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２１" sheetId="1" r:id="rId1"/>
  </sheets>
  <definedNames>
    <definedName name="印刷範囲">#REF!</definedName>
  </definedNames>
  <calcPr fullCalcOnLoad="1"/>
</workbook>
</file>

<file path=xl/sharedStrings.xml><?xml version="1.0" encoding="utf-8"?>
<sst xmlns="http://schemas.openxmlformats.org/spreadsheetml/2006/main" count="52" uniqueCount="30">
  <si>
    <t>集 団</t>
  </si>
  <si>
    <t>計</t>
  </si>
  <si>
    <t>個 別</t>
  </si>
  <si>
    <t>食生活改善</t>
  </si>
  <si>
    <t>ﾏﾝﾊﾟﾜｰ</t>
  </si>
  <si>
    <t>運 動</t>
  </si>
  <si>
    <t>休 養</t>
  </si>
  <si>
    <t>禁 煙</t>
  </si>
  <si>
    <t>　</t>
  </si>
  <si>
    <t>訪問指導</t>
  </si>
  <si>
    <t>病態指導</t>
  </si>
  <si>
    <t>地区組織指導</t>
  </si>
  <si>
    <t>指 導</t>
  </si>
  <si>
    <t xml:space="preserve"> </t>
  </si>
  <si>
    <t>再　掲</t>
  </si>
  <si>
    <t>再　　　　　掲</t>
  </si>
  <si>
    <t>関市</t>
  </si>
  <si>
    <t>美濃市</t>
  </si>
  <si>
    <t>郡上市</t>
  </si>
  <si>
    <t>（２）　健康増進栄養改善事業（市）（Ｔ４－２）</t>
  </si>
  <si>
    <t>指　　導　　総　　数</t>
  </si>
  <si>
    <t>妊    産    婦</t>
  </si>
  <si>
    <t>乳    幼    児</t>
  </si>
  <si>
    <t>２ ０ 歳 未 満</t>
  </si>
  <si>
    <t>２ ０ 歳 以 上</t>
  </si>
  <si>
    <t>個 別</t>
  </si>
  <si>
    <t>再    掲</t>
  </si>
  <si>
    <t>個 別</t>
  </si>
  <si>
    <t>管内総数</t>
  </si>
  <si>
    <t>（平成２１年度）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</si>
</sst>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1">
    <font>
      <sz val="7.55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7.95"/>
      <name val="ＭＳ 明朝"/>
      <family val="1"/>
    </font>
    <font>
      <b/>
      <sz val="11.95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 horizontal="center" shrinkToFit="1"/>
    </xf>
    <xf numFmtId="0" fontId="2" fillId="0" borderId="1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center" wrapText="1" shrinkToFit="1"/>
    </xf>
    <xf numFmtId="0" fontId="3" fillId="0" borderId="14" xfId="0" applyFont="1" applyBorder="1" applyAlignment="1">
      <alignment horizontal="center" wrapText="1" shrinkToFit="1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8" xfId="0" applyBorder="1" applyAlignment="1">
      <alignment horizontal="center"/>
    </xf>
    <xf numFmtId="0" fontId="3" fillId="0" borderId="0" xfId="0" applyFont="1" applyBorder="1" applyAlignment="1">
      <alignment horizontal="center" wrapText="1" shrinkToFit="1"/>
    </xf>
    <xf numFmtId="0" fontId="2" fillId="0" borderId="19" xfId="0" applyFont="1" applyBorder="1" applyAlignment="1">
      <alignment horizontal="center" wrapText="1" shrinkToFit="1"/>
    </xf>
    <xf numFmtId="41" fontId="2" fillId="0" borderId="20" xfId="0" applyNumberFormat="1" applyFont="1" applyBorder="1" applyAlignment="1" applyProtection="1">
      <alignment horizontal="right" shrinkToFit="1"/>
      <protection locked="0"/>
    </xf>
    <xf numFmtId="0" fontId="0" fillId="0" borderId="21" xfId="0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178" fontId="6" fillId="33" borderId="23" xfId="48" applyNumberFormat="1" applyFont="1" applyFill="1" applyBorder="1" applyAlignment="1">
      <alignment horizontal="right"/>
    </xf>
    <xf numFmtId="178" fontId="6" fillId="33" borderId="24" xfId="48" applyNumberFormat="1" applyFont="1" applyFill="1" applyBorder="1" applyAlignment="1">
      <alignment horizontal="right"/>
    </xf>
    <xf numFmtId="178" fontId="6" fillId="33" borderId="25" xfId="48" applyNumberFormat="1" applyFont="1" applyFill="1" applyBorder="1" applyAlignment="1">
      <alignment horizontal="right"/>
    </xf>
    <xf numFmtId="178" fontId="6" fillId="0" borderId="23" xfId="48" applyNumberFormat="1" applyFont="1" applyBorder="1" applyAlignment="1">
      <alignment horizontal="right"/>
    </xf>
    <xf numFmtId="178" fontId="6" fillId="0" borderId="24" xfId="48" applyNumberFormat="1" applyFont="1" applyBorder="1" applyAlignment="1">
      <alignment horizontal="right"/>
    </xf>
    <xf numFmtId="178" fontId="6" fillId="0" borderId="25" xfId="48" applyNumberFormat="1" applyFont="1" applyBorder="1" applyAlignment="1">
      <alignment horizontal="right"/>
    </xf>
    <xf numFmtId="178" fontId="6" fillId="0" borderId="26" xfId="48" applyNumberFormat="1" applyFont="1" applyBorder="1" applyAlignment="1">
      <alignment horizontal="right"/>
    </xf>
    <xf numFmtId="178" fontId="6" fillId="0" borderId="27" xfId="48" applyNumberFormat="1" applyFont="1" applyBorder="1" applyAlignment="1">
      <alignment horizontal="right"/>
    </xf>
    <xf numFmtId="41" fontId="2" fillId="0" borderId="28" xfId="0" applyNumberFormat="1" applyFont="1" applyBorder="1" applyAlignment="1" applyProtection="1">
      <alignment horizontal="right" shrinkToFit="1"/>
      <protection locked="0"/>
    </xf>
    <xf numFmtId="41" fontId="2" fillId="0" borderId="29" xfId="0" applyNumberFormat="1" applyFont="1" applyBorder="1" applyAlignment="1" applyProtection="1">
      <alignment horizontal="right" shrinkToFit="1"/>
      <protection locked="0"/>
    </xf>
    <xf numFmtId="41" fontId="2" fillId="0" borderId="30" xfId="0" applyNumberFormat="1" applyFont="1" applyBorder="1" applyAlignment="1" applyProtection="1">
      <alignment horizontal="right" shrinkToFit="1"/>
      <protection locked="0"/>
    </xf>
    <xf numFmtId="41" fontId="2" fillId="0" borderId="31" xfId="0" applyNumberFormat="1" applyFont="1" applyBorder="1" applyAlignment="1" applyProtection="1">
      <alignment horizontal="right" shrinkToFit="1"/>
      <protection locked="0"/>
    </xf>
    <xf numFmtId="41" fontId="2" fillId="0" borderId="32" xfId="0" applyNumberFormat="1" applyFont="1" applyBorder="1" applyAlignment="1" applyProtection="1">
      <alignment horizontal="right" shrinkToFit="1"/>
      <protection locked="0"/>
    </xf>
    <xf numFmtId="41" fontId="2" fillId="0" borderId="33" xfId="0" applyNumberFormat="1" applyFont="1" applyBorder="1" applyAlignment="1" applyProtection="1">
      <alignment horizontal="right" shrinkToFit="1"/>
      <protection locked="0"/>
    </xf>
    <xf numFmtId="0" fontId="0" fillId="0" borderId="34" xfId="0" applyBorder="1" applyAlignment="1">
      <alignment horizontal="center" shrinkToFit="1"/>
    </xf>
    <xf numFmtId="41" fontId="2" fillId="0" borderId="35" xfId="0" applyNumberFormat="1" applyFont="1" applyBorder="1" applyAlignment="1" applyProtection="1">
      <alignment horizontal="right" shrinkToFit="1"/>
      <protection locked="0"/>
    </xf>
    <xf numFmtId="41" fontId="2" fillId="0" borderId="36" xfId="0" applyNumberFormat="1" applyFont="1" applyBorder="1" applyAlignment="1" applyProtection="1">
      <alignment horizontal="right" shrinkToFit="1"/>
      <protection locked="0"/>
    </xf>
    <xf numFmtId="41" fontId="2" fillId="0" borderId="37" xfId="0" applyNumberFormat="1" applyFont="1" applyBorder="1" applyAlignment="1" applyProtection="1">
      <alignment horizontal="right" shrinkToFit="1"/>
      <protection locked="0"/>
    </xf>
    <xf numFmtId="41" fontId="2" fillId="0" borderId="38" xfId="0" applyNumberFormat="1" applyFont="1" applyBorder="1" applyAlignment="1" applyProtection="1">
      <alignment horizontal="right" shrinkToFit="1"/>
      <protection locked="0"/>
    </xf>
    <xf numFmtId="41" fontId="2" fillId="0" borderId="39" xfId="0" applyNumberFormat="1" applyFont="1" applyBorder="1" applyAlignment="1" applyProtection="1">
      <alignment horizontal="right" shrinkToFit="1"/>
      <protection locked="0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7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5"/>
  <sheetViews>
    <sheetView tabSelected="1" view="pageBreakPreview" zoomScaleSheetLayoutView="100" zoomScalePageLayoutView="0" workbookViewId="0" topLeftCell="B1">
      <selection activeCell="AA20" sqref="AA20"/>
    </sheetView>
  </sheetViews>
  <sheetFormatPr defaultColWidth="9.33203125" defaultRowHeight="9.75"/>
  <cols>
    <col min="1" max="1" width="11" style="0" customWidth="1"/>
    <col min="2" max="3" width="6.66015625" style="0" customWidth="1"/>
    <col min="4" max="4" width="7.83203125" style="0" customWidth="1"/>
    <col min="5" max="22" width="6.66015625" style="0" customWidth="1"/>
    <col min="23" max="27" width="6.16015625" style="0" customWidth="1"/>
  </cols>
  <sheetData>
    <row r="2" ht="14.25">
      <c r="A2" s="7" t="s">
        <v>19</v>
      </c>
    </row>
    <row r="3" ht="14.25">
      <c r="A3" s="7"/>
    </row>
    <row r="4" spans="24:25" ht="12.75" thickBot="1">
      <c r="X4" s="10" t="s">
        <v>29</v>
      </c>
      <c r="Y4" s="10"/>
    </row>
    <row r="5" spans="1:27" ht="19.5" customHeight="1">
      <c r="A5" s="1"/>
      <c r="B5" s="50" t="s">
        <v>20</v>
      </c>
      <c r="C5" s="47"/>
      <c r="D5" s="47"/>
      <c r="E5" s="47"/>
      <c r="F5" s="56"/>
      <c r="G5" s="47" t="s">
        <v>21</v>
      </c>
      <c r="H5" s="47"/>
      <c r="I5" s="47"/>
      <c r="J5" s="48"/>
      <c r="K5" s="49" t="s">
        <v>22</v>
      </c>
      <c r="L5" s="47"/>
      <c r="M5" s="47"/>
      <c r="N5" s="48"/>
      <c r="O5" s="49" t="s">
        <v>23</v>
      </c>
      <c r="P5" s="47"/>
      <c r="Q5" s="47"/>
      <c r="R5" s="48"/>
      <c r="S5" s="49" t="s">
        <v>24</v>
      </c>
      <c r="T5" s="47"/>
      <c r="U5" s="47"/>
      <c r="V5" s="47"/>
      <c r="W5" s="50" t="s">
        <v>15</v>
      </c>
      <c r="X5" s="47"/>
      <c r="Y5" s="47"/>
      <c r="Z5" s="47"/>
      <c r="AA5" s="51"/>
    </row>
    <row r="6" spans="1:27" ht="19.5" customHeight="1">
      <c r="A6" s="8"/>
      <c r="B6" s="2" t="s">
        <v>25</v>
      </c>
      <c r="C6" s="3" t="s">
        <v>0</v>
      </c>
      <c r="D6" s="3" t="s">
        <v>1</v>
      </c>
      <c r="E6" s="52" t="s">
        <v>26</v>
      </c>
      <c r="F6" s="53"/>
      <c r="G6" s="21" t="s">
        <v>2</v>
      </c>
      <c r="H6" s="3" t="s">
        <v>0</v>
      </c>
      <c r="I6" s="52" t="s">
        <v>14</v>
      </c>
      <c r="J6" s="54"/>
      <c r="K6" s="3" t="s">
        <v>27</v>
      </c>
      <c r="L6" s="3" t="s">
        <v>0</v>
      </c>
      <c r="M6" s="52" t="s">
        <v>14</v>
      </c>
      <c r="N6" s="54"/>
      <c r="O6" s="3" t="s">
        <v>27</v>
      </c>
      <c r="P6" s="3" t="s">
        <v>0</v>
      </c>
      <c r="Q6" s="52" t="s">
        <v>14</v>
      </c>
      <c r="R6" s="54"/>
      <c r="S6" s="3" t="s">
        <v>27</v>
      </c>
      <c r="T6" s="3" t="s">
        <v>0</v>
      </c>
      <c r="U6" s="52" t="s">
        <v>14</v>
      </c>
      <c r="V6" s="55"/>
      <c r="W6" s="9" t="s">
        <v>3</v>
      </c>
      <c r="X6" s="4" t="s">
        <v>4</v>
      </c>
      <c r="Y6" s="3" t="s">
        <v>5</v>
      </c>
      <c r="Z6" s="3" t="s">
        <v>6</v>
      </c>
      <c r="AA6" s="13" t="s">
        <v>7</v>
      </c>
    </row>
    <row r="7" spans="1:27" ht="19.5" customHeight="1" thickBot="1">
      <c r="A7" s="8"/>
      <c r="B7" s="5"/>
      <c r="C7" s="6" t="s">
        <v>8</v>
      </c>
      <c r="D7" s="6"/>
      <c r="E7" s="11" t="s">
        <v>9</v>
      </c>
      <c r="F7" s="23" t="s">
        <v>10</v>
      </c>
      <c r="G7" s="22"/>
      <c r="H7" s="12" t="s">
        <v>8</v>
      </c>
      <c r="I7" s="11" t="s">
        <v>9</v>
      </c>
      <c r="J7" s="11" t="s">
        <v>10</v>
      </c>
      <c r="K7" s="12"/>
      <c r="L7" s="12"/>
      <c r="M7" s="11" t="s">
        <v>9</v>
      </c>
      <c r="N7" s="11" t="s">
        <v>10</v>
      </c>
      <c r="O7" s="12"/>
      <c r="P7" s="12"/>
      <c r="Q7" s="11" t="s">
        <v>9</v>
      </c>
      <c r="R7" s="11" t="s">
        <v>10</v>
      </c>
      <c r="S7" s="12"/>
      <c r="T7" s="12"/>
      <c r="U7" s="11" t="s">
        <v>9</v>
      </c>
      <c r="V7" s="11" t="s">
        <v>10</v>
      </c>
      <c r="W7" s="14" t="s">
        <v>11</v>
      </c>
      <c r="X7" s="15" t="s">
        <v>12</v>
      </c>
      <c r="Y7" s="15" t="s">
        <v>12</v>
      </c>
      <c r="Z7" s="15" t="s">
        <v>12</v>
      </c>
      <c r="AA7" s="16" t="s">
        <v>12</v>
      </c>
    </row>
    <row r="8" spans="1:27" ht="19.5" customHeight="1" thickBot="1" thickTop="1">
      <c r="A8" s="25" t="s">
        <v>28</v>
      </c>
      <c r="B8" s="24">
        <f>B9+B10+B11</f>
        <v>9938</v>
      </c>
      <c r="C8" s="24">
        <f aca="true" t="shared" si="0" ref="C8:AA8">C9+C10+C11</f>
        <v>9568</v>
      </c>
      <c r="D8" s="24">
        <f t="shared" si="0"/>
        <v>19506</v>
      </c>
      <c r="E8" s="24">
        <f t="shared" si="0"/>
        <v>65</v>
      </c>
      <c r="F8" s="24">
        <f t="shared" si="0"/>
        <v>1779</v>
      </c>
      <c r="G8" s="24">
        <f t="shared" si="0"/>
        <v>443</v>
      </c>
      <c r="H8" s="24">
        <f t="shared" si="0"/>
        <v>118</v>
      </c>
      <c r="I8" s="24">
        <f t="shared" si="0"/>
        <v>0</v>
      </c>
      <c r="J8" s="24">
        <f t="shared" si="0"/>
        <v>0</v>
      </c>
      <c r="K8" s="24">
        <f t="shared" si="0"/>
        <v>5932</v>
      </c>
      <c r="L8" s="24">
        <f t="shared" si="0"/>
        <v>2069</v>
      </c>
      <c r="M8" s="24">
        <f t="shared" si="0"/>
        <v>8</v>
      </c>
      <c r="N8" s="24">
        <f t="shared" si="0"/>
        <v>1</v>
      </c>
      <c r="O8" s="24">
        <f t="shared" si="0"/>
        <v>315</v>
      </c>
      <c r="P8" s="24">
        <f t="shared" si="0"/>
        <v>706</v>
      </c>
      <c r="Q8" s="24">
        <f t="shared" si="0"/>
        <v>0</v>
      </c>
      <c r="R8" s="24">
        <f t="shared" si="0"/>
        <v>71</v>
      </c>
      <c r="S8" s="24">
        <f t="shared" si="0"/>
        <v>3248</v>
      </c>
      <c r="T8" s="24">
        <f t="shared" si="0"/>
        <v>6675</v>
      </c>
      <c r="U8" s="24">
        <f t="shared" si="0"/>
        <v>57</v>
      </c>
      <c r="V8" s="24">
        <f t="shared" si="0"/>
        <v>1707</v>
      </c>
      <c r="W8" s="24">
        <f t="shared" si="0"/>
        <v>3812</v>
      </c>
      <c r="X8" s="24">
        <f t="shared" si="0"/>
        <v>202</v>
      </c>
      <c r="Y8" s="24">
        <f t="shared" si="0"/>
        <v>0</v>
      </c>
      <c r="Z8" s="24">
        <f t="shared" si="0"/>
        <v>0</v>
      </c>
      <c r="AA8" s="35">
        <f t="shared" si="0"/>
        <v>0</v>
      </c>
    </row>
    <row r="9" spans="1:27" ht="19.5" customHeight="1" thickTop="1">
      <c r="A9" s="8" t="s">
        <v>16</v>
      </c>
      <c r="B9" s="36">
        <f aca="true" t="shared" si="1" ref="B9:C11">G9+K9+O9+S9</f>
        <v>3980</v>
      </c>
      <c r="C9" s="37">
        <f t="shared" si="1"/>
        <v>3082</v>
      </c>
      <c r="D9" s="37">
        <f>SUM(B9:C9)</f>
        <v>7062</v>
      </c>
      <c r="E9" s="37">
        <f aca="true" t="shared" si="2" ref="E9:F11">I9+M9+Q9+U9</f>
        <v>8</v>
      </c>
      <c r="F9" s="38">
        <f t="shared" si="2"/>
        <v>1069</v>
      </c>
      <c r="G9" s="39">
        <v>0</v>
      </c>
      <c r="H9" s="37">
        <v>35</v>
      </c>
      <c r="I9" s="37">
        <v>0</v>
      </c>
      <c r="J9" s="37">
        <v>0</v>
      </c>
      <c r="K9" s="37">
        <v>3009</v>
      </c>
      <c r="L9" s="37">
        <v>93</v>
      </c>
      <c r="M9" s="37">
        <v>8</v>
      </c>
      <c r="N9" s="37">
        <v>1</v>
      </c>
      <c r="O9" s="37">
        <v>66</v>
      </c>
      <c r="P9" s="37">
        <v>283</v>
      </c>
      <c r="Q9" s="37">
        <v>0</v>
      </c>
      <c r="R9" s="37">
        <v>69</v>
      </c>
      <c r="S9" s="37">
        <v>905</v>
      </c>
      <c r="T9" s="37">
        <v>2671</v>
      </c>
      <c r="U9" s="37">
        <v>0</v>
      </c>
      <c r="V9" s="37">
        <v>999</v>
      </c>
      <c r="W9" s="36">
        <v>1653</v>
      </c>
      <c r="X9" s="37">
        <v>54</v>
      </c>
      <c r="Y9" s="37">
        <v>0</v>
      </c>
      <c r="Z9" s="37">
        <v>0</v>
      </c>
      <c r="AA9" s="40">
        <v>0</v>
      </c>
    </row>
    <row r="10" spans="1:27" ht="19.5" customHeight="1">
      <c r="A10" s="41" t="s">
        <v>17</v>
      </c>
      <c r="B10" s="42">
        <f t="shared" si="1"/>
        <v>2619</v>
      </c>
      <c r="C10" s="43">
        <f t="shared" si="1"/>
        <v>1689</v>
      </c>
      <c r="D10" s="43">
        <f>SUM(B10:C10)</f>
        <v>4308</v>
      </c>
      <c r="E10" s="43">
        <f t="shared" si="2"/>
        <v>41</v>
      </c>
      <c r="F10" s="44">
        <f t="shared" si="2"/>
        <v>708</v>
      </c>
      <c r="G10" s="45">
        <v>136</v>
      </c>
      <c r="H10" s="43">
        <v>13</v>
      </c>
      <c r="I10" s="43">
        <v>0</v>
      </c>
      <c r="J10" s="43">
        <v>0</v>
      </c>
      <c r="K10" s="43">
        <v>479</v>
      </c>
      <c r="L10" s="43">
        <v>571</v>
      </c>
      <c r="M10" s="43">
        <v>0</v>
      </c>
      <c r="N10" s="43">
        <v>0</v>
      </c>
      <c r="O10" s="43">
        <v>249</v>
      </c>
      <c r="P10" s="43">
        <v>0</v>
      </c>
      <c r="Q10" s="43">
        <v>0</v>
      </c>
      <c r="R10" s="43">
        <v>2</v>
      </c>
      <c r="S10" s="43">
        <v>1755</v>
      </c>
      <c r="T10" s="43">
        <v>1105</v>
      </c>
      <c r="U10" s="43">
        <v>41</v>
      </c>
      <c r="V10" s="43">
        <v>706</v>
      </c>
      <c r="W10" s="42">
        <v>324</v>
      </c>
      <c r="X10" s="43">
        <v>23</v>
      </c>
      <c r="Y10" s="43">
        <v>0</v>
      </c>
      <c r="Z10" s="43">
        <v>0</v>
      </c>
      <c r="AA10" s="46">
        <v>0</v>
      </c>
    </row>
    <row r="11" spans="1:27" ht="19.5" customHeight="1" thickBot="1">
      <c r="A11" s="26" t="s">
        <v>18</v>
      </c>
      <c r="B11" s="27">
        <f t="shared" si="1"/>
        <v>3339</v>
      </c>
      <c r="C11" s="28">
        <f t="shared" si="1"/>
        <v>4797</v>
      </c>
      <c r="D11" s="28">
        <f>SUM(B11:C11)</f>
        <v>8136</v>
      </c>
      <c r="E11" s="28">
        <f t="shared" si="2"/>
        <v>16</v>
      </c>
      <c r="F11" s="29">
        <f t="shared" si="2"/>
        <v>2</v>
      </c>
      <c r="G11" s="30">
        <v>307</v>
      </c>
      <c r="H11" s="31">
        <v>70</v>
      </c>
      <c r="I11" s="31">
        <v>0</v>
      </c>
      <c r="J11" s="31">
        <v>0</v>
      </c>
      <c r="K11" s="31">
        <v>2444</v>
      </c>
      <c r="L11" s="31">
        <v>1405</v>
      </c>
      <c r="M11" s="31">
        <v>0</v>
      </c>
      <c r="N11" s="31">
        <v>0</v>
      </c>
      <c r="O11" s="31">
        <v>0</v>
      </c>
      <c r="P11" s="31">
        <v>423</v>
      </c>
      <c r="Q11" s="31">
        <v>0</v>
      </c>
      <c r="R11" s="31">
        <v>0</v>
      </c>
      <c r="S11" s="31">
        <v>588</v>
      </c>
      <c r="T11" s="31">
        <v>2899</v>
      </c>
      <c r="U11" s="31">
        <v>16</v>
      </c>
      <c r="V11" s="32">
        <v>2</v>
      </c>
      <c r="W11" s="33">
        <v>1835</v>
      </c>
      <c r="X11" s="31">
        <v>125</v>
      </c>
      <c r="Y11" s="31">
        <v>0</v>
      </c>
      <c r="Z11" s="31">
        <v>0</v>
      </c>
      <c r="AA11" s="34">
        <v>0</v>
      </c>
    </row>
    <row r="12" spans="1:27" ht="12">
      <c r="A12" s="18"/>
      <c r="B12" s="19"/>
      <c r="C12" s="19"/>
      <c r="D12" s="19"/>
      <c r="E12" s="19"/>
      <c r="F12" s="19"/>
      <c r="G12" s="19"/>
      <c r="H12" s="19"/>
      <c r="I12" s="20" t="s">
        <v>13</v>
      </c>
      <c r="J12" s="20" t="s">
        <v>13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5" ht="10.5">
      <c r="X15" s="17"/>
    </row>
  </sheetData>
  <sheetProtection/>
  <mergeCells count="11">
    <mergeCell ref="B5:F5"/>
    <mergeCell ref="G5:J5"/>
    <mergeCell ref="K5:N5"/>
    <mergeCell ref="O5:R5"/>
    <mergeCell ref="S5:V5"/>
    <mergeCell ref="W5:AA5"/>
    <mergeCell ref="E6:F6"/>
    <mergeCell ref="I6:J6"/>
    <mergeCell ref="M6:N6"/>
    <mergeCell ref="Q6:R6"/>
    <mergeCell ref="U6:V6"/>
  </mergeCells>
  <printOptions/>
  <pageMargins left="0.984251968503937" right="0.984251968503937" top="1.26" bottom="1.181102362204724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A:\T4-2.JSD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健康増進栄養改善指導事業（市町村）</dc:title>
  <dc:subject/>
  <dc:creator>岐阜県</dc:creator>
  <cp:keywords/>
  <dc:description/>
  <cp:lastModifiedBy>岐阜県</cp:lastModifiedBy>
  <cp:lastPrinted>2011-03-08T05:58:48Z</cp:lastPrinted>
  <dcterms:created xsi:type="dcterms:W3CDTF">2003-01-14T00:38:50Z</dcterms:created>
  <dcterms:modified xsi:type="dcterms:W3CDTF">2011-03-08T06:00:08Z</dcterms:modified>
  <cp:category/>
  <cp:version/>
  <cp:contentType/>
  <cp:contentStatus/>
  <cp:revision>77</cp:revision>
</cp:coreProperties>
</file>