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提出用" sheetId="1" r:id="rId1"/>
    <sheet name="Sheet3" sheetId="2" r:id="rId2"/>
  </sheets>
  <definedNames>
    <definedName name="_xlnm.Print_Area" localSheetId="0">'提出用'!$A$1:$U$45</definedName>
  </definedNames>
  <calcPr fullCalcOnLoad="1"/>
</workbook>
</file>

<file path=xl/sharedStrings.xml><?xml version="1.0" encoding="utf-8"?>
<sst xmlns="http://schemas.openxmlformats.org/spreadsheetml/2006/main" count="162" uniqueCount="83">
  <si>
    <t>第３章　医　事</t>
  </si>
  <si>
    <t xml:space="preserve">病              院     </t>
  </si>
  <si>
    <t>　　　 院</t>
  </si>
  <si>
    <t xml:space="preserve">一　般　診　療　所 </t>
  </si>
  <si>
    <t>歯科  診療所</t>
  </si>
  <si>
    <t>施     設     数</t>
  </si>
  <si>
    <t>病       床       数</t>
  </si>
  <si>
    <t>病床数</t>
  </si>
  <si>
    <t>助産所</t>
  </si>
  <si>
    <t>施術所</t>
  </si>
  <si>
    <t xml:space="preserve"> 総数</t>
  </si>
  <si>
    <t xml:space="preserve"> 精神</t>
  </si>
  <si>
    <t xml:space="preserve"> 一般</t>
  </si>
  <si>
    <t>救急＊</t>
  </si>
  <si>
    <t>総数</t>
  </si>
  <si>
    <t>療養</t>
  </si>
  <si>
    <t>無床</t>
  </si>
  <si>
    <t>有床</t>
  </si>
  <si>
    <t>総数</t>
  </si>
  <si>
    <t>療養以外</t>
  </si>
  <si>
    <t>管内総数</t>
  </si>
  <si>
    <t>中津川市</t>
  </si>
  <si>
    <t>恵那市</t>
  </si>
  <si>
    <t>施設数</t>
  </si>
  <si>
    <t>看護業務補助者</t>
  </si>
  <si>
    <t>理学療法士ＰＴ</t>
  </si>
  <si>
    <t>作業療法士ＯＴ</t>
  </si>
  <si>
    <t>視能訓練士</t>
  </si>
  <si>
    <t>言語聴覚士</t>
  </si>
  <si>
    <t>義肢装具士</t>
  </si>
  <si>
    <t>歯科衛生士</t>
  </si>
  <si>
    <t>歯科技工士</t>
  </si>
  <si>
    <t>診療放射線技師</t>
  </si>
  <si>
    <t>診療Ｘ線技師</t>
  </si>
  <si>
    <t>臨床検査技師</t>
  </si>
  <si>
    <t>衛生検査技師</t>
  </si>
  <si>
    <t>臨床工学技士</t>
  </si>
  <si>
    <t>あん摩マッサージ師</t>
  </si>
  <si>
    <t>柔道整復師</t>
  </si>
  <si>
    <t>管理栄養士</t>
  </si>
  <si>
    <t>栄養士</t>
  </si>
  <si>
    <t>精神保健福祉士</t>
  </si>
  <si>
    <t>社会福祉士</t>
  </si>
  <si>
    <t>介護福祉士</t>
  </si>
  <si>
    <t>その他の技術員</t>
  </si>
  <si>
    <t>医療社会事業従事者</t>
  </si>
  <si>
    <t>事務職員</t>
  </si>
  <si>
    <t>その他の職員</t>
  </si>
  <si>
    <t>歯科医師</t>
  </si>
  <si>
    <t>薬剤師</t>
  </si>
  <si>
    <t>保健師</t>
  </si>
  <si>
    <t>助産師</t>
  </si>
  <si>
    <t>看護師</t>
  </si>
  <si>
    <t>准看護師</t>
  </si>
  <si>
    <t>)</t>
  </si>
  <si>
    <t>常</t>
  </si>
  <si>
    <t>非</t>
  </si>
  <si>
    <t>実</t>
  </si>
  <si>
    <t>常</t>
  </si>
  <si>
    <t>人</t>
  </si>
  <si>
    <t>勤</t>
  </si>
  <si>
    <t>勤</t>
  </si>
  <si>
    <t>員</t>
  </si>
  <si>
    <t>換</t>
  </si>
  <si>
    <t>算</t>
  </si>
  <si>
    <t>(</t>
  </si>
  <si>
    <t>-</t>
  </si>
  <si>
    <t>中津川市</t>
  </si>
  <si>
    <t>（平成21年10月1日現在）</t>
  </si>
  <si>
    <t>総数</t>
  </si>
  <si>
    <t>精神</t>
  </si>
  <si>
    <t>結核</t>
  </si>
  <si>
    <t>感染症</t>
  </si>
  <si>
    <t>一般</t>
  </si>
  <si>
    <t>-</t>
  </si>
  <si>
    <t>-</t>
  </si>
  <si>
    <t>*救急指定告示病院の再掲</t>
  </si>
  <si>
    <t>（平成21年10月1日現在　病院報告　従事者票より）</t>
  </si>
  <si>
    <t>医  師</t>
  </si>
  <si>
    <t>-</t>
  </si>
  <si>
    <t xml:space="preserve">                         -26-</t>
  </si>
  <si>
    <t>１  医療施設等数（Ｔ３－１）</t>
  </si>
  <si>
    <t>２  医療施設従事者数（病院)（Ｔ３－２）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</si>
</sst>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&quot;¥&quot;#,##0;[Red]\-&quot;¥&quot;#,##0"/>
    <numFmt numFmtId="178" formatCode="0.0;\-0.0;\-#"/>
    <numFmt numFmtId="179" formatCode="0;\-0;\-#"/>
    <numFmt numFmtId="180" formatCode="0.0_);[Red]\(0.0\)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/>
      <protection/>
    </xf>
    <xf numFmtId="0" fontId="40" fillId="32" borderId="0" applyNumberFormat="0" applyBorder="0" applyAlignment="0" applyProtection="0"/>
  </cellStyleXfs>
  <cellXfs count="130">
    <xf numFmtId="0" fontId="0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>
      <alignment/>
    </xf>
    <xf numFmtId="3" fontId="6" fillId="0" borderId="10" xfId="0" applyNumberFormat="1" applyFont="1" applyBorder="1" applyAlignment="1" applyProtection="1">
      <alignment vertical="center"/>
      <protection locked="0"/>
    </xf>
    <xf numFmtId="3" fontId="6" fillId="0" borderId="11" xfId="0" applyNumberFormat="1" applyFont="1" applyBorder="1" applyAlignment="1" applyProtection="1">
      <alignment vertical="center"/>
      <protection locked="0"/>
    </xf>
    <xf numFmtId="3" fontId="6" fillId="0" borderId="12" xfId="0" applyNumberFormat="1" applyFont="1" applyBorder="1" applyAlignment="1" applyProtection="1">
      <alignment vertical="center"/>
      <protection locked="0"/>
    </xf>
    <xf numFmtId="3" fontId="6" fillId="0" borderId="13" xfId="0" applyNumberFormat="1" applyFont="1" applyBorder="1" applyAlignment="1" applyProtection="1">
      <alignment horizontal="center" vertical="center"/>
      <protection locked="0"/>
    </xf>
    <xf numFmtId="3" fontId="6" fillId="0" borderId="14" xfId="0" applyNumberFormat="1" applyFont="1" applyBorder="1" applyAlignment="1" applyProtection="1">
      <alignment horizontal="center" vertical="center"/>
      <protection locked="0"/>
    </xf>
    <xf numFmtId="3" fontId="6" fillId="0" borderId="14" xfId="0" applyNumberFormat="1" applyFont="1" applyBorder="1" applyAlignment="1" applyProtection="1">
      <alignment vertical="center"/>
      <protection locked="0"/>
    </xf>
    <xf numFmtId="3" fontId="6" fillId="0" borderId="15" xfId="0" applyNumberFormat="1" applyFont="1" applyBorder="1" applyAlignment="1" applyProtection="1">
      <alignment horizontal="distributed" vertical="center"/>
      <protection locked="0"/>
    </xf>
    <xf numFmtId="3" fontId="6" fillId="0" borderId="16" xfId="0" applyNumberFormat="1" applyFont="1" applyBorder="1" applyAlignment="1" applyProtection="1">
      <alignment horizontal="distributed" vertical="center"/>
      <protection locked="0"/>
    </xf>
    <xf numFmtId="3" fontId="6" fillId="0" borderId="13" xfId="0" applyNumberFormat="1" applyFont="1" applyBorder="1" applyAlignment="1" applyProtection="1">
      <alignment vertical="center"/>
      <protection locked="0"/>
    </xf>
    <xf numFmtId="3" fontId="6" fillId="0" borderId="14" xfId="0" applyNumberFormat="1" applyFont="1" applyBorder="1" applyAlignment="1" applyProtection="1">
      <alignment horizontal="distributed" vertical="center"/>
      <protection locked="0"/>
    </xf>
    <xf numFmtId="3" fontId="6" fillId="0" borderId="14" xfId="0" applyNumberFormat="1" applyFont="1" applyBorder="1" applyAlignment="1">
      <alignment horizontal="distributed" vertical="center"/>
    </xf>
    <xf numFmtId="3" fontId="6" fillId="0" borderId="17" xfId="0" applyNumberFormat="1" applyFont="1" applyBorder="1" applyAlignment="1">
      <alignment horizontal="distributed" vertical="center" shrinkToFit="1"/>
    </xf>
    <xf numFmtId="3" fontId="6" fillId="0" borderId="18" xfId="0" applyNumberFormat="1" applyFont="1" applyBorder="1" applyAlignment="1">
      <alignment vertical="center" shrinkToFit="1"/>
    </xf>
    <xf numFmtId="3" fontId="6" fillId="0" borderId="15" xfId="0" applyNumberFormat="1" applyFont="1" applyBorder="1" applyAlignment="1" applyProtection="1">
      <alignment vertical="center"/>
      <protection locked="0"/>
    </xf>
    <xf numFmtId="3" fontId="6" fillId="0" borderId="16" xfId="0" applyNumberFormat="1" applyFont="1" applyBorder="1" applyAlignment="1" applyProtection="1">
      <alignment vertical="center"/>
      <protection locked="0"/>
    </xf>
    <xf numFmtId="3" fontId="6" fillId="0" borderId="19" xfId="0" applyNumberFormat="1" applyFont="1" applyBorder="1" applyAlignment="1">
      <alignment horizontal="distributed"/>
    </xf>
    <xf numFmtId="176" fontId="6" fillId="0" borderId="20" xfId="0" applyNumberFormat="1" applyFont="1" applyBorder="1" applyAlignment="1">
      <alignment horizontal="right"/>
    </xf>
    <xf numFmtId="176" fontId="6" fillId="0" borderId="21" xfId="0" applyNumberFormat="1" applyFont="1" applyBorder="1" applyAlignment="1">
      <alignment horizontal="right"/>
    </xf>
    <xf numFmtId="3" fontId="6" fillId="0" borderId="22" xfId="0" applyNumberFormat="1" applyFont="1" applyBorder="1" applyAlignment="1">
      <alignment horizontal="distributed"/>
    </xf>
    <xf numFmtId="176" fontId="6" fillId="0" borderId="23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 horizontal="distributed"/>
    </xf>
    <xf numFmtId="176" fontId="6" fillId="0" borderId="25" xfId="0" applyNumberFormat="1" applyFont="1" applyBorder="1" applyAlignment="1">
      <alignment horizontal="right"/>
    </xf>
    <xf numFmtId="3" fontId="6" fillId="0" borderId="25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distributed"/>
    </xf>
    <xf numFmtId="176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 applyProtection="1">
      <alignment horizontal="right"/>
      <protection locked="0"/>
    </xf>
    <xf numFmtId="0" fontId="6" fillId="0" borderId="0" xfId="60" applyFont="1">
      <alignment/>
      <protection/>
    </xf>
    <xf numFmtId="178" fontId="6" fillId="0" borderId="0" xfId="60" applyNumberFormat="1" applyFont="1">
      <alignment/>
      <protection/>
    </xf>
    <xf numFmtId="0" fontId="6" fillId="0" borderId="0" xfId="60" applyFont="1" applyProtection="1">
      <alignment/>
      <protection locked="0"/>
    </xf>
    <xf numFmtId="0" fontId="6" fillId="0" borderId="17" xfId="60" applyFont="1" applyBorder="1">
      <alignment/>
      <protection/>
    </xf>
    <xf numFmtId="178" fontId="6" fillId="0" borderId="17" xfId="60" applyNumberFormat="1" applyFont="1" applyBorder="1">
      <alignment/>
      <protection/>
    </xf>
    <xf numFmtId="0" fontId="6" fillId="0" borderId="17" xfId="60" applyFont="1" applyBorder="1" applyAlignment="1">
      <alignment horizontal="center"/>
      <protection/>
    </xf>
    <xf numFmtId="0" fontId="6" fillId="0" borderId="17" xfId="60" applyFont="1" applyBorder="1" applyAlignment="1">
      <alignment horizontal="center" textRotation="90"/>
      <protection/>
    </xf>
    <xf numFmtId="0" fontId="6" fillId="0" borderId="15" xfId="60" applyFont="1" applyBorder="1" applyAlignment="1">
      <alignment horizontal="center"/>
      <protection/>
    </xf>
    <xf numFmtId="178" fontId="6" fillId="0" borderId="15" xfId="60" applyNumberFormat="1" applyFont="1" applyBorder="1" applyAlignment="1">
      <alignment horizontal="center"/>
      <protection/>
    </xf>
    <xf numFmtId="0" fontId="6" fillId="0" borderId="0" xfId="60" applyFont="1" applyBorder="1" applyAlignment="1" applyProtection="1">
      <alignment horizontal="center" vertical="center" textRotation="255"/>
      <protection locked="0"/>
    </xf>
    <xf numFmtId="0" fontId="6" fillId="0" borderId="0" xfId="60" applyFont="1" applyBorder="1" applyAlignment="1" applyProtection="1">
      <alignment/>
      <protection locked="0"/>
    </xf>
    <xf numFmtId="0" fontId="6" fillId="0" borderId="26" xfId="60" applyFont="1" applyBorder="1">
      <alignment/>
      <protection/>
    </xf>
    <xf numFmtId="0" fontId="6" fillId="0" borderId="27" xfId="60" applyFont="1" applyBorder="1">
      <alignment/>
      <protection/>
    </xf>
    <xf numFmtId="0" fontId="6" fillId="0" borderId="15" xfId="60" applyFont="1" applyBorder="1">
      <alignment/>
      <protection/>
    </xf>
    <xf numFmtId="0" fontId="6" fillId="0" borderId="28" xfId="60" applyNumberFormat="1" applyFont="1" applyBorder="1" applyAlignment="1">
      <alignment horizontal="distributed"/>
      <protection/>
    </xf>
    <xf numFmtId="0" fontId="6" fillId="0" borderId="15" xfId="60" applyFont="1" applyBorder="1" applyAlignment="1">
      <alignment horizontal="center" vertical="center"/>
      <protection/>
    </xf>
    <xf numFmtId="0" fontId="6" fillId="0" borderId="29" xfId="60" applyNumberFormat="1" applyFont="1" applyBorder="1" applyAlignment="1">
      <alignment horizontal="distributed"/>
      <protection/>
    </xf>
    <xf numFmtId="0" fontId="5" fillId="0" borderId="0" xfId="60" applyFont="1">
      <alignment/>
      <protection/>
    </xf>
    <xf numFmtId="178" fontId="5" fillId="0" borderId="0" xfId="60" applyNumberFormat="1" applyFont="1">
      <alignment/>
      <protection/>
    </xf>
    <xf numFmtId="0" fontId="5" fillId="0" borderId="0" xfId="60" applyFont="1" applyAlignment="1">
      <alignment horizontal="center" vertical="center" textRotation="255"/>
      <protection/>
    </xf>
    <xf numFmtId="0" fontId="6" fillId="0" borderId="30" xfId="60" applyNumberFormat="1" applyFont="1" applyBorder="1" applyAlignment="1">
      <alignment horizontal="distributed"/>
      <protection/>
    </xf>
    <xf numFmtId="180" fontId="6" fillId="0" borderId="31" xfId="60" applyNumberFormat="1" applyFont="1" applyBorder="1" applyAlignment="1">
      <alignment horizontal="right"/>
      <protection/>
    </xf>
    <xf numFmtId="179" fontId="6" fillId="0" borderId="32" xfId="60" applyNumberFormat="1" applyFont="1" applyBorder="1" applyAlignment="1">
      <alignment horizontal="right"/>
      <protection/>
    </xf>
    <xf numFmtId="181" fontId="6" fillId="0" borderId="31" xfId="60" applyNumberFormat="1" applyFont="1" applyBorder="1" applyAlignment="1">
      <alignment horizontal="right"/>
      <protection/>
    </xf>
    <xf numFmtId="180" fontId="8" fillId="0" borderId="31" xfId="60" applyNumberFormat="1" applyFont="1" applyBorder="1" applyAlignment="1">
      <alignment horizontal="right"/>
      <protection/>
    </xf>
    <xf numFmtId="180" fontId="6" fillId="0" borderId="33" xfId="60" applyNumberFormat="1" applyFont="1" applyBorder="1" applyAlignment="1">
      <alignment horizontal="right"/>
      <protection/>
    </xf>
    <xf numFmtId="0" fontId="6" fillId="0" borderId="34" xfId="60" applyFont="1" applyBorder="1" applyAlignment="1">
      <alignment horizontal="center"/>
      <protection/>
    </xf>
    <xf numFmtId="178" fontId="6" fillId="0" borderId="34" xfId="60" applyNumberFormat="1" applyFont="1" applyBorder="1" applyAlignment="1">
      <alignment horizontal="center"/>
      <protection/>
    </xf>
    <xf numFmtId="0" fontId="6" fillId="0" borderId="34" xfId="60" applyFont="1" applyBorder="1" applyAlignment="1">
      <alignment horizontal="center" textRotation="90"/>
      <protection/>
    </xf>
    <xf numFmtId="180" fontId="6" fillId="0" borderId="35" xfId="60" applyNumberFormat="1" applyFont="1" applyBorder="1" applyAlignment="1">
      <alignment horizontal="right"/>
      <protection/>
    </xf>
    <xf numFmtId="3" fontId="6" fillId="0" borderId="0" xfId="0" applyNumberFormat="1" applyFont="1" applyAlignment="1" applyProtection="1">
      <alignment horizontal="right"/>
      <protection locked="0"/>
    </xf>
    <xf numFmtId="0" fontId="6" fillId="0" borderId="0" xfId="60" applyFont="1" applyAlignment="1" applyProtection="1">
      <alignment horizontal="right"/>
      <protection locked="0"/>
    </xf>
    <xf numFmtId="181" fontId="6" fillId="0" borderId="31" xfId="60" applyNumberFormat="1" applyFont="1" applyBorder="1" applyAlignment="1">
      <alignment/>
      <protection/>
    </xf>
    <xf numFmtId="180" fontId="6" fillId="0" borderId="0" xfId="60" applyNumberFormat="1" applyFont="1" applyFill="1" applyBorder="1" applyAlignment="1">
      <alignment horizontal="right"/>
      <protection/>
    </xf>
    <xf numFmtId="176" fontId="6" fillId="0" borderId="36" xfId="0" applyNumberFormat="1" applyFont="1" applyBorder="1" applyAlignment="1">
      <alignment horizontal="right"/>
    </xf>
    <xf numFmtId="176" fontId="6" fillId="0" borderId="37" xfId="0" applyNumberFormat="1" applyFont="1" applyBorder="1" applyAlignment="1">
      <alignment horizontal="right"/>
    </xf>
    <xf numFmtId="0" fontId="41" fillId="0" borderId="0" xfId="0" applyFont="1" applyAlignment="1">
      <alignment vertical="center"/>
    </xf>
    <xf numFmtId="179" fontId="6" fillId="0" borderId="23" xfId="60" applyNumberFormat="1" applyFont="1" applyBorder="1" applyAlignment="1">
      <alignment horizontal="right"/>
      <protection/>
    </xf>
    <xf numFmtId="181" fontId="6" fillId="0" borderId="23" xfId="60" applyNumberFormat="1" applyFont="1" applyBorder="1" applyAlignment="1">
      <alignment horizontal="right"/>
      <protection/>
    </xf>
    <xf numFmtId="180" fontId="6" fillId="0" borderId="23" xfId="60" applyNumberFormat="1" applyFont="1" applyBorder="1" applyAlignment="1">
      <alignment horizontal="right"/>
      <protection/>
    </xf>
    <xf numFmtId="180" fontId="8" fillId="0" borderId="23" xfId="60" applyNumberFormat="1" applyFont="1" applyBorder="1" applyAlignment="1">
      <alignment horizontal="right"/>
      <protection/>
    </xf>
    <xf numFmtId="180" fontId="6" fillId="0" borderId="36" xfId="60" applyNumberFormat="1" applyFont="1" applyBorder="1" applyAlignment="1">
      <alignment horizontal="right"/>
      <protection/>
    </xf>
    <xf numFmtId="179" fontId="6" fillId="0" borderId="38" xfId="60" applyNumberFormat="1" applyFont="1" applyBorder="1" applyAlignment="1">
      <alignment horizontal="right"/>
      <protection/>
    </xf>
    <xf numFmtId="181" fontId="6" fillId="0" borderId="25" xfId="60" applyNumberFormat="1" applyFont="1" applyBorder="1" applyAlignment="1">
      <alignment horizontal="right"/>
      <protection/>
    </xf>
    <xf numFmtId="180" fontId="6" fillId="0" borderId="25" xfId="60" applyNumberFormat="1" applyFont="1" applyBorder="1" applyAlignment="1">
      <alignment horizontal="right"/>
      <protection/>
    </xf>
    <xf numFmtId="180" fontId="8" fillId="0" borderId="25" xfId="60" applyNumberFormat="1" applyFont="1" applyBorder="1" applyAlignment="1">
      <alignment horizontal="right"/>
      <protection/>
    </xf>
    <xf numFmtId="180" fontId="6" fillId="0" borderId="37" xfId="60" applyNumberFormat="1" applyFont="1" applyBorder="1" applyAlignment="1">
      <alignment horizontal="right"/>
      <protection/>
    </xf>
    <xf numFmtId="0" fontId="41" fillId="0" borderId="39" xfId="0" applyFont="1" applyBorder="1" applyAlignment="1">
      <alignment vertical="center"/>
    </xf>
    <xf numFmtId="0" fontId="41" fillId="0" borderId="40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180" fontId="6" fillId="0" borderId="41" xfId="60" applyNumberFormat="1" applyFont="1" applyBorder="1" applyAlignment="1">
      <alignment horizontal="right"/>
      <protection/>
    </xf>
    <xf numFmtId="0" fontId="6" fillId="0" borderId="42" xfId="0" applyFont="1" applyBorder="1" applyAlignment="1">
      <alignment horizontal="distributed" vertical="center"/>
    </xf>
    <xf numFmtId="180" fontId="6" fillId="0" borderId="43" xfId="60" applyNumberFormat="1" applyFont="1" applyBorder="1" applyAlignment="1">
      <alignment horizontal="right"/>
      <protection/>
    </xf>
    <xf numFmtId="0" fontId="6" fillId="0" borderId="11" xfId="60" applyFont="1" applyBorder="1" applyAlignment="1">
      <alignment horizontal="center" vertical="center"/>
      <protection/>
    </xf>
    <xf numFmtId="0" fontId="41" fillId="0" borderId="44" xfId="0" applyFont="1" applyBorder="1" applyAlignment="1">
      <alignment vertical="center"/>
    </xf>
    <xf numFmtId="0" fontId="41" fillId="0" borderId="45" xfId="0" applyFont="1" applyBorder="1" applyAlignment="1">
      <alignment vertical="center"/>
    </xf>
    <xf numFmtId="0" fontId="41" fillId="0" borderId="41" xfId="0" applyFont="1" applyBorder="1" applyAlignment="1">
      <alignment vertical="center"/>
    </xf>
    <xf numFmtId="0" fontId="6" fillId="0" borderId="46" xfId="60" applyFont="1" applyBorder="1" applyAlignment="1">
      <alignment vertical="distributed" textRotation="255"/>
      <protection/>
    </xf>
    <xf numFmtId="0" fontId="6" fillId="0" borderId="47" xfId="60" applyFont="1" applyBorder="1" applyAlignment="1">
      <alignment vertical="distributed" textRotation="255"/>
      <protection/>
    </xf>
    <xf numFmtId="0" fontId="6" fillId="0" borderId="31" xfId="60" applyFont="1" applyBorder="1" applyAlignment="1">
      <alignment vertical="distributed" textRotation="255"/>
      <protection/>
    </xf>
    <xf numFmtId="0" fontId="6" fillId="0" borderId="46" xfId="60" applyFont="1" applyBorder="1" applyAlignment="1">
      <alignment horizontal="center" vertical="distributed" textRotation="255"/>
      <protection/>
    </xf>
    <xf numFmtId="0" fontId="6" fillId="0" borderId="47" xfId="60" applyFont="1" applyBorder="1" applyAlignment="1">
      <alignment horizontal="center" vertical="distributed" textRotation="255"/>
      <protection/>
    </xf>
    <xf numFmtId="0" fontId="6" fillId="0" borderId="31" xfId="60" applyFont="1" applyBorder="1" applyAlignment="1">
      <alignment horizontal="center" vertical="distributed" textRotation="255"/>
      <protection/>
    </xf>
    <xf numFmtId="0" fontId="6" fillId="0" borderId="46" xfId="60" applyFont="1" applyBorder="1" applyAlignment="1">
      <alignment horizontal="center" vertical="center" textRotation="255" shrinkToFit="1"/>
      <protection/>
    </xf>
    <xf numFmtId="0" fontId="6" fillId="0" borderId="47" xfId="60" applyFont="1" applyBorder="1" applyAlignment="1">
      <alignment horizontal="center" vertical="center" textRotation="255" shrinkToFit="1"/>
      <protection/>
    </xf>
    <xf numFmtId="0" fontId="6" fillId="0" borderId="31" xfId="60" applyFont="1" applyBorder="1" applyAlignment="1">
      <alignment horizontal="center" vertical="center" textRotation="255" shrinkToFit="1"/>
      <protection/>
    </xf>
    <xf numFmtId="0" fontId="6" fillId="0" borderId="12" xfId="60" applyFont="1" applyBorder="1" applyAlignment="1">
      <alignment horizontal="center" vertical="distributed" textRotation="255"/>
      <protection/>
    </xf>
    <xf numFmtId="0" fontId="6" fillId="0" borderId="16" xfId="60" applyFont="1" applyBorder="1" applyAlignment="1">
      <alignment horizontal="center" vertical="distributed" textRotation="255"/>
      <protection/>
    </xf>
    <xf numFmtId="0" fontId="6" fillId="0" borderId="33" xfId="60" applyFont="1" applyBorder="1" applyAlignment="1">
      <alignment horizontal="center" vertical="distributed" textRotation="255"/>
      <protection/>
    </xf>
    <xf numFmtId="0" fontId="7" fillId="0" borderId="16" xfId="60" applyFont="1" applyBorder="1" applyAlignment="1">
      <alignment horizontal="center" vertical="distributed" textRotation="255"/>
      <protection/>
    </xf>
    <xf numFmtId="0" fontId="7" fillId="0" borderId="33" xfId="60" applyFont="1" applyBorder="1" applyAlignment="1">
      <alignment horizontal="center" vertical="distributed" textRotation="255"/>
      <protection/>
    </xf>
    <xf numFmtId="0" fontId="7" fillId="0" borderId="47" xfId="60" applyFont="1" applyBorder="1" applyAlignment="1">
      <alignment horizontal="center" vertical="distributed" textRotation="255"/>
      <protection/>
    </xf>
    <xf numFmtId="0" fontId="7" fillId="0" borderId="31" xfId="60" applyFont="1" applyBorder="1" applyAlignment="1">
      <alignment horizontal="center" vertical="distributed" textRotation="255"/>
      <protection/>
    </xf>
    <xf numFmtId="3" fontId="6" fillId="0" borderId="46" xfId="0" applyNumberFormat="1" applyFont="1" applyBorder="1" applyAlignment="1" applyProtection="1">
      <alignment horizontal="center" vertical="center" wrapText="1"/>
      <protection locked="0"/>
    </xf>
    <xf numFmtId="3" fontId="6" fillId="0" borderId="47" xfId="0" applyNumberFormat="1" applyFont="1" applyBorder="1" applyAlignment="1" applyProtection="1">
      <alignment horizontal="center" vertical="center" wrapText="1"/>
      <protection locked="0"/>
    </xf>
    <xf numFmtId="3" fontId="6" fillId="0" borderId="48" xfId="0" applyNumberFormat="1" applyFont="1" applyBorder="1" applyAlignment="1" applyProtection="1">
      <alignment horizontal="center" vertical="center" wrapText="1"/>
      <protection locked="0"/>
    </xf>
    <xf numFmtId="3" fontId="6" fillId="0" borderId="14" xfId="0" applyNumberFormat="1" applyFont="1" applyBorder="1" applyAlignment="1" applyProtection="1">
      <alignment horizontal="center" vertical="center"/>
      <protection locked="0"/>
    </xf>
    <xf numFmtId="3" fontId="6" fillId="0" borderId="18" xfId="0" applyNumberFormat="1" applyFont="1" applyBorder="1" applyAlignment="1" applyProtection="1">
      <alignment vertical="center"/>
      <protection locked="0"/>
    </xf>
    <xf numFmtId="3" fontId="6" fillId="0" borderId="18" xfId="0" applyNumberFormat="1" applyFont="1" applyBorder="1" applyAlignment="1">
      <alignment vertical="center"/>
    </xf>
    <xf numFmtId="3" fontId="6" fillId="0" borderId="49" xfId="0" applyNumberFormat="1" applyFont="1" applyBorder="1" applyAlignment="1">
      <alignment horizontal="center" vertical="center" shrinkToFit="1"/>
    </xf>
    <xf numFmtId="3" fontId="6" fillId="0" borderId="50" xfId="0" applyNumberFormat="1" applyFont="1" applyBorder="1" applyAlignment="1">
      <alignment horizontal="center" vertical="center" shrinkToFit="1"/>
    </xf>
    <xf numFmtId="3" fontId="6" fillId="0" borderId="51" xfId="0" applyNumberFormat="1" applyFont="1" applyBorder="1" applyAlignment="1">
      <alignment horizontal="center" vertical="center" shrinkToFit="1"/>
    </xf>
    <xf numFmtId="3" fontId="6" fillId="0" borderId="17" xfId="0" applyNumberFormat="1" applyFont="1" applyBorder="1" applyAlignment="1" applyProtection="1">
      <alignment horizontal="distributed" vertical="center"/>
      <protection locked="0"/>
    </xf>
    <xf numFmtId="0" fontId="41" fillId="0" borderId="48" xfId="0" applyFont="1" applyBorder="1" applyAlignment="1">
      <alignment vertical="center"/>
    </xf>
    <xf numFmtId="3" fontId="6" fillId="0" borderId="11" xfId="0" applyNumberFormat="1" applyFont="1" applyBorder="1" applyAlignment="1" applyProtection="1">
      <alignment horizontal="center" vertical="center"/>
      <protection locked="0"/>
    </xf>
    <xf numFmtId="3" fontId="6" fillId="0" borderId="52" xfId="0" applyNumberFormat="1" applyFont="1" applyBorder="1" applyAlignment="1" applyProtection="1">
      <alignment vertical="center"/>
      <protection locked="0"/>
    </xf>
    <xf numFmtId="3" fontId="6" fillId="0" borderId="52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0" fontId="6" fillId="0" borderId="53" xfId="60" applyFont="1" applyBorder="1" applyAlignment="1">
      <alignment horizontal="center" vertical="distributed" textRotation="255"/>
      <protection/>
    </xf>
    <xf numFmtId="0" fontId="7" fillId="0" borderId="54" xfId="60" applyFont="1" applyBorder="1" applyAlignment="1">
      <alignment horizontal="center" vertical="distributed" textRotation="255"/>
      <protection/>
    </xf>
    <xf numFmtId="0" fontId="7" fillId="0" borderId="32" xfId="60" applyFont="1" applyBorder="1" applyAlignment="1">
      <alignment horizontal="center" vertical="distributed" textRotation="255"/>
      <protection/>
    </xf>
    <xf numFmtId="0" fontId="41" fillId="0" borderId="44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5"/>
  <sheetViews>
    <sheetView tabSelected="1" view="pageBreakPreview" zoomScaleSheetLayoutView="100" zoomScalePageLayoutView="0" workbookViewId="0" topLeftCell="A1">
      <selection activeCell="H12" sqref="H12"/>
    </sheetView>
  </sheetViews>
  <sheetFormatPr defaultColWidth="9.140625" defaultRowHeight="15"/>
  <cols>
    <col min="1" max="1" width="9.421875" style="0" customWidth="1"/>
    <col min="2" max="22" width="6.57421875" style="0" customWidth="1"/>
  </cols>
  <sheetData>
    <row r="1" spans="1:3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70"/>
      <c r="X1" s="70"/>
      <c r="Y1" s="70"/>
      <c r="Z1" s="70"/>
      <c r="AA1" s="70"/>
      <c r="AB1" s="70"/>
      <c r="AC1" s="70"/>
      <c r="AD1" s="70"/>
    </row>
    <row r="2" spans="1:30" ht="18.75" customHeight="1">
      <c r="A2" s="2" t="s">
        <v>81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2"/>
      <c r="P2" s="2"/>
      <c r="Q2" s="2"/>
      <c r="R2" s="3"/>
      <c r="S2" s="3"/>
      <c r="T2" s="3"/>
      <c r="U2" s="3"/>
      <c r="V2" s="3"/>
      <c r="W2" s="70"/>
      <c r="X2" s="70"/>
      <c r="Y2" s="70"/>
      <c r="Z2" s="70"/>
      <c r="AA2" s="70"/>
      <c r="AB2" s="70"/>
      <c r="AC2" s="70"/>
      <c r="AD2" s="70"/>
    </row>
    <row r="3" spans="1:30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5"/>
      <c r="L3" s="5"/>
      <c r="M3" s="4"/>
      <c r="N3" s="4"/>
      <c r="O3" s="5"/>
      <c r="P3" s="5"/>
      <c r="Q3" s="5"/>
      <c r="R3" s="4"/>
      <c r="S3" s="70"/>
      <c r="T3" s="64" t="s">
        <v>68</v>
      </c>
      <c r="U3" s="4"/>
      <c r="V3" s="70"/>
      <c r="W3" s="70"/>
      <c r="X3" s="70"/>
      <c r="Y3" s="70"/>
      <c r="Z3" s="70"/>
      <c r="AA3" s="70"/>
      <c r="AB3" s="70"/>
      <c r="AC3" s="70"/>
      <c r="AD3" s="70"/>
    </row>
    <row r="4" spans="1:30" ht="13.5">
      <c r="A4" s="6"/>
      <c r="B4" s="119" t="s">
        <v>1</v>
      </c>
      <c r="C4" s="120"/>
      <c r="D4" s="120"/>
      <c r="E4" s="120"/>
      <c r="F4" s="120"/>
      <c r="G4" s="120"/>
      <c r="H4" s="120" t="s">
        <v>2</v>
      </c>
      <c r="I4" s="120"/>
      <c r="J4" s="120"/>
      <c r="K4" s="121"/>
      <c r="L4" s="119" t="s">
        <v>3</v>
      </c>
      <c r="M4" s="120"/>
      <c r="N4" s="120"/>
      <c r="O4" s="121"/>
      <c r="P4" s="121"/>
      <c r="Q4" s="121"/>
      <c r="R4" s="108" t="s">
        <v>4</v>
      </c>
      <c r="S4" s="7"/>
      <c r="T4" s="8"/>
      <c r="U4" s="70"/>
      <c r="V4" s="70"/>
      <c r="W4" s="70"/>
      <c r="X4" s="70"/>
      <c r="Y4" s="70"/>
      <c r="Z4" s="70"/>
      <c r="AA4" s="70"/>
      <c r="AB4" s="70"/>
      <c r="AC4" s="70"/>
      <c r="AD4" s="70"/>
    </row>
    <row r="5" spans="1:30" ht="13.5">
      <c r="A5" s="9"/>
      <c r="B5" s="111" t="s">
        <v>5</v>
      </c>
      <c r="C5" s="112"/>
      <c r="D5" s="112"/>
      <c r="E5" s="112"/>
      <c r="F5" s="111" t="s">
        <v>6</v>
      </c>
      <c r="G5" s="113"/>
      <c r="H5" s="112"/>
      <c r="I5" s="112"/>
      <c r="J5" s="112"/>
      <c r="K5" s="113"/>
      <c r="L5" s="117" t="s">
        <v>14</v>
      </c>
      <c r="M5" s="117" t="s">
        <v>16</v>
      </c>
      <c r="N5" s="117" t="s">
        <v>17</v>
      </c>
      <c r="O5" s="114" t="s">
        <v>7</v>
      </c>
      <c r="P5" s="115"/>
      <c r="Q5" s="116"/>
      <c r="R5" s="109"/>
      <c r="S5" s="12" t="s">
        <v>8</v>
      </c>
      <c r="T5" s="13" t="s">
        <v>9</v>
      </c>
      <c r="U5" s="70"/>
      <c r="V5" s="70"/>
      <c r="W5" s="70"/>
      <c r="X5" s="70"/>
      <c r="Y5" s="70"/>
      <c r="Z5" s="70"/>
      <c r="AA5" s="70"/>
      <c r="AB5" s="70"/>
      <c r="AC5" s="70"/>
      <c r="AD5" s="70"/>
    </row>
    <row r="6" spans="1:30" ht="13.5">
      <c r="A6" s="14"/>
      <c r="B6" s="11" t="s">
        <v>10</v>
      </c>
      <c r="C6" s="11" t="s">
        <v>11</v>
      </c>
      <c r="D6" s="10" t="s">
        <v>12</v>
      </c>
      <c r="E6" s="11" t="s">
        <v>13</v>
      </c>
      <c r="F6" s="15" t="s">
        <v>69</v>
      </c>
      <c r="G6" s="15" t="s">
        <v>70</v>
      </c>
      <c r="H6" s="15" t="s">
        <v>71</v>
      </c>
      <c r="I6" s="11" t="s">
        <v>72</v>
      </c>
      <c r="J6" s="15" t="s">
        <v>15</v>
      </c>
      <c r="K6" s="16" t="s">
        <v>73</v>
      </c>
      <c r="L6" s="118"/>
      <c r="M6" s="118"/>
      <c r="N6" s="118"/>
      <c r="O6" s="17" t="s">
        <v>18</v>
      </c>
      <c r="P6" s="17" t="s">
        <v>15</v>
      </c>
      <c r="Q6" s="18" t="s">
        <v>19</v>
      </c>
      <c r="R6" s="110"/>
      <c r="S6" s="19"/>
      <c r="T6" s="20"/>
      <c r="U6" s="70"/>
      <c r="V6" s="70"/>
      <c r="W6" s="70"/>
      <c r="X6" s="70"/>
      <c r="Y6" s="70"/>
      <c r="Z6" s="70"/>
      <c r="AA6" s="70"/>
      <c r="AB6" s="70"/>
      <c r="AC6" s="70"/>
      <c r="AD6" s="70"/>
    </row>
    <row r="7" spans="1:30" ht="14.25" thickBot="1">
      <c r="A7" s="21" t="s">
        <v>20</v>
      </c>
      <c r="B7" s="22">
        <f>SUM(B8:B9)</f>
        <v>5</v>
      </c>
      <c r="C7" s="22">
        <f aca="true" t="shared" si="0" ref="C7:T7">SUM(C8:C9)</f>
        <v>0</v>
      </c>
      <c r="D7" s="22">
        <f t="shared" si="0"/>
        <v>5</v>
      </c>
      <c r="E7" s="22">
        <f t="shared" si="0"/>
        <v>4</v>
      </c>
      <c r="F7" s="22">
        <f t="shared" si="0"/>
        <v>894</v>
      </c>
      <c r="G7" s="22">
        <f t="shared" si="0"/>
        <v>0</v>
      </c>
      <c r="H7" s="22">
        <f t="shared" si="0"/>
        <v>10</v>
      </c>
      <c r="I7" s="22">
        <f t="shared" si="0"/>
        <v>0</v>
      </c>
      <c r="J7" s="22">
        <f t="shared" si="0"/>
        <v>193</v>
      </c>
      <c r="K7" s="22">
        <f t="shared" si="0"/>
        <v>691</v>
      </c>
      <c r="L7" s="22">
        <f t="shared" si="0"/>
        <v>100</v>
      </c>
      <c r="M7" s="22">
        <f t="shared" si="0"/>
        <v>92</v>
      </c>
      <c r="N7" s="22">
        <f t="shared" si="0"/>
        <v>8</v>
      </c>
      <c r="O7" s="22">
        <f>SUM(O8:O9)</f>
        <v>107</v>
      </c>
      <c r="P7" s="22">
        <f>SUM(P8:P9)</f>
        <v>46</v>
      </c>
      <c r="Q7" s="22">
        <f>SUM(Q8:Q9)</f>
        <v>61</v>
      </c>
      <c r="R7" s="22">
        <f t="shared" si="0"/>
        <v>53</v>
      </c>
      <c r="S7" s="22">
        <f t="shared" si="0"/>
        <v>3</v>
      </c>
      <c r="T7" s="23">
        <f t="shared" si="0"/>
        <v>131</v>
      </c>
      <c r="U7" s="70"/>
      <c r="V7" s="70"/>
      <c r="W7" s="70"/>
      <c r="X7" s="70"/>
      <c r="Y7" s="70"/>
      <c r="Z7" s="70"/>
      <c r="AA7" s="70"/>
      <c r="AB7" s="70"/>
      <c r="AC7" s="70"/>
      <c r="AD7" s="70"/>
    </row>
    <row r="8" spans="1:30" ht="13.5">
      <c r="A8" s="24" t="s">
        <v>67</v>
      </c>
      <c r="B8" s="25">
        <v>3</v>
      </c>
      <c r="C8" s="25" t="s">
        <v>74</v>
      </c>
      <c r="D8" s="25">
        <v>3</v>
      </c>
      <c r="E8" s="25">
        <v>2</v>
      </c>
      <c r="F8" s="25">
        <v>639</v>
      </c>
      <c r="G8" s="25" t="s">
        <v>75</v>
      </c>
      <c r="H8" s="25">
        <f>-H8</f>
        <v>0</v>
      </c>
      <c r="I8" s="25" t="s">
        <v>75</v>
      </c>
      <c r="J8" s="25">
        <v>130</v>
      </c>
      <c r="K8" s="25">
        <v>509</v>
      </c>
      <c r="L8" s="25">
        <v>56</v>
      </c>
      <c r="M8" s="25">
        <v>53</v>
      </c>
      <c r="N8" s="25">
        <v>3</v>
      </c>
      <c r="O8" s="26">
        <f>P8+Q8</f>
        <v>40</v>
      </c>
      <c r="P8" s="25">
        <v>18</v>
      </c>
      <c r="Q8" s="26">
        <v>22</v>
      </c>
      <c r="R8" s="25">
        <v>33</v>
      </c>
      <c r="S8" s="25">
        <v>2</v>
      </c>
      <c r="T8" s="68">
        <v>83</v>
      </c>
      <c r="U8" s="70"/>
      <c r="V8" s="70"/>
      <c r="W8" s="70"/>
      <c r="X8" s="70"/>
      <c r="Y8" s="70"/>
      <c r="Z8" s="70"/>
      <c r="AA8" s="70"/>
      <c r="AB8" s="70"/>
      <c r="AC8" s="70"/>
      <c r="AD8" s="70"/>
    </row>
    <row r="9" spans="1:30" ht="14.25" thickBot="1">
      <c r="A9" s="27" t="s">
        <v>22</v>
      </c>
      <c r="B9" s="28">
        <v>2</v>
      </c>
      <c r="C9" s="28" t="s">
        <v>75</v>
      </c>
      <c r="D9" s="28">
        <v>2</v>
      </c>
      <c r="E9" s="28">
        <v>2</v>
      </c>
      <c r="F9" s="28">
        <v>255</v>
      </c>
      <c r="G9" s="28" t="s">
        <v>75</v>
      </c>
      <c r="H9" s="28">
        <v>10</v>
      </c>
      <c r="I9" s="28" t="s">
        <v>75</v>
      </c>
      <c r="J9" s="28">
        <v>63</v>
      </c>
      <c r="K9" s="28">
        <v>182</v>
      </c>
      <c r="L9" s="28">
        <v>44</v>
      </c>
      <c r="M9" s="28">
        <v>39</v>
      </c>
      <c r="N9" s="28">
        <v>5</v>
      </c>
      <c r="O9" s="29">
        <f>P9+Q9</f>
        <v>67</v>
      </c>
      <c r="P9" s="28">
        <v>28</v>
      </c>
      <c r="Q9" s="29">
        <v>39</v>
      </c>
      <c r="R9" s="28">
        <v>20</v>
      </c>
      <c r="S9" s="28">
        <v>1</v>
      </c>
      <c r="T9" s="69">
        <v>48</v>
      </c>
      <c r="U9" s="70"/>
      <c r="V9" s="70"/>
      <c r="W9" s="70"/>
      <c r="X9" s="70"/>
      <c r="Y9" s="70"/>
      <c r="Z9" s="70"/>
      <c r="AA9" s="70"/>
      <c r="AB9" s="70"/>
      <c r="AC9" s="70"/>
      <c r="AD9" s="70"/>
    </row>
    <row r="10" spans="1:30" ht="6" customHeight="1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  <c r="P10" s="31"/>
      <c r="Q10" s="32"/>
      <c r="R10" s="31"/>
      <c r="S10" s="33"/>
      <c r="T10" s="33"/>
      <c r="U10" s="31"/>
      <c r="V10" s="31"/>
      <c r="W10" s="70"/>
      <c r="X10" s="70"/>
      <c r="Y10" s="70"/>
      <c r="Z10" s="70"/>
      <c r="AA10" s="70"/>
      <c r="AB10" s="70"/>
      <c r="AC10" s="70"/>
      <c r="AD10" s="70"/>
    </row>
    <row r="11" spans="1:30" ht="13.5">
      <c r="A11" s="5" t="s">
        <v>76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4"/>
      <c r="M11" s="5"/>
      <c r="N11" s="4"/>
      <c r="O11" s="5"/>
      <c r="P11" s="5"/>
      <c r="Q11" s="5"/>
      <c r="R11" s="4"/>
      <c r="S11" s="4"/>
      <c r="T11" s="4"/>
      <c r="U11" s="4"/>
      <c r="V11" s="4"/>
      <c r="W11" s="70"/>
      <c r="X11" s="70"/>
      <c r="Y11" s="70"/>
      <c r="Z11" s="70"/>
      <c r="AA11" s="70"/>
      <c r="AB11" s="70"/>
      <c r="AC11" s="70"/>
      <c r="AD11" s="70"/>
    </row>
    <row r="12" spans="1:30" ht="26.2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1:40" ht="18" customHeight="1">
      <c r="A13" s="51" t="s">
        <v>82</v>
      </c>
      <c r="B13" s="51"/>
      <c r="C13" s="51"/>
      <c r="D13" s="52"/>
      <c r="E13" s="51"/>
      <c r="F13" s="52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3"/>
      <c r="AE13" s="51"/>
      <c r="AF13" s="51"/>
      <c r="AG13" s="51"/>
      <c r="AH13" s="51"/>
      <c r="AI13" s="51"/>
      <c r="AJ13" s="51"/>
      <c r="AK13" s="51"/>
      <c r="AL13" s="51"/>
      <c r="AM13" s="51"/>
      <c r="AN13" s="51"/>
    </row>
    <row r="14" spans="1:40" ht="14.25" thickBot="1">
      <c r="A14" s="34"/>
      <c r="B14" s="34"/>
      <c r="C14" s="34"/>
      <c r="D14" s="35"/>
      <c r="E14" s="34"/>
      <c r="F14" s="35"/>
      <c r="G14" s="34"/>
      <c r="H14" s="34"/>
      <c r="I14" s="34"/>
      <c r="J14" s="34"/>
      <c r="K14" s="34"/>
      <c r="L14" s="34"/>
      <c r="M14" s="34"/>
      <c r="N14" s="70"/>
      <c r="O14" s="34"/>
      <c r="P14" s="70"/>
      <c r="Q14" s="36"/>
      <c r="R14" s="36"/>
      <c r="S14" s="34"/>
      <c r="T14" s="36"/>
      <c r="U14" s="65" t="s">
        <v>77</v>
      </c>
      <c r="V14" s="34"/>
      <c r="W14" s="36"/>
      <c r="X14" s="36"/>
      <c r="Y14" s="70"/>
      <c r="Z14" s="36"/>
      <c r="AA14" s="36"/>
      <c r="AB14" s="36"/>
      <c r="AC14" s="36"/>
      <c r="AD14" s="43"/>
      <c r="AE14" s="44"/>
      <c r="AF14" s="44"/>
      <c r="AG14" s="44"/>
      <c r="AH14" s="44"/>
      <c r="AI14" s="44"/>
      <c r="AJ14" s="44"/>
      <c r="AK14" s="44"/>
      <c r="AL14" s="44"/>
      <c r="AM14" s="34"/>
      <c r="AN14" s="34"/>
    </row>
    <row r="15" spans="1:30" ht="13.5">
      <c r="A15" s="45"/>
      <c r="B15" s="124" t="s">
        <v>23</v>
      </c>
      <c r="C15" s="88" t="s">
        <v>78</v>
      </c>
      <c r="D15" s="127"/>
      <c r="E15" s="88" t="s">
        <v>48</v>
      </c>
      <c r="F15" s="89"/>
      <c r="G15" s="88" t="s">
        <v>49</v>
      </c>
      <c r="H15" s="89"/>
      <c r="I15" s="88" t="s">
        <v>50</v>
      </c>
      <c r="J15" s="89"/>
      <c r="K15" s="88" t="s">
        <v>51</v>
      </c>
      <c r="L15" s="89"/>
      <c r="M15" s="88" t="s">
        <v>52</v>
      </c>
      <c r="N15" s="89"/>
      <c r="O15" s="88" t="s">
        <v>53</v>
      </c>
      <c r="P15" s="89"/>
      <c r="Q15" s="95" t="s">
        <v>24</v>
      </c>
      <c r="R15" s="95" t="s">
        <v>25</v>
      </c>
      <c r="S15" s="95" t="s">
        <v>26</v>
      </c>
      <c r="T15" s="95" t="s">
        <v>27</v>
      </c>
      <c r="U15" s="101" t="s">
        <v>28</v>
      </c>
      <c r="V15" s="70"/>
      <c r="W15" s="70"/>
      <c r="X15" s="70"/>
      <c r="Y15" s="70"/>
      <c r="Z15" s="70"/>
      <c r="AA15" s="70"/>
      <c r="AB15" s="70"/>
      <c r="AC15" s="70"/>
      <c r="AD15" s="70"/>
    </row>
    <row r="16" spans="1:30" ht="13.5">
      <c r="A16" s="46"/>
      <c r="B16" s="125"/>
      <c r="C16" s="128"/>
      <c r="D16" s="129"/>
      <c r="E16" s="90"/>
      <c r="F16" s="91"/>
      <c r="G16" s="90"/>
      <c r="H16" s="91"/>
      <c r="I16" s="90"/>
      <c r="J16" s="91"/>
      <c r="K16" s="90"/>
      <c r="L16" s="91"/>
      <c r="M16" s="90"/>
      <c r="N16" s="91"/>
      <c r="O16" s="90"/>
      <c r="P16" s="91"/>
      <c r="Q16" s="96"/>
      <c r="R16" s="96"/>
      <c r="S16" s="96"/>
      <c r="T16" s="106"/>
      <c r="U16" s="104"/>
      <c r="V16" s="70"/>
      <c r="W16" s="70"/>
      <c r="X16" s="70"/>
      <c r="Y16" s="70"/>
      <c r="Z16" s="70"/>
      <c r="AA16" s="70"/>
      <c r="AB16" s="70"/>
      <c r="AC16" s="70"/>
      <c r="AD16" s="70"/>
    </row>
    <row r="17" spans="1:30" ht="13.5">
      <c r="A17" s="46"/>
      <c r="B17" s="125"/>
      <c r="C17" s="37"/>
      <c r="D17" s="38"/>
      <c r="E17" s="37"/>
      <c r="F17" s="38"/>
      <c r="G17" s="39"/>
      <c r="H17" s="40" t="s">
        <v>54</v>
      </c>
      <c r="I17" s="39"/>
      <c r="J17" s="40" t="s">
        <v>54</v>
      </c>
      <c r="K17" s="39"/>
      <c r="L17" s="40" t="s">
        <v>54</v>
      </c>
      <c r="M17" s="39"/>
      <c r="N17" s="40" t="s">
        <v>54</v>
      </c>
      <c r="O17" s="39"/>
      <c r="P17" s="40" t="s">
        <v>54</v>
      </c>
      <c r="Q17" s="96"/>
      <c r="R17" s="96"/>
      <c r="S17" s="96"/>
      <c r="T17" s="106"/>
      <c r="U17" s="104"/>
      <c r="V17" s="70"/>
      <c r="W17" s="70"/>
      <c r="X17" s="70"/>
      <c r="Y17" s="70"/>
      <c r="Z17" s="70"/>
      <c r="AA17" s="70"/>
      <c r="AB17" s="70"/>
      <c r="AC17" s="70"/>
      <c r="AD17" s="70"/>
    </row>
    <row r="18" spans="1:30" ht="13.5">
      <c r="A18" s="46"/>
      <c r="B18" s="125"/>
      <c r="C18" s="41" t="s">
        <v>55</v>
      </c>
      <c r="D18" s="42" t="s">
        <v>56</v>
      </c>
      <c r="E18" s="41" t="s">
        <v>55</v>
      </c>
      <c r="F18" s="42" t="s">
        <v>56</v>
      </c>
      <c r="G18" s="41" t="s">
        <v>57</v>
      </c>
      <c r="H18" s="49" t="s">
        <v>58</v>
      </c>
      <c r="I18" s="41" t="s">
        <v>57</v>
      </c>
      <c r="J18" s="49" t="s">
        <v>58</v>
      </c>
      <c r="K18" s="41" t="s">
        <v>57</v>
      </c>
      <c r="L18" s="49" t="s">
        <v>58</v>
      </c>
      <c r="M18" s="41" t="s">
        <v>57</v>
      </c>
      <c r="N18" s="49" t="s">
        <v>58</v>
      </c>
      <c r="O18" s="41" t="s">
        <v>57</v>
      </c>
      <c r="P18" s="49" t="s">
        <v>58</v>
      </c>
      <c r="Q18" s="96"/>
      <c r="R18" s="96"/>
      <c r="S18" s="96"/>
      <c r="T18" s="106"/>
      <c r="U18" s="104"/>
      <c r="V18" s="70"/>
      <c r="W18" s="70"/>
      <c r="X18" s="70"/>
      <c r="Y18" s="70"/>
      <c r="Z18" s="70"/>
      <c r="AA18" s="70"/>
      <c r="AB18" s="70"/>
      <c r="AC18" s="70"/>
      <c r="AD18" s="70"/>
    </row>
    <row r="19" spans="1:30" ht="13.5">
      <c r="A19" s="46"/>
      <c r="B19" s="125"/>
      <c r="C19" s="47"/>
      <c r="D19" s="42" t="s">
        <v>58</v>
      </c>
      <c r="E19" s="47"/>
      <c r="F19" s="42" t="s">
        <v>55</v>
      </c>
      <c r="G19" s="41" t="s">
        <v>59</v>
      </c>
      <c r="H19" s="49" t="s">
        <v>60</v>
      </c>
      <c r="I19" s="41" t="s">
        <v>59</v>
      </c>
      <c r="J19" s="49" t="s">
        <v>60</v>
      </c>
      <c r="K19" s="41" t="s">
        <v>59</v>
      </c>
      <c r="L19" s="49" t="s">
        <v>60</v>
      </c>
      <c r="M19" s="41" t="s">
        <v>59</v>
      </c>
      <c r="N19" s="49" t="s">
        <v>60</v>
      </c>
      <c r="O19" s="41" t="s">
        <v>59</v>
      </c>
      <c r="P19" s="49" t="s">
        <v>60</v>
      </c>
      <c r="Q19" s="96"/>
      <c r="R19" s="96"/>
      <c r="S19" s="96"/>
      <c r="T19" s="106"/>
      <c r="U19" s="104"/>
      <c r="V19" s="70"/>
      <c r="W19" s="70"/>
      <c r="X19" s="70"/>
      <c r="Y19" s="70"/>
      <c r="Z19" s="70"/>
      <c r="AA19" s="70"/>
      <c r="AB19" s="70"/>
      <c r="AC19" s="70"/>
      <c r="AD19" s="70"/>
    </row>
    <row r="20" spans="1:30" ht="13.5">
      <c r="A20" s="46"/>
      <c r="B20" s="125"/>
      <c r="C20" s="41" t="s">
        <v>61</v>
      </c>
      <c r="D20" s="42" t="s">
        <v>61</v>
      </c>
      <c r="E20" s="41" t="s">
        <v>61</v>
      </c>
      <c r="F20" s="42" t="s">
        <v>61</v>
      </c>
      <c r="G20" s="41" t="s">
        <v>62</v>
      </c>
      <c r="H20" s="49" t="s">
        <v>63</v>
      </c>
      <c r="I20" s="41" t="s">
        <v>62</v>
      </c>
      <c r="J20" s="49" t="s">
        <v>63</v>
      </c>
      <c r="K20" s="41" t="s">
        <v>62</v>
      </c>
      <c r="L20" s="49" t="s">
        <v>63</v>
      </c>
      <c r="M20" s="41" t="s">
        <v>62</v>
      </c>
      <c r="N20" s="49" t="s">
        <v>63</v>
      </c>
      <c r="O20" s="41" t="s">
        <v>62</v>
      </c>
      <c r="P20" s="49" t="s">
        <v>63</v>
      </c>
      <c r="Q20" s="96"/>
      <c r="R20" s="96"/>
      <c r="S20" s="96"/>
      <c r="T20" s="106"/>
      <c r="U20" s="104"/>
      <c r="V20" s="70"/>
      <c r="W20" s="70"/>
      <c r="X20" s="70"/>
      <c r="Y20" s="70"/>
      <c r="Z20" s="70"/>
      <c r="AA20" s="70"/>
      <c r="AB20" s="70"/>
      <c r="AC20" s="70"/>
      <c r="AD20" s="70"/>
    </row>
    <row r="21" spans="1:30" ht="13.5">
      <c r="A21" s="46"/>
      <c r="B21" s="125"/>
      <c r="C21" s="41"/>
      <c r="D21" s="42"/>
      <c r="E21" s="41"/>
      <c r="F21" s="42"/>
      <c r="G21" s="41"/>
      <c r="H21" s="49" t="s">
        <v>64</v>
      </c>
      <c r="I21" s="41"/>
      <c r="J21" s="49" t="s">
        <v>64</v>
      </c>
      <c r="K21" s="41"/>
      <c r="L21" s="49" t="s">
        <v>64</v>
      </c>
      <c r="M21" s="41"/>
      <c r="N21" s="49" t="s">
        <v>64</v>
      </c>
      <c r="O21" s="41"/>
      <c r="P21" s="49" t="s">
        <v>64</v>
      </c>
      <c r="Q21" s="96"/>
      <c r="R21" s="96"/>
      <c r="S21" s="96"/>
      <c r="T21" s="106"/>
      <c r="U21" s="104"/>
      <c r="V21" s="70"/>
      <c r="W21" s="70"/>
      <c r="X21" s="70"/>
      <c r="Y21" s="70"/>
      <c r="Z21" s="70"/>
      <c r="AA21" s="70"/>
      <c r="AB21" s="70"/>
      <c r="AC21" s="70"/>
      <c r="AD21" s="70"/>
    </row>
    <row r="22" spans="1:30" ht="14.25" thickBot="1">
      <c r="A22" s="46"/>
      <c r="B22" s="126"/>
      <c r="C22" s="60"/>
      <c r="D22" s="61"/>
      <c r="E22" s="60"/>
      <c r="F22" s="61"/>
      <c r="G22" s="60"/>
      <c r="H22" s="62" t="s">
        <v>65</v>
      </c>
      <c r="I22" s="60"/>
      <c r="J22" s="62" t="s">
        <v>65</v>
      </c>
      <c r="K22" s="60"/>
      <c r="L22" s="62" t="s">
        <v>65</v>
      </c>
      <c r="M22" s="60"/>
      <c r="N22" s="62" t="s">
        <v>65</v>
      </c>
      <c r="O22" s="60"/>
      <c r="P22" s="62" t="s">
        <v>65</v>
      </c>
      <c r="Q22" s="97"/>
      <c r="R22" s="97"/>
      <c r="S22" s="97"/>
      <c r="T22" s="107"/>
      <c r="U22" s="105"/>
      <c r="V22" s="70"/>
      <c r="W22" s="70"/>
      <c r="X22" s="70"/>
      <c r="Y22" s="70"/>
      <c r="Z22" s="70"/>
      <c r="AA22" s="70"/>
      <c r="AB22" s="70"/>
      <c r="AC22" s="70"/>
      <c r="AD22" s="70"/>
    </row>
    <row r="23" spans="1:30" ht="14.25" thickBot="1">
      <c r="A23" s="54" t="s">
        <v>20</v>
      </c>
      <c r="B23" s="56">
        <f>SUM(B24:B25)</f>
        <v>5</v>
      </c>
      <c r="C23" s="66">
        <f aca="true" t="shared" si="1" ref="C23:U23">SUM(C24:C25)</f>
        <v>87</v>
      </c>
      <c r="D23" s="55">
        <f t="shared" si="1"/>
        <v>20.2</v>
      </c>
      <c r="E23" s="57">
        <f t="shared" si="1"/>
        <v>2</v>
      </c>
      <c r="F23" s="55">
        <f t="shared" si="1"/>
        <v>0.4</v>
      </c>
      <c r="G23" s="57">
        <f t="shared" si="1"/>
        <v>29</v>
      </c>
      <c r="H23" s="55">
        <f t="shared" si="1"/>
        <v>29</v>
      </c>
      <c r="I23" s="57">
        <f t="shared" si="1"/>
        <v>5</v>
      </c>
      <c r="J23" s="55">
        <f t="shared" si="1"/>
        <v>4.1</v>
      </c>
      <c r="K23" s="57">
        <f t="shared" si="1"/>
        <v>18</v>
      </c>
      <c r="L23" s="55">
        <f t="shared" si="1"/>
        <v>17.4</v>
      </c>
      <c r="M23" s="57">
        <f t="shared" si="1"/>
        <v>434</v>
      </c>
      <c r="N23" s="58">
        <f t="shared" si="1"/>
        <v>415.7</v>
      </c>
      <c r="O23" s="57">
        <f t="shared" si="1"/>
        <v>126</v>
      </c>
      <c r="P23" s="58">
        <f t="shared" si="1"/>
        <v>118.30000000000001</v>
      </c>
      <c r="Q23" s="55">
        <f t="shared" si="1"/>
        <v>71.30000000000001</v>
      </c>
      <c r="R23" s="55">
        <f t="shared" si="1"/>
        <v>29.6</v>
      </c>
      <c r="S23" s="55">
        <f t="shared" si="1"/>
        <v>12</v>
      </c>
      <c r="T23" s="55">
        <f t="shared" si="1"/>
        <v>3</v>
      </c>
      <c r="U23" s="59">
        <f t="shared" si="1"/>
        <v>6</v>
      </c>
      <c r="V23" s="70"/>
      <c r="W23" s="70"/>
      <c r="X23" s="70"/>
      <c r="Y23" s="70"/>
      <c r="Z23" s="70"/>
      <c r="AA23" s="70"/>
      <c r="AB23" s="70"/>
      <c r="AC23" s="70"/>
      <c r="AD23" s="70"/>
    </row>
    <row r="24" spans="1:30" ht="13.5">
      <c r="A24" s="50" t="s">
        <v>21</v>
      </c>
      <c r="B24" s="71">
        <v>3</v>
      </c>
      <c r="C24" s="72">
        <v>65</v>
      </c>
      <c r="D24" s="73">
        <v>11.6</v>
      </c>
      <c r="E24" s="72">
        <v>2</v>
      </c>
      <c r="F24" s="73">
        <v>0.4</v>
      </c>
      <c r="G24" s="72">
        <v>22</v>
      </c>
      <c r="H24" s="73">
        <v>22</v>
      </c>
      <c r="I24" s="72">
        <v>4</v>
      </c>
      <c r="J24" s="73">
        <v>4</v>
      </c>
      <c r="K24" s="72">
        <v>18</v>
      </c>
      <c r="L24" s="73">
        <v>17.4</v>
      </c>
      <c r="M24" s="72">
        <v>299</v>
      </c>
      <c r="N24" s="74">
        <v>288</v>
      </c>
      <c r="O24" s="72">
        <v>95</v>
      </c>
      <c r="P24" s="73">
        <v>89.7</v>
      </c>
      <c r="Q24" s="73">
        <v>48.2</v>
      </c>
      <c r="R24" s="73">
        <v>20.1</v>
      </c>
      <c r="S24" s="73">
        <v>8</v>
      </c>
      <c r="T24" s="73">
        <v>2</v>
      </c>
      <c r="U24" s="75">
        <v>5</v>
      </c>
      <c r="V24" s="70"/>
      <c r="W24" s="70"/>
      <c r="X24" s="70"/>
      <c r="Y24" s="70"/>
      <c r="Z24" s="70"/>
      <c r="AA24" s="70"/>
      <c r="AB24" s="70"/>
      <c r="AC24" s="70"/>
      <c r="AD24" s="70"/>
    </row>
    <row r="25" spans="1:30" ht="14.25" thickBot="1">
      <c r="A25" s="48" t="s">
        <v>22</v>
      </c>
      <c r="B25" s="76">
        <v>2</v>
      </c>
      <c r="C25" s="77">
        <v>22</v>
      </c>
      <c r="D25" s="78">
        <v>8.6</v>
      </c>
      <c r="E25" s="77" t="s">
        <v>66</v>
      </c>
      <c r="F25" s="78" t="s">
        <v>66</v>
      </c>
      <c r="G25" s="77">
        <v>7</v>
      </c>
      <c r="H25" s="78">
        <v>7</v>
      </c>
      <c r="I25" s="77">
        <v>1</v>
      </c>
      <c r="J25" s="78">
        <v>0.1</v>
      </c>
      <c r="K25" s="77" t="s">
        <v>66</v>
      </c>
      <c r="L25" s="78" t="s">
        <v>66</v>
      </c>
      <c r="M25" s="77">
        <v>135</v>
      </c>
      <c r="N25" s="79">
        <v>127.7</v>
      </c>
      <c r="O25" s="77">
        <v>31</v>
      </c>
      <c r="P25" s="78">
        <v>28.6</v>
      </c>
      <c r="Q25" s="78">
        <v>23.1</v>
      </c>
      <c r="R25" s="78">
        <v>9.5</v>
      </c>
      <c r="S25" s="78">
        <v>4</v>
      </c>
      <c r="T25" s="78">
        <v>1</v>
      </c>
      <c r="U25" s="80">
        <v>1</v>
      </c>
      <c r="V25" s="70"/>
      <c r="W25" s="70"/>
      <c r="X25" s="70"/>
      <c r="Y25" s="70"/>
      <c r="Z25" s="70"/>
      <c r="AA25" s="70"/>
      <c r="AB25" s="70"/>
      <c r="AC25" s="70"/>
      <c r="AD25" s="70"/>
    </row>
    <row r="26" spans="1:30" ht="13.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1:30" ht="13.5" customHeight="1">
      <c r="A27" s="81"/>
      <c r="B27" s="124" t="s">
        <v>29</v>
      </c>
      <c r="C27" s="95" t="s">
        <v>30</v>
      </c>
      <c r="D27" s="95" t="s">
        <v>31</v>
      </c>
      <c r="E27" s="95" t="s">
        <v>32</v>
      </c>
      <c r="F27" s="95" t="s">
        <v>33</v>
      </c>
      <c r="G27" s="92" t="s">
        <v>34</v>
      </c>
      <c r="H27" s="95" t="s">
        <v>35</v>
      </c>
      <c r="I27" s="92" t="s">
        <v>36</v>
      </c>
      <c r="J27" s="98" t="s">
        <v>37</v>
      </c>
      <c r="K27" s="95" t="s">
        <v>38</v>
      </c>
      <c r="L27" s="95" t="s">
        <v>39</v>
      </c>
      <c r="M27" s="95" t="s">
        <v>40</v>
      </c>
      <c r="N27" s="95" t="s">
        <v>41</v>
      </c>
      <c r="O27" s="95" t="s">
        <v>42</v>
      </c>
      <c r="P27" s="95" t="s">
        <v>43</v>
      </c>
      <c r="Q27" s="95" t="s">
        <v>44</v>
      </c>
      <c r="R27" s="98" t="s">
        <v>45</v>
      </c>
      <c r="S27" s="95" t="s">
        <v>46</v>
      </c>
      <c r="T27" s="101" t="s">
        <v>47</v>
      </c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1:30" ht="13.5">
      <c r="A28" s="82"/>
      <c r="B28" s="125"/>
      <c r="C28" s="96"/>
      <c r="D28" s="96"/>
      <c r="E28" s="96"/>
      <c r="F28" s="96"/>
      <c r="G28" s="93"/>
      <c r="H28" s="96"/>
      <c r="I28" s="93"/>
      <c r="J28" s="99"/>
      <c r="K28" s="96"/>
      <c r="L28" s="96"/>
      <c r="M28" s="96"/>
      <c r="N28" s="96"/>
      <c r="O28" s="96"/>
      <c r="P28" s="96"/>
      <c r="Q28" s="96"/>
      <c r="R28" s="99"/>
      <c r="S28" s="96"/>
      <c r="T28" s="102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1:30" ht="13.5">
      <c r="A29" s="82"/>
      <c r="B29" s="125"/>
      <c r="C29" s="96"/>
      <c r="D29" s="96"/>
      <c r="E29" s="96"/>
      <c r="F29" s="96"/>
      <c r="G29" s="93"/>
      <c r="H29" s="96"/>
      <c r="I29" s="93"/>
      <c r="J29" s="99"/>
      <c r="K29" s="96"/>
      <c r="L29" s="96"/>
      <c r="M29" s="96"/>
      <c r="N29" s="96"/>
      <c r="O29" s="96"/>
      <c r="P29" s="96"/>
      <c r="Q29" s="96"/>
      <c r="R29" s="99"/>
      <c r="S29" s="96"/>
      <c r="T29" s="102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1:30" ht="13.5">
      <c r="A30" s="82"/>
      <c r="B30" s="125"/>
      <c r="C30" s="96"/>
      <c r="D30" s="96"/>
      <c r="E30" s="96"/>
      <c r="F30" s="96"/>
      <c r="G30" s="93"/>
      <c r="H30" s="96"/>
      <c r="I30" s="93"/>
      <c r="J30" s="99"/>
      <c r="K30" s="96"/>
      <c r="L30" s="96"/>
      <c r="M30" s="96"/>
      <c r="N30" s="96"/>
      <c r="O30" s="96"/>
      <c r="P30" s="96"/>
      <c r="Q30" s="96"/>
      <c r="R30" s="99"/>
      <c r="S30" s="96"/>
      <c r="T30" s="102"/>
      <c r="U30" s="70"/>
      <c r="V30" s="70"/>
      <c r="W30" s="70"/>
      <c r="X30" s="70"/>
      <c r="Y30" s="70"/>
      <c r="Z30" s="70"/>
      <c r="AA30" s="70"/>
      <c r="AB30" s="70"/>
      <c r="AC30" s="70"/>
      <c r="AD30" s="70"/>
    </row>
    <row r="31" spans="1:30" ht="13.5">
      <c r="A31" s="82"/>
      <c r="B31" s="125"/>
      <c r="C31" s="96"/>
      <c r="D31" s="96"/>
      <c r="E31" s="96"/>
      <c r="F31" s="96"/>
      <c r="G31" s="93"/>
      <c r="H31" s="96"/>
      <c r="I31" s="93"/>
      <c r="J31" s="99"/>
      <c r="K31" s="96"/>
      <c r="L31" s="96"/>
      <c r="M31" s="96"/>
      <c r="N31" s="96"/>
      <c r="O31" s="96"/>
      <c r="P31" s="96"/>
      <c r="Q31" s="96"/>
      <c r="R31" s="99"/>
      <c r="S31" s="96"/>
      <c r="T31" s="102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1:30" ht="13.5">
      <c r="A32" s="82"/>
      <c r="B32" s="125"/>
      <c r="C32" s="96"/>
      <c r="D32" s="96"/>
      <c r="E32" s="96"/>
      <c r="F32" s="96"/>
      <c r="G32" s="93"/>
      <c r="H32" s="96"/>
      <c r="I32" s="93"/>
      <c r="J32" s="99"/>
      <c r="K32" s="96"/>
      <c r="L32" s="96"/>
      <c r="M32" s="96"/>
      <c r="N32" s="96"/>
      <c r="O32" s="96"/>
      <c r="P32" s="96"/>
      <c r="Q32" s="96"/>
      <c r="R32" s="99"/>
      <c r="S32" s="96"/>
      <c r="T32" s="102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1:30" ht="13.5">
      <c r="A33" s="82"/>
      <c r="B33" s="125"/>
      <c r="C33" s="96"/>
      <c r="D33" s="96"/>
      <c r="E33" s="96"/>
      <c r="F33" s="96"/>
      <c r="G33" s="93"/>
      <c r="H33" s="96"/>
      <c r="I33" s="93"/>
      <c r="J33" s="99"/>
      <c r="K33" s="96"/>
      <c r="L33" s="96"/>
      <c r="M33" s="96"/>
      <c r="N33" s="96"/>
      <c r="O33" s="96"/>
      <c r="P33" s="96"/>
      <c r="Q33" s="96"/>
      <c r="R33" s="99"/>
      <c r="S33" s="96"/>
      <c r="T33" s="102"/>
      <c r="U33" s="70"/>
      <c r="V33" s="70"/>
      <c r="W33" s="70"/>
      <c r="X33" s="70"/>
      <c r="Y33" s="70"/>
      <c r="Z33" s="70"/>
      <c r="AA33" s="70"/>
      <c r="AB33" s="70"/>
      <c r="AC33" s="70"/>
      <c r="AD33" s="70"/>
    </row>
    <row r="34" spans="1:30" ht="14.25" thickBot="1">
      <c r="A34" s="82"/>
      <c r="B34" s="126"/>
      <c r="C34" s="97"/>
      <c r="D34" s="97"/>
      <c r="E34" s="97"/>
      <c r="F34" s="97"/>
      <c r="G34" s="94"/>
      <c r="H34" s="97"/>
      <c r="I34" s="94"/>
      <c r="J34" s="100"/>
      <c r="K34" s="97"/>
      <c r="L34" s="97"/>
      <c r="M34" s="97"/>
      <c r="N34" s="97"/>
      <c r="O34" s="97"/>
      <c r="P34" s="97"/>
      <c r="Q34" s="97"/>
      <c r="R34" s="100"/>
      <c r="S34" s="97"/>
      <c r="T34" s="103"/>
      <c r="U34" s="70"/>
      <c r="V34" s="70"/>
      <c r="W34" s="70"/>
      <c r="X34" s="70"/>
      <c r="Y34" s="70"/>
      <c r="Z34" s="70"/>
      <c r="AA34" s="70"/>
      <c r="AB34" s="70"/>
      <c r="AC34" s="70"/>
      <c r="AD34" s="70"/>
    </row>
    <row r="35" spans="1:30" ht="14.25" thickBot="1">
      <c r="A35" s="83" t="s">
        <v>20</v>
      </c>
      <c r="B35" s="63" t="s">
        <v>79</v>
      </c>
      <c r="C35" s="55">
        <f>SUM(C36:C37)</f>
        <v>2.9</v>
      </c>
      <c r="D35" s="55" t="s">
        <v>79</v>
      </c>
      <c r="E35" s="55">
        <f>SUM(E36:E37)</f>
        <v>32</v>
      </c>
      <c r="F35" s="55" t="s">
        <v>79</v>
      </c>
      <c r="G35" s="55">
        <f>SUM(G36:G37)</f>
        <v>38</v>
      </c>
      <c r="H35" s="55" t="s">
        <v>79</v>
      </c>
      <c r="I35" s="55">
        <f>SUM(I36:I37)</f>
        <v>12.4</v>
      </c>
      <c r="J35" s="55" t="s">
        <v>79</v>
      </c>
      <c r="K35" s="55" t="s">
        <v>79</v>
      </c>
      <c r="L35" s="55">
        <f>SUM(L36:L37)</f>
        <v>8</v>
      </c>
      <c r="M35" s="55">
        <f>SUM(M36:M37)</f>
        <v>2</v>
      </c>
      <c r="N35" s="55" t="s">
        <v>79</v>
      </c>
      <c r="O35" s="55">
        <f aca="true" t="shared" si="2" ref="O35:T35">SUM(O36:O37)</f>
        <v>5</v>
      </c>
      <c r="P35" s="55">
        <f t="shared" si="2"/>
        <v>32.5</v>
      </c>
      <c r="Q35" s="55">
        <f t="shared" si="2"/>
        <v>6.2</v>
      </c>
      <c r="R35" s="55">
        <f t="shared" si="2"/>
        <v>3</v>
      </c>
      <c r="S35" s="55">
        <f t="shared" si="2"/>
        <v>62.3</v>
      </c>
      <c r="T35" s="59">
        <f t="shared" si="2"/>
        <v>11.5</v>
      </c>
      <c r="U35" s="70"/>
      <c r="V35" s="70"/>
      <c r="W35" s="70"/>
      <c r="X35" s="70"/>
      <c r="Y35" s="70"/>
      <c r="Z35" s="70"/>
      <c r="AA35" s="70"/>
      <c r="AB35" s="70"/>
      <c r="AC35" s="70"/>
      <c r="AD35" s="70"/>
    </row>
    <row r="36" spans="1:30" ht="13.5">
      <c r="A36" s="84" t="s">
        <v>21</v>
      </c>
      <c r="B36" s="85" t="s">
        <v>66</v>
      </c>
      <c r="C36" s="73">
        <v>2.9</v>
      </c>
      <c r="D36" s="73" t="s">
        <v>66</v>
      </c>
      <c r="E36" s="73">
        <v>24</v>
      </c>
      <c r="F36" s="73" t="s">
        <v>66</v>
      </c>
      <c r="G36" s="73">
        <v>29.3</v>
      </c>
      <c r="H36" s="73" t="s">
        <v>66</v>
      </c>
      <c r="I36" s="73">
        <v>11.4</v>
      </c>
      <c r="J36" s="73" t="s">
        <v>66</v>
      </c>
      <c r="K36" s="73" t="s">
        <v>66</v>
      </c>
      <c r="L36" s="73">
        <v>5</v>
      </c>
      <c r="M36" s="73">
        <v>2</v>
      </c>
      <c r="N36" s="73" t="s">
        <v>66</v>
      </c>
      <c r="O36" s="73">
        <v>2</v>
      </c>
      <c r="P36" s="73">
        <v>21</v>
      </c>
      <c r="Q36" s="73">
        <v>4.2</v>
      </c>
      <c r="R36" s="73">
        <v>3</v>
      </c>
      <c r="S36" s="73">
        <v>46.5</v>
      </c>
      <c r="T36" s="75">
        <v>7.7</v>
      </c>
      <c r="U36" s="70"/>
      <c r="V36" s="70"/>
      <c r="W36" s="70"/>
      <c r="X36" s="70"/>
      <c r="Y36" s="70"/>
      <c r="Z36" s="70"/>
      <c r="AA36" s="70"/>
      <c r="AB36" s="70"/>
      <c r="AC36" s="70"/>
      <c r="AD36" s="70"/>
    </row>
    <row r="37" spans="1:30" ht="14.25" thickBot="1">
      <c r="A37" s="86" t="s">
        <v>22</v>
      </c>
      <c r="B37" s="87" t="s">
        <v>66</v>
      </c>
      <c r="C37" s="78" t="s">
        <v>66</v>
      </c>
      <c r="D37" s="78" t="s">
        <v>66</v>
      </c>
      <c r="E37" s="78">
        <v>8</v>
      </c>
      <c r="F37" s="78" t="s">
        <v>66</v>
      </c>
      <c r="G37" s="78">
        <v>8.7</v>
      </c>
      <c r="H37" s="78" t="s">
        <v>66</v>
      </c>
      <c r="I37" s="78">
        <v>1</v>
      </c>
      <c r="J37" s="78" t="s">
        <v>66</v>
      </c>
      <c r="K37" s="78" t="s">
        <v>66</v>
      </c>
      <c r="L37" s="78">
        <v>3</v>
      </c>
      <c r="M37" s="78" t="s">
        <v>66</v>
      </c>
      <c r="N37" s="78" t="s">
        <v>66</v>
      </c>
      <c r="O37" s="78">
        <v>3</v>
      </c>
      <c r="P37" s="78">
        <v>11.5</v>
      </c>
      <c r="Q37" s="78">
        <v>2</v>
      </c>
      <c r="R37" s="78" t="s">
        <v>66</v>
      </c>
      <c r="S37" s="78">
        <v>15.8</v>
      </c>
      <c r="T37" s="80">
        <v>3.8</v>
      </c>
      <c r="U37" s="70"/>
      <c r="V37" s="70"/>
      <c r="W37" s="70"/>
      <c r="X37" s="70"/>
      <c r="Y37" s="70"/>
      <c r="Z37" s="70"/>
      <c r="AA37" s="70"/>
      <c r="AB37" s="70"/>
      <c r="AC37" s="70"/>
      <c r="AD37" s="70"/>
    </row>
    <row r="38" spans="1:30" ht="13.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</row>
    <row r="39" spans="1:30" ht="13.5">
      <c r="A39" s="70"/>
      <c r="B39" s="67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</row>
    <row r="40" spans="1:30" ht="13.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</row>
    <row r="41" spans="1:30" ht="22.5" customHeight="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</row>
    <row r="42" spans="1:30" ht="13.5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70"/>
      <c r="W42" s="70"/>
      <c r="X42" s="70"/>
      <c r="Y42" s="70"/>
      <c r="Z42" s="70"/>
      <c r="AA42" s="70"/>
      <c r="AB42" s="70"/>
      <c r="AC42" s="70"/>
      <c r="AD42" s="70"/>
    </row>
    <row r="43" spans="1:30" ht="13.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</row>
    <row r="44" spans="1:30" ht="27.75" customHeight="1">
      <c r="A44" s="122" t="s">
        <v>80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70"/>
      <c r="W44" s="70"/>
      <c r="X44" s="70"/>
      <c r="Y44" s="70"/>
      <c r="Z44" s="70"/>
      <c r="AA44" s="70"/>
      <c r="AB44" s="70"/>
      <c r="AC44" s="70"/>
      <c r="AD44" s="70"/>
    </row>
    <row r="45" spans="1:30" ht="0.75" customHeight="1" hidden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</row>
  </sheetData>
  <sheetProtection/>
  <mergeCells count="43">
    <mergeCell ref="A44:U44"/>
    <mergeCell ref="A42:U42"/>
    <mergeCell ref="B15:B22"/>
    <mergeCell ref="B27:B34"/>
    <mergeCell ref="E27:E34"/>
    <mergeCell ref="D27:D34"/>
    <mergeCell ref="C27:C34"/>
    <mergeCell ref="H27:H34"/>
    <mergeCell ref="C15:D16"/>
    <mergeCell ref="E15:F16"/>
    <mergeCell ref="G15:H16"/>
    <mergeCell ref="R4:R6"/>
    <mergeCell ref="B5:E5"/>
    <mergeCell ref="F5:K5"/>
    <mergeCell ref="O5:Q5"/>
    <mergeCell ref="L5:L6"/>
    <mergeCell ref="M5:M6"/>
    <mergeCell ref="N5:N6"/>
    <mergeCell ref="B4:K4"/>
    <mergeCell ref="L4:Q4"/>
    <mergeCell ref="U15:U22"/>
    <mergeCell ref="Q15:Q22"/>
    <mergeCell ref="R15:R22"/>
    <mergeCell ref="S15:S22"/>
    <mergeCell ref="T15:T22"/>
    <mergeCell ref="O15:P16"/>
    <mergeCell ref="K27:K34"/>
    <mergeCell ref="T27:T34"/>
    <mergeCell ref="S27:S34"/>
    <mergeCell ref="R27:R34"/>
    <mergeCell ref="Q27:Q34"/>
    <mergeCell ref="O27:O34"/>
    <mergeCell ref="P27:P34"/>
    <mergeCell ref="I15:J16"/>
    <mergeCell ref="I27:I34"/>
    <mergeCell ref="M15:N16"/>
    <mergeCell ref="N27:N34"/>
    <mergeCell ref="K15:L16"/>
    <mergeCell ref="F27:F34"/>
    <mergeCell ref="G27:G34"/>
    <mergeCell ref="M27:M34"/>
    <mergeCell ref="J27:J34"/>
    <mergeCell ref="L27:L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2011-02-15T09:51:21Z</cp:lastPrinted>
  <dcterms:created xsi:type="dcterms:W3CDTF">2008-02-26T08:58:40Z</dcterms:created>
  <dcterms:modified xsi:type="dcterms:W3CDTF">2011-02-18T07:38:13Z</dcterms:modified>
  <cp:category/>
  <cp:version/>
  <cp:contentType/>
  <cp:contentStatus/>
</cp:coreProperties>
</file>