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1"/>
  </bookViews>
  <sheets>
    <sheet name="Ｏ　2-1(中津)" sheetId="1" r:id="rId1"/>
    <sheet name="Ｏ　2-1(恵那)" sheetId="2" r:id="rId2"/>
    <sheet name="Sheet1" sheetId="3" r:id="rId3"/>
  </sheets>
  <definedNames>
    <definedName name="_xlnm.Print_Area" localSheetId="1">'Ｏ　2-1(恵那)'!$A$1:$W$50</definedName>
    <definedName name="_xlnm.Print_Area" localSheetId="0">'Ｏ　2-1(中津)'!$A$1:$W$49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<sst xmlns="http://schemas.openxmlformats.org/spreadsheetml/2006/main" count="225" uniqueCount="65">
  <si>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</si>
  <si>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</si>
  <si>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</si>
  <si>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</si>
  <si>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</si>
  <si>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</si>
  <si>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</si>
  <si>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</si>
  <si>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</si>
  <si>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</si>
  <si>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</si>
  <si>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</si>
  <si>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</si>
  <si>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</si>
  <si>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</si>
  <si>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</si>
  <si>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</si>
  <si>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</si>
  <si>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</si>
  <si>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</si>
  <si>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</si>
  <si>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</si>
  <si>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</si>
  <si>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</si>
  <si>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</si>
  <si>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</si>
  <si>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</si>
  <si>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</si>
  <si>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</si>
  <si>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</si>
  <si>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</si>
  <si>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</si>
  <si>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</si>
  <si>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</si>
  <si>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</si>
  <si>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</si>
  <si>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</si>
  <si>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</si>
  <si>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</si>
  <si>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</si>
  <si>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</si>
  <si>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</si>
  <si>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悪性新生物
（　総　数　）</t>
  </si>
  <si>
    <t>内　　　　　　　　　訳</t>
  </si>
  <si>
    <t>食　道</t>
  </si>
  <si>
    <t>胃</t>
  </si>
  <si>
    <t>結　腸</t>
  </si>
  <si>
    <t>直腸・
Ｓ字結腸</t>
  </si>
  <si>
    <t>肝・
肝内胆管</t>
  </si>
  <si>
    <t>気管、
気管支
及び肺</t>
  </si>
  <si>
    <t>前立腺</t>
  </si>
  <si>
    <t>卵　巣</t>
  </si>
  <si>
    <t>子　宮</t>
  </si>
  <si>
    <t>白血病</t>
  </si>
  <si>
    <t>その他</t>
  </si>
  <si>
    <t>乳　房</t>
  </si>
  <si>
    <t>膵</t>
  </si>
  <si>
    <t>大　腸</t>
  </si>
  <si>
    <t>　＜中津川市＞</t>
  </si>
  <si>
    <t>　＜恵那市＞</t>
  </si>
  <si>
    <t>（平成21年）</t>
  </si>
  <si>
    <t>（平成21年）</t>
  </si>
  <si>
    <t>-19-</t>
  </si>
  <si>
    <t>-20-</t>
  </si>
  <si>
    <t>　部位別悪性新生物死亡数　市別・年齢階級別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</si>
</sst>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3" fontId="0" fillId="0" borderId="0" xfId="0" applyNumberFormat="1" applyAlignment="1">
      <alignment horizontal="center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11" xfId="0" applyNumberFormat="1" applyFill="1" applyBorder="1" applyAlignment="1" applyProtection="1">
      <alignment horizontal="right"/>
      <protection locked="0"/>
    </xf>
    <xf numFmtId="41" fontId="0" fillId="0" borderId="12" xfId="0" applyNumberFormat="1" applyFill="1" applyBorder="1" applyAlignment="1" applyProtection="1">
      <alignment horizontal="right"/>
      <protection locked="0"/>
    </xf>
    <xf numFmtId="41" fontId="0" fillId="0" borderId="13" xfId="0" applyNumberForma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 textRotation="255"/>
    </xf>
    <xf numFmtId="3" fontId="3" fillId="0" borderId="0" xfId="0" applyNumberFormat="1" applyFont="1" applyFill="1" applyBorder="1" applyAlignment="1">
      <alignment horizontal="center" vertical="center" textRotation="255"/>
    </xf>
    <xf numFmtId="3" fontId="3" fillId="0" borderId="27" xfId="0" applyNumberFormat="1" applyFont="1" applyFill="1" applyBorder="1" applyAlignment="1">
      <alignment horizontal="center" vertical="center" textRotation="255"/>
    </xf>
    <xf numFmtId="41" fontId="0" fillId="0" borderId="28" xfId="0" applyNumberFormat="1" applyFill="1" applyBorder="1" applyAlignment="1" applyProtection="1">
      <alignment horizontal="right"/>
      <protection locked="0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41" fontId="0" fillId="0" borderId="31" xfId="0" applyNumberFormat="1" applyFill="1" applyBorder="1" applyAlignment="1">
      <alignment horizontal="right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>
      <alignment horizontal="right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36" xfId="0" applyNumberForma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 horizontal="right"/>
    </xf>
    <xf numFmtId="41" fontId="0" fillId="0" borderId="37" xfId="0" applyNumberFormat="1" applyFill="1" applyBorder="1" applyAlignment="1">
      <alignment horizontal="right"/>
    </xf>
    <xf numFmtId="41" fontId="0" fillId="0" borderId="38" xfId="0" applyNumberForma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right"/>
      <protection locked="0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 textRotation="255"/>
    </xf>
    <xf numFmtId="3" fontId="3" fillId="0" borderId="44" xfId="0" applyNumberFormat="1" applyFont="1" applyFill="1" applyBorder="1" applyAlignment="1">
      <alignment horizontal="center" vertical="center" textRotation="255"/>
    </xf>
    <xf numFmtId="3" fontId="4" fillId="0" borderId="45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Fill="1" applyBorder="1" applyAlignment="1">
      <alignment horizontal="center" vertical="center" wrapText="1"/>
    </xf>
    <xf numFmtId="3" fontId="3" fillId="0" borderId="51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5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0" fillId="0" borderId="61" xfId="0" applyNumberFormat="1" applyFill="1" applyBorder="1" applyAlignment="1">
      <alignment horizontal="center"/>
    </xf>
    <xf numFmtId="3" fontId="0" fillId="0" borderId="62" xfId="0" applyNumberFormat="1" applyFill="1" applyBorder="1" applyAlignment="1">
      <alignment/>
    </xf>
    <xf numFmtId="3" fontId="0" fillId="0" borderId="62" xfId="0" applyNumberFormat="1" applyFill="1" applyBorder="1" applyAlignment="1">
      <alignment horizontal="center"/>
    </xf>
    <xf numFmtId="41" fontId="0" fillId="0" borderId="63" xfId="0" applyNumberFormat="1" applyFill="1" applyBorder="1" applyAlignment="1">
      <alignment horizontal="right"/>
    </xf>
    <xf numFmtId="41" fontId="0" fillId="0" borderId="63" xfId="0" applyNumberFormat="1" applyFill="1" applyBorder="1" applyAlignment="1" applyProtection="1">
      <alignment horizontal="right"/>
      <protection locked="0"/>
    </xf>
    <xf numFmtId="41" fontId="0" fillId="0" borderId="64" xfId="0" applyNumberFormat="1" applyFill="1" applyBorder="1" applyAlignment="1" applyProtection="1">
      <alignment horizontal="right"/>
      <protection locked="0"/>
    </xf>
    <xf numFmtId="41" fontId="0" fillId="0" borderId="61" xfId="0" applyNumberFormat="1" applyFill="1" applyBorder="1" applyAlignment="1">
      <alignment horizontal="right"/>
    </xf>
    <xf numFmtId="41" fontId="0" fillId="0" borderId="65" xfId="0" applyNumberFormat="1" applyFill="1" applyBorder="1" applyAlignment="1" applyProtection="1">
      <alignment horizontal="right"/>
      <protection locked="0"/>
    </xf>
    <xf numFmtId="41" fontId="0" fillId="0" borderId="66" xfId="0" applyNumberFormat="1" applyFill="1" applyBorder="1" applyAlignment="1" applyProtection="1">
      <alignment horizontal="right"/>
      <protection locked="0"/>
    </xf>
    <xf numFmtId="41" fontId="0" fillId="0" borderId="67" xfId="0" applyNumberFormat="1" applyFill="1" applyBorder="1" applyAlignment="1">
      <alignment horizontal="right"/>
    </xf>
    <xf numFmtId="41" fontId="0" fillId="0" borderId="68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="130" zoomScaleNormal="115" zoomScaleSheetLayoutView="130" zoomScalePageLayoutView="0" workbookViewId="0" topLeftCell="A1">
      <pane xSplit="5" ySplit="9" topLeftCell="G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N2" sqref="N2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16384" width="8.66015625" style="8" customWidth="1"/>
  </cols>
  <sheetData>
    <row r="1" spans="1:2" ht="18" customHeight="1">
      <c r="A1" s="50" t="s">
        <v>64</v>
      </c>
      <c r="B1" s="7"/>
    </row>
    <row r="2" spans="1:2" ht="5.25" customHeight="1">
      <c r="A2" s="7"/>
      <c r="B2" s="7"/>
    </row>
    <row r="3" spans="1:23" ht="15" customHeight="1" thickBot="1">
      <c r="A3" s="51" t="s">
        <v>58</v>
      </c>
      <c r="B3" s="7"/>
      <c r="C3" s="9"/>
      <c r="W3" s="52" t="s">
        <v>60</v>
      </c>
    </row>
    <row r="4" spans="1:24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4" t="s">
        <v>17</v>
      </c>
      <c r="X4" s="15"/>
    </row>
    <row r="5" spans="1:24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20"/>
      <c r="X5" s="15"/>
    </row>
    <row r="6" spans="1:24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24" t="s">
        <v>37</v>
      </c>
      <c r="X6" s="15"/>
    </row>
    <row r="7" spans="1:24" ht="18" customHeight="1">
      <c r="A7" s="53" t="s">
        <v>42</v>
      </c>
      <c r="B7" s="54"/>
      <c r="C7" s="55"/>
      <c r="D7" s="25" t="s">
        <v>38</v>
      </c>
      <c r="E7" s="26">
        <f>IF(SUM(E8:E9)=0,"-",SUM(E8:E9))</f>
        <v>279</v>
      </c>
      <c r="F7" s="26">
        <f aca="true" t="shared" si="0" ref="F7:W7">F8+F9</f>
        <v>0</v>
      </c>
      <c r="G7" s="26">
        <f t="shared" si="0"/>
        <v>0</v>
      </c>
      <c r="H7" s="26">
        <f t="shared" si="0"/>
        <v>0</v>
      </c>
      <c r="I7" s="26">
        <f t="shared" si="0"/>
        <v>1</v>
      </c>
      <c r="J7" s="26">
        <f t="shared" si="0"/>
        <v>1</v>
      </c>
      <c r="K7" s="26">
        <f t="shared" si="0"/>
        <v>0</v>
      </c>
      <c r="L7" s="26">
        <f t="shared" si="0"/>
        <v>0</v>
      </c>
      <c r="M7" s="26">
        <f t="shared" si="0"/>
        <v>1</v>
      </c>
      <c r="N7" s="26">
        <f t="shared" si="0"/>
        <v>7</v>
      </c>
      <c r="O7" s="26">
        <f t="shared" si="0"/>
        <v>2</v>
      </c>
      <c r="P7" s="26">
        <f t="shared" si="0"/>
        <v>5</v>
      </c>
      <c r="Q7" s="26">
        <f t="shared" si="0"/>
        <v>17</v>
      </c>
      <c r="R7" s="26">
        <f t="shared" si="0"/>
        <v>21</v>
      </c>
      <c r="S7" s="26">
        <f t="shared" si="0"/>
        <v>26</v>
      </c>
      <c r="T7" s="26">
        <f t="shared" si="0"/>
        <v>36</v>
      </c>
      <c r="U7" s="26">
        <f t="shared" si="0"/>
        <v>43</v>
      </c>
      <c r="V7" s="26">
        <f t="shared" si="0"/>
        <v>46</v>
      </c>
      <c r="W7" s="27">
        <f t="shared" si="0"/>
        <v>73</v>
      </c>
      <c r="X7" s="15"/>
    </row>
    <row r="8" spans="1:24" ht="18" customHeight="1">
      <c r="A8" s="56"/>
      <c r="B8" s="57"/>
      <c r="C8" s="55"/>
      <c r="D8" s="25" t="s">
        <v>39</v>
      </c>
      <c r="E8" s="26">
        <f>IF(SUM(F8:W8)=0,"-",SUM(F8:W8))</f>
        <v>161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4</v>
      </c>
      <c r="O8" s="1">
        <v>1</v>
      </c>
      <c r="P8" s="1">
        <v>4</v>
      </c>
      <c r="Q8" s="1">
        <v>9</v>
      </c>
      <c r="R8" s="1">
        <v>10</v>
      </c>
      <c r="S8" s="1">
        <v>17</v>
      </c>
      <c r="T8" s="1">
        <v>22</v>
      </c>
      <c r="U8" s="1">
        <v>32</v>
      </c>
      <c r="V8" s="1">
        <v>23</v>
      </c>
      <c r="W8" s="2">
        <v>38</v>
      </c>
      <c r="X8" s="15"/>
    </row>
    <row r="9" spans="1:24" ht="18" customHeight="1" thickBot="1">
      <c r="A9" s="58"/>
      <c r="B9" s="59"/>
      <c r="C9" s="60"/>
      <c r="D9" s="28" t="s">
        <v>40</v>
      </c>
      <c r="E9" s="29">
        <f>IF(SUM(F9:W9)=0,"-",SUM(F9:W9))</f>
        <v>118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3</v>
      </c>
      <c r="O9" s="3">
        <v>1</v>
      </c>
      <c r="P9" s="3">
        <v>1</v>
      </c>
      <c r="Q9" s="3">
        <v>8</v>
      </c>
      <c r="R9" s="3">
        <v>11</v>
      </c>
      <c r="S9" s="3">
        <v>9</v>
      </c>
      <c r="T9" s="3">
        <v>14</v>
      </c>
      <c r="U9" s="3">
        <v>11</v>
      </c>
      <c r="V9" s="3">
        <v>23</v>
      </c>
      <c r="W9" s="4">
        <v>35</v>
      </c>
      <c r="X9" s="15"/>
    </row>
    <row r="10" spans="1:24" ht="18" customHeight="1">
      <c r="A10" s="61" t="s">
        <v>43</v>
      </c>
      <c r="B10" s="70" t="s">
        <v>44</v>
      </c>
      <c r="C10" s="55"/>
      <c r="D10" s="19" t="s">
        <v>38</v>
      </c>
      <c r="E10" s="30">
        <f>IF(SUM(E11:E12)=0,"-",SUM(E11:E12))</f>
        <v>10</v>
      </c>
      <c r="F10" s="30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>
        <f t="shared" si="1"/>
        <v>1</v>
      </c>
      <c r="O10" s="30" t="str">
        <f t="shared" si="1"/>
        <v>-</v>
      </c>
      <c r="P10" s="30" t="str">
        <f t="shared" si="1"/>
        <v>-</v>
      </c>
      <c r="Q10" s="30" t="str">
        <f t="shared" si="1"/>
        <v>-</v>
      </c>
      <c r="R10" s="30">
        <f t="shared" si="1"/>
        <v>1</v>
      </c>
      <c r="S10" s="30">
        <f t="shared" si="1"/>
        <v>3</v>
      </c>
      <c r="T10" s="30">
        <f t="shared" si="1"/>
        <v>2</v>
      </c>
      <c r="U10" s="30" t="str">
        <f t="shared" si="1"/>
        <v>-</v>
      </c>
      <c r="V10" s="30" t="str">
        <f t="shared" si="1"/>
        <v>-</v>
      </c>
      <c r="W10" s="31">
        <f t="shared" si="1"/>
        <v>3</v>
      </c>
      <c r="X10" s="15"/>
    </row>
    <row r="11" spans="1:24" ht="18" customHeight="1">
      <c r="A11" s="61"/>
      <c r="B11" s="70"/>
      <c r="C11" s="55"/>
      <c r="D11" s="25" t="s">
        <v>39</v>
      </c>
      <c r="E11" s="26">
        <f>IF(SUM(F11:W11)=0,"-",SUM(F11:W11))</f>
        <v>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1</v>
      </c>
      <c r="S11" s="1">
        <v>3</v>
      </c>
      <c r="T11" s="1">
        <v>1</v>
      </c>
      <c r="U11" s="1">
        <v>0</v>
      </c>
      <c r="V11" s="1">
        <v>0</v>
      </c>
      <c r="W11" s="2">
        <v>2</v>
      </c>
      <c r="X11" s="15"/>
    </row>
    <row r="12" spans="1:24" ht="18" customHeight="1">
      <c r="A12" s="61"/>
      <c r="B12" s="71"/>
      <c r="C12" s="72"/>
      <c r="D12" s="25" t="s">
        <v>40</v>
      </c>
      <c r="E12" s="26">
        <f>IF(SUM(F12:W12)=0,"-",SUM(F12:W12))</f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2">
        <v>1</v>
      </c>
      <c r="X12" s="15"/>
    </row>
    <row r="13" spans="1:24" ht="18" customHeight="1">
      <c r="A13" s="61"/>
      <c r="B13" s="73" t="s">
        <v>45</v>
      </c>
      <c r="C13" s="74"/>
      <c r="D13" s="25" t="s">
        <v>38</v>
      </c>
      <c r="E13" s="26">
        <f>IF(SUM(E14:E15)=0,"-",SUM(E14:E15))</f>
        <v>45</v>
      </c>
      <c r="F13" s="26" t="str">
        <f aca="true" t="shared" si="2" ref="F13:W13">IF(F14+F15=0,"-",F14+F15)</f>
        <v>-</v>
      </c>
      <c r="G13" s="26" t="str">
        <f t="shared" si="2"/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 t="str">
        <f t="shared" si="2"/>
        <v>-</v>
      </c>
      <c r="O13" s="26" t="str">
        <f t="shared" si="2"/>
        <v>-</v>
      </c>
      <c r="P13" s="26" t="str">
        <f t="shared" si="2"/>
        <v>-</v>
      </c>
      <c r="Q13" s="26">
        <f t="shared" si="2"/>
        <v>2</v>
      </c>
      <c r="R13" s="26">
        <f t="shared" si="2"/>
        <v>3</v>
      </c>
      <c r="S13" s="26">
        <f t="shared" si="2"/>
        <v>5</v>
      </c>
      <c r="T13" s="26">
        <f t="shared" si="2"/>
        <v>4</v>
      </c>
      <c r="U13" s="26">
        <f t="shared" si="2"/>
        <v>10</v>
      </c>
      <c r="V13" s="26">
        <f t="shared" si="2"/>
        <v>11</v>
      </c>
      <c r="W13" s="27">
        <f t="shared" si="2"/>
        <v>10</v>
      </c>
      <c r="X13" s="15"/>
    </row>
    <row r="14" spans="1:24" ht="18" customHeight="1">
      <c r="A14" s="61"/>
      <c r="B14" s="70"/>
      <c r="C14" s="55"/>
      <c r="D14" s="25" t="s">
        <v>39</v>
      </c>
      <c r="E14" s="26">
        <f>IF(SUM(F14:W14)=0,"-",SUM(F14:W14))</f>
        <v>31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1</v>
      </c>
      <c r="S14" s="1">
        <v>3</v>
      </c>
      <c r="T14" s="1">
        <v>4</v>
      </c>
      <c r="U14" s="1">
        <v>9</v>
      </c>
      <c r="V14" s="1">
        <v>6</v>
      </c>
      <c r="W14" s="2">
        <v>6</v>
      </c>
      <c r="X14" s="15"/>
    </row>
    <row r="15" spans="1:24" ht="18" customHeight="1">
      <c r="A15" s="61"/>
      <c r="B15" s="71"/>
      <c r="C15" s="72"/>
      <c r="D15" s="25" t="s">
        <v>40</v>
      </c>
      <c r="E15" s="26">
        <f>IF(SUM(F15:W15)=0,"-",SUM(F15:W15))</f>
        <v>14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</v>
      </c>
      <c r="S15" s="1">
        <v>2</v>
      </c>
      <c r="T15" s="1">
        <v>0</v>
      </c>
      <c r="U15" s="1">
        <v>1</v>
      </c>
      <c r="V15" s="1">
        <v>5</v>
      </c>
      <c r="W15" s="2">
        <v>4</v>
      </c>
      <c r="X15" s="15"/>
    </row>
    <row r="16" spans="1:24" ht="18" customHeight="1">
      <c r="A16" s="61"/>
      <c r="B16" s="78" t="s">
        <v>57</v>
      </c>
      <c r="C16" s="79"/>
      <c r="D16" s="25" t="s">
        <v>38</v>
      </c>
      <c r="E16" s="26">
        <f>IF(SUM(E17:E18)=0,"-",SUM(E17:E18))</f>
        <v>35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 t="str">
        <f t="shared" si="3"/>
        <v>-</v>
      </c>
      <c r="N16" s="26">
        <f t="shared" si="3"/>
        <v>1</v>
      </c>
      <c r="O16" s="26">
        <f t="shared" si="3"/>
        <v>1</v>
      </c>
      <c r="P16" s="26">
        <f t="shared" si="3"/>
        <v>1</v>
      </c>
      <c r="Q16" s="26">
        <f t="shared" si="3"/>
        <v>3</v>
      </c>
      <c r="R16" s="26">
        <f t="shared" si="3"/>
        <v>4</v>
      </c>
      <c r="S16" s="26">
        <f t="shared" si="3"/>
        <v>2</v>
      </c>
      <c r="T16" s="26">
        <f t="shared" si="3"/>
        <v>7</v>
      </c>
      <c r="U16" s="26">
        <f t="shared" si="3"/>
        <v>3</v>
      </c>
      <c r="V16" s="26">
        <f t="shared" si="3"/>
        <v>5</v>
      </c>
      <c r="W16" s="27">
        <f t="shared" si="3"/>
        <v>8</v>
      </c>
      <c r="X16" s="15"/>
    </row>
    <row r="17" spans="1:24" ht="18" customHeight="1">
      <c r="A17" s="61"/>
      <c r="B17" s="78"/>
      <c r="C17" s="79"/>
      <c r="D17" s="25" t="s">
        <v>39</v>
      </c>
      <c r="E17" s="26">
        <f>IF(SUM(F17:W17)=0,"-",SUM(F17:W17))</f>
        <v>23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1</v>
      </c>
      <c r="O17" s="1">
        <f t="shared" si="4"/>
        <v>0</v>
      </c>
      <c r="P17" s="1">
        <f t="shared" si="4"/>
        <v>1</v>
      </c>
      <c r="Q17" s="1">
        <f t="shared" si="4"/>
        <v>3</v>
      </c>
      <c r="R17" s="1">
        <f t="shared" si="4"/>
        <v>2</v>
      </c>
      <c r="S17" s="1">
        <f t="shared" si="4"/>
        <v>2</v>
      </c>
      <c r="T17" s="1">
        <f t="shared" si="4"/>
        <v>6</v>
      </c>
      <c r="U17" s="1">
        <f t="shared" si="4"/>
        <v>2</v>
      </c>
      <c r="V17" s="1">
        <f t="shared" si="4"/>
        <v>3</v>
      </c>
      <c r="W17" s="2">
        <f t="shared" si="4"/>
        <v>3</v>
      </c>
      <c r="X17" s="15"/>
    </row>
    <row r="18" spans="1:24" ht="18" customHeight="1">
      <c r="A18" s="61"/>
      <c r="B18" s="78"/>
      <c r="C18" s="79"/>
      <c r="D18" s="25" t="s">
        <v>40</v>
      </c>
      <c r="E18" s="26">
        <f>IF(SUM(F18:W18)=0,"-",SUM(F18:W18))</f>
        <v>12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1</v>
      </c>
      <c r="P18" s="1">
        <f t="shared" si="5"/>
        <v>0</v>
      </c>
      <c r="Q18" s="1">
        <f t="shared" si="5"/>
        <v>0</v>
      </c>
      <c r="R18" s="1">
        <f t="shared" si="5"/>
        <v>2</v>
      </c>
      <c r="S18" s="1">
        <f t="shared" si="5"/>
        <v>0</v>
      </c>
      <c r="T18" s="1">
        <f t="shared" si="5"/>
        <v>1</v>
      </c>
      <c r="U18" s="1">
        <f t="shared" si="5"/>
        <v>1</v>
      </c>
      <c r="V18" s="1">
        <f t="shared" si="5"/>
        <v>2</v>
      </c>
      <c r="W18" s="2">
        <f t="shared" si="5"/>
        <v>5</v>
      </c>
      <c r="X18" s="15"/>
    </row>
    <row r="19" spans="1:24" ht="18" customHeight="1">
      <c r="A19" s="61"/>
      <c r="B19" s="32"/>
      <c r="C19" s="63" t="s">
        <v>46</v>
      </c>
      <c r="D19" s="25" t="s">
        <v>38</v>
      </c>
      <c r="E19" s="26">
        <f>IF(SUM(E20:E21)=0,"-",SUM(E20:E21))</f>
        <v>18</v>
      </c>
      <c r="F19" s="26" t="str">
        <f aca="true" t="shared" si="6" ref="F19:W19">IF(F20+F21=0,"-",F20+F21)</f>
        <v>-</v>
      </c>
      <c r="G19" s="26" t="str">
        <f t="shared" si="6"/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 t="str">
        <f t="shared" si="6"/>
        <v>-</v>
      </c>
      <c r="N19" s="26">
        <f t="shared" si="6"/>
        <v>1</v>
      </c>
      <c r="O19" s="26" t="str">
        <f t="shared" si="6"/>
        <v>-</v>
      </c>
      <c r="P19" s="26">
        <f t="shared" si="6"/>
        <v>1</v>
      </c>
      <c r="Q19" s="26">
        <f t="shared" si="6"/>
        <v>1</v>
      </c>
      <c r="R19" s="26">
        <f t="shared" si="6"/>
        <v>1</v>
      </c>
      <c r="S19" s="26">
        <f t="shared" si="6"/>
        <v>1</v>
      </c>
      <c r="T19" s="26">
        <f t="shared" si="6"/>
        <v>4</v>
      </c>
      <c r="U19" s="26">
        <f t="shared" si="6"/>
        <v>1</v>
      </c>
      <c r="V19" s="26">
        <f t="shared" si="6"/>
        <v>4</v>
      </c>
      <c r="W19" s="27">
        <f t="shared" si="6"/>
        <v>4</v>
      </c>
      <c r="X19" s="15"/>
    </row>
    <row r="20" spans="1:24" ht="18" customHeight="1">
      <c r="A20" s="61"/>
      <c r="B20" s="32"/>
      <c r="C20" s="64"/>
      <c r="D20" s="25" t="s">
        <v>39</v>
      </c>
      <c r="E20" s="26">
        <f>IF(SUM(F20:W20)=0,"-",SUM(F20:W20))</f>
        <v>12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1</v>
      </c>
      <c r="Q20" s="1">
        <v>1</v>
      </c>
      <c r="R20" s="1">
        <v>1</v>
      </c>
      <c r="S20" s="1">
        <v>1</v>
      </c>
      <c r="T20" s="1">
        <v>3</v>
      </c>
      <c r="U20" s="1">
        <v>0</v>
      </c>
      <c r="V20" s="1">
        <v>2</v>
      </c>
      <c r="W20" s="2">
        <v>2</v>
      </c>
      <c r="X20" s="15"/>
    </row>
    <row r="21" spans="1:24" ht="18" customHeight="1">
      <c r="A21" s="61"/>
      <c r="B21" s="32"/>
      <c r="C21" s="65"/>
      <c r="D21" s="25" t="s">
        <v>40</v>
      </c>
      <c r="E21" s="26">
        <f>IF(SUM(F21:W21)=0,"-",SUM(F21:W21))</f>
        <v>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1</v>
      </c>
      <c r="V21" s="1">
        <v>2</v>
      </c>
      <c r="W21" s="2">
        <v>2</v>
      </c>
      <c r="X21" s="15"/>
    </row>
    <row r="22" spans="1:24" ht="18" customHeight="1">
      <c r="A22" s="61"/>
      <c r="B22" s="32"/>
      <c r="C22" s="63" t="s">
        <v>47</v>
      </c>
      <c r="D22" s="25" t="s">
        <v>38</v>
      </c>
      <c r="E22" s="26">
        <f>IF(SUM(E23:E24)=0,"-",SUM(E23:E24))</f>
        <v>17</v>
      </c>
      <c r="F22" s="26" t="str">
        <f aca="true" t="shared" si="7" ref="F22:W22">IF(F23+F24=0,"-",F23+F24)</f>
        <v>-</v>
      </c>
      <c r="G22" s="26" t="str">
        <f t="shared" si="7"/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>
        <f t="shared" si="7"/>
        <v>1</v>
      </c>
      <c r="P22" s="26" t="str">
        <f t="shared" si="7"/>
        <v>-</v>
      </c>
      <c r="Q22" s="26">
        <f t="shared" si="7"/>
        <v>2</v>
      </c>
      <c r="R22" s="26">
        <f t="shared" si="7"/>
        <v>3</v>
      </c>
      <c r="S22" s="26">
        <f t="shared" si="7"/>
        <v>1</v>
      </c>
      <c r="T22" s="26">
        <f t="shared" si="7"/>
        <v>3</v>
      </c>
      <c r="U22" s="26">
        <f t="shared" si="7"/>
        <v>2</v>
      </c>
      <c r="V22" s="26">
        <f t="shared" si="7"/>
        <v>1</v>
      </c>
      <c r="W22" s="27">
        <f t="shared" si="7"/>
        <v>4</v>
      </c>
      <c r="X22" s="15"/>
    </row>
    <row r="23" spans="1:24" ht="18" customHeight="1">
      <c r="A23" s="61"/>
      <c r="B23" s="33"/>
      <c r="C23" s="66"/>
      <c r="D23" s="25" t="s">
        <v>39</v>
      </c>
      <c r="E23" s="26">
        <f>IF(SUM(F23:W23)=0,"-",SUM(F23:W23))</f>
        <v>11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2</v>
      </c>
      <c r="R23" s="1">
        <v>1</v>
      </c>
      <c r="S23" s="1">
        <v>1</v>
      </c>
      <c r="T23" s="1">
        <v>3</v>
      </c>
      <c r="U23" s="1">
        <v>2</v>
      </c>
      <c r="V23" s="1">
        <v>1</v>
      </c>
      <c r="W23" s="2">
        <v>1</v>
      </c>
      <c r="X23" s="15"/>
    </row>
    <row r="24" spans="1:24" ht="18" customHeight="1">
      <c r="A24" s="61"/>
      <c r="B24" s="34"/>
      <c r="C24" s="67"/>
      <c r="D24" s="25" t="s">
        <v>40</v>
      </c>
      <c r="E24" s="26">
        <f>IF(SUM(F24:W24)=0,"-",SUM(F24:W24))</f>
        <v>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0</v>
      </c>
      <c r="Q24" s="1">
        <v>0</v>
      </c>
      <c r="R24" s="1">
        <v>2</v>
      </c>
      <c r="S24" s="1">
        <v>0</v>
      </c>
      <c r="T24" s="1">
        <v>0</v>
      </c>
      <c r="U24" s="1">
        <v>0</v>
      </c>
      <c r="V24" s="1">
        <v>0</v>
      </c>
      <c r="W24" s="35">
        <v>3</v>
      </c>
      <c r="X24" s="15"/>
    </row>
    <row r="25" spans="1:24" ht="18" customHeight="1">
      <c r="A25" s="61"/>
      <c r="B25" s="78" t="s">
        <v>48</v>
      </c>
      <c r="C25" s="79"/>
      <c r="D25" s="25" t="s">
        <v>38</v>
      </c>
      <c r="E25" s="26">
        <f>IF(SUM(E26:E27)=0,"-",SUM(E26:E27))</f>
        <v>17</v>
      </c>
      <c r="F25" s="26" t="str">
        <f aca="true" t="shared" si="8" ref="F25:W25">IF(F26+F27=0,"-",F26+F27)</f>
        <v>-</v>
      </c>
      <c r="G25" s="26" t="str">
        <f t="shared" si="8"/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 t="str">
        <f t="shared" si="8"/>
        <v>-</v>
      </c>
      <c r="N25" s="26" t="str">
        <f t="shared" si="8"/>
        <v>-</v>
      </c>
      <c r="O25" s="26" t="str">
        <f t="shared" si="8"/>
        <v>-</v>
      </c>
      <c r="P25" s="26">
        <f t="shared" si="8"/>
        <v>1</v>
      </c>
      <c r="Q25" s="26" t="str">
        <f t="shared" si="8"/>
        <v>-</v>
      </c>
      <c r="R25" s="26">
        <f>SUM(R26:R27)</f>
        <v>1</v>
      </c>
      <c r="S25" s="26">
        <f t="shared" si="8"/>
        <v>1</v>
      </c>
      <c r="T25" s="26">
        <f t="shared" si="8"/>
        <v>4</v>
      </c>
      <c r="U25" s="26">
        <f t="shared" si="8"/>
        <v>4</v>
      </c>
      <c r="V25" s="26">
        <f t="shared" si="8"/>
        <v>5</v>
      </c>
      <c r="W25" s="27">
        <f t="shared" si="8"/>
        <v>1</v>
      </c>
      <c r="X25" s="15"/>
    </row>
    <row r="26" spans="1:24" ht="18" customHeight="1">
      <c r="A26" s="61"/>
      <c r="B26" s="78"/>
      <c r="C26" s="79"/>
      <c r="D26" s="25" t="s">
        <v>39</v>
      </c>
      <c r="E26" s="26">
        <f>IF(SUM(F26:W26)=0,"-",SUM(F26:W26))</f>
        <v>8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1</v>
      </c>
      <c r="S26" s="1">
        <v>0</v>
      </c>
      <c r="T26" s="1">
        <v>1</v>
      </c>
      <c r="U26" s="1">
        <v>3</v>
      </c>
      <c r="V26" s="1">
        <v>1</v>
      </c>
      <c r="W26" s="2">
        <v>1</v>
      </c>
      <c r="X26" s="15"/>
    </row>
    <row r="27" spans="1:24" ht="18" customHeight="1">
      <c r="A27" s="61"/>
      <c r="B27" s="80"/>
      <c r="C27" s="81"/>
      <c r="D27" s="25" t="s">
        <v>40</v>
      </c>
      <c r="E27" s="26">
        <f>IF(SUM(F27:W27)=0,"-",SUM(F27:W27))</f>
        <v>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</v>
      </c>
      <c r="T27" s="1">
        <v>3</v>
      </c>
      <c r="U27" s="1">
        <v>1</v>
      </c>
      <c r="V27" s="1">
        <v>4</v>
      </c>
      <c r="W27" s="2">
        <v>0</v>
      </c>
      <c r="X27" s="15"/>
    </row>
    <row r="28" spans="1:24" ht="18" customHeight="1">
      <c r="A28" s="61"/>
      <c r="B28" s="76" t="s">
        <v>56</v>
      </c>
      <c r="C28" s="77"/>
      <c r="D28" s="25" t="s">
        <v>38</v>
      </c>
      <c r="E28" s="26">
        <f>IF(SUM(E29:E30)=0,"-",SUM(E29:E30))</f>
        <v>28</v>
      </c>
      <c r="F28" s="26" t="str">
        <f aca="true" t="shared" si="9" ref="F28:W28">IF(F29+F30=0,"-",F29+F30)</f>
        <v>-</v>
      </c>
      <c r="G28" s="26" t="str">
        <f t="shared" si="9"/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 t="str">
        <f t="shared" si="9"/>
        <v>-</v>
      </c>
      <c r="O28" s="26" t="str">
        <f t="shared" si="9"/>
        <v>-</v>
      </c>
      <c r="P28" s="26" t="str">
        <f t="shared" si="9"/>
        <v>-</v>
      </c>
      <c r="Q28" s="26">
        <f t="shared" si="9"/>
        <v>1</v>
      </c>
      <c r="R28" s="26">
        <f t="shared" si="9"/>
        <v>5</v>
      </c>
      <c r="S28" s="26">
        <f t="shared" si="9"/>
        <v>5</v>
      </c>
      <c r="T28" s="26">
        <f t="shared" si="9"/>
        <v>2</v>
      </c>
      <c r="U28" s="26">
        <f t="shared" si="9"/>
        <v>3</v>
      </c>
      <c r="V28" s="26">
        <f t="shared" si="9"/>
        <v>2</v>
      </c>
      <c r="W28" s="27">
        <f t="shared" si="9"/>
        <v>10</v>
      </c>
      <c r="X28" s="15"/>
    </row>
    <row r="29" spans="1:24" ht="18" customHeight="1">
      <c r="A29" s="61"/>
      <c r="B29" s="78"/>
      <c r="C29" s="79"/>
      <c r="D29" s="25" t="s">
        <v>39</v>
      </c>
      <c r="E29" s="26">
        <f>IF(SUM(F29:W29)=0,"-",SUM(F29:W29))</f>
        <v>14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2</v>
      </c>
      <c r="S29" s="1">
        <v>3</v>
      </c>
      <c r="T29" s="1">
        <v>1</v>
      </c>
      <c r="U29" s="1">
        <v>1</v>
      </c>
      <c r="V29" s="1">
        <v>2</v>
      </c>
      <c r="W29" s="2">
        <v>4</v>
      </c>
      <c r="X29" s="15"/>
    </row>
    <row r="30" spans="1:24" ht="18" customHeight="1">
      <c r="A30" s="61"/>
      <c r="B30" s="80"/>
      <c r="C30" s="81"/>
      <c r="D30" s="25" t="s">
        <v>40</v>
      </c>
      <c r="E30" s="26">
        <f>IF(SUM(F30:W30)=0,"-",SUM(F30:W30))</f>
        <v>14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3</v>
      </c>
      <c r="S30" s="1">
        <v>2</v>
      </c>
      <c r="T30" s="1">
        <v>1</v>
      </c>
      <c r="U30" s="1">
        <v>2</v>
      </c>
      <c r="V30" s="1">
        <v>0</v>
      </c>
      <c r="W30" s="2">
        <v>6</v>
      </c>
      <c r="X30" s="15"/>
    </row>
    <row r="31" spans="1:24" ht="18" customHeight="1">
      <c r="A31" s="61"/>
      <c r="B31" s="82" t="s">
        <v>49</v>
      </c>
      <c r="C31" s="83"/>
      <c r="D31" s="25" t="s">
        <v>38</v>
      </c>
      <c r="E31" s="26">
        <f>IF(SUM(E32:E33)=0,"-",SUM(E32:E33))</f>
        <v>46</v>
      </c>
      <c r="F31" s="26" t="str">
        <f aca="true" t="shared" si="10" ref="F31:W31">IF(F32+F33=0,"-",F32+F33)</f>
        <v>-</v>
      </c>
      <c r="G31" s="26" t="str">
        <f t="shared" si="10"/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 t="str">
        <f t="shared" si="10"/>
        <v>-</v>
      </c>
      <c r="O31" s="26">
        <f t="shared" si="10"/>
        <v>1</v>
      </c>
      <c r="P31" s="26">
        <f t="shared" si="10"/>
        <v>1</v>
      </c>
      <c r="Q31" s="26">
        <f t="shared" si="10"/>
        <v>5</v>
      </c>
      <c r="R31" s="26">
        <f t="shared" si="10"/>
        <v>3</v>
      </c>
      <c r="S31" s="26">
        <f t="shared" si="10"/>
        <v>3</v>
      </c>
      <c r="T31" s="26">
        <f t="shared" si="10"/>
        <v>5</v>
      </c>
      <c r="U31" s="26">
        <f t="shared" si="10"/>
        <v>9</v>
      </c>
      <c r="V31" s="26">
        <f t="shared" si="10"/>
        <v>7</v>
      </c>
      <c r="W31" s="27">
        <f t="shared" si="10"/>
        <v>12</v>
      </c>
      <c r="X31" s="15"/>
    </row>
    <row r="32" spans="1:24" ht="18" customHeight="1">
      <c r="A32" s="61"/>
      <c r="B32" s="84"/>
      <c r="C32" s="64"/>
      <c r="D32" s="25" t="s">
        <v>39</v>
      </c>
      <c r="E32" s="26">
        <f>IF(SUM(F32:W32)=0,"-",SUM(F32:W32))</f>
        <v>33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1</v>
      </c>
      <c r="Q32" s="1">
        <v>3</v>
      </c>
      <c r="R32" s="1">
        <v>1</v>
      </c>
      <c r="S32" s="1">
        <v>2</v>
      </c>
      <c r="T32" s="1">
        <v>4</v>
      </c>
      <c r="U32" s="1">
        <v>9</v>
      </c>
      <c r="V32" s="1">
        <v>4</v>
      </c>
      <c r="W32" s="2">
        <v>8</v>
      </c>
      <c r="X32" s="15"/>
    </row>
    <row r="33" spans="1:24" ht="18" customHeight="1">
      <c r="A33" s="61"/>
      <c r="B33" s="85"/>
      <c r="C33" s="86"/>
      <c r="D33" s="25" t="s">
        <v>40</v>
      </c>
      <c r="E33" s="26">
        <f>IF(SUM(F33:W33)=0,"-",SUM(F33:W33))</f>
        <v>13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</v>
      </c>
      <c r="R33" s="1">
        <v>2</v>
      </c>
      <c r="S33" s="1">
        <v>1</v>
      </c>
      <c r="T33" s="1">
        <v>1</v>
      </c>
      <c r="U33" s="1">
        <v>0</v>
      </c>
      <c r="V33" s="1">
        <v>3</v>
      </c>
      <c r="W33" s="2">
        <v>4</v>
      </c>
      <c r="X33" s="15"/>
    </row>
    <row r="34" spans="1:24" ht="18" customHeight="1">
      <c r="A34" s="61"/>
      <c r="B34" s="68" t="s">
        <v>50</v>
      </c>
      <c r="C34" s="69"/>
      <c r="D34" s="25" t="s">
        <v>39</v>
      </c>
      <c r="E34" s="26">
        <f>IF(SUM(F34:W34)=0,"-",SUM(F34:W34))</f>
        <v>6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1</v>
      </c>
      <c r="W34" s="2">
        <v>4</v>
      </c>
      <c r="X34" s="15"/>
    </row>
    <row r="35" spans="1:24" ht="18" customHeight="1">
      <c r="A35" s="61"/>
      <c r="B35" s="73" t="s">
        <v>55</v>
      </c>
      <c r="C35" s="89"/>
      <c r="D35" s="36" t="s">
        <v>38</v>
      </c>
      <c r="E35" s="26">
        <f>IF(SUM(E36:E37)=0,"-",SUM(E36:E37))</f>
        <v>14</v>
      </c>
      <c r="F35" s="26" t="str">
        <f aca="true" t="shared" si="11" ref="F35:W35">IF(F36+F37=0,"-",F36+F37)</f>
        <v>-</v>
      </c>
      <c r="G35" s="26" t="str">
        <f t="shared" si="11"/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>
        <f t="shared" si="11"/>
        <v>1</v>
      </c>
      <c r="N35" s="26">
        <f t="shared" si="11"/>
        <v>1</v>
      </c>
      <c r="O35" s="26" t="str">
        <f t="shared" si="11"/>
        <v>-</v>
      </c>
      <c r="P35" s="26" t="str">
        <f t="shared" si="11"/>
        <v>-</v>
      </c>
      <c r="Q35" s="26">
        <f t="shared" si="11"/>
        <v>2</v>
      </c>
      <c r="R35" s="26">
        <f t="shared" si="11"/>
        <v>2</v>
      </c>
      <c r="S35" s="26">
        <f t="shared" si="11"/>
        <v>1</v>
      </c>
      <c r="T35" s="26">
        <f t="shared" si="11"/>
        <v>3</v>
      </c>
      <c r="U35" s="26">
        <f t="shared" si="11"/>
        <v>2</v>
      </c>
      <c r="V35" s="26" t="str">
        <f t="shared" si="11"/>
        <v>-</v>
      </c>
      <c r="W35" s="27">
        <f t="shared" si="11"/>
        <v>2</v>
      </c>
      <c r="X35" s="15"/>
    </row>
    <row r="36" spans="1:24" ht="18" customHeight="1">
      <c r="A36" s="61"/>
      <c r="B36" s="70"/>
      <c r="C36" s="90"/>
      <c r="D36" s="36" t="s">
        <v>39</v>
      </c>
      <c r="E36" s="26" t="str">
        <f>IF(SUM(F36:W36)=0,"-",SUM(F36:W36))</f>
        <v>-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35">
        <v>0</v>
      </c>
      <c r="X36" s="15"/>
    </row>
    <row r="37" spans="1:24" ht="18" customHeight="1">
      <c r="A37" s="61"/>
      <c r="B37" s="71"/>
      <c r="C37" s="91"/>
      <c r="D37" s="36" t="s">
        <v>40</v>
      </c>
      <c r="E37" s="26">
        <f>IF(SUM(F37:W37)=0,"-",SUM(F37:W37))</f>
        <v>14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1</v>
      </c>
      <c r="O37" s="1">
        <v>0</v>
      </c>
      <c r="P37" s="1">
        <v>0</v>
      </c>
      <c r="Q37" s="1">
        <v>2</v>
      </c>
      <c r="R37" s="1">
        <v>2</v>
      </c>
      <c r="S37" s="1">
        <v>1</v>
      </c>
      <c r="T37" s="1">
        <v>3</v>
      </c>
      <c r="U37" s="1">
        <v>2</v>
      </c>
      <c r="V37" s="1">
        <v>0</v>
      </c>
      <c r="W37" s="2">
        <v>2</v>
      </c>
      <c r="X37" s="15"/>
    </row>
    <row r="38" spans="1:24" ht="18" customHeight="1">
      <c r="A38" s="61"/>
      <c r="B38" s="68" t="s">
        <v>52</v>
      </c>
      <c r="C38" s="69"/>
      <c r="D38" s="25" t="s">
        <v>40</v>
      </c>
      <c r="E38" s="26">
        <f>IF(SUM(F38:W38)=0,"-",SUM(F38:W38))</f>
        <v>4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1">
        <v>0</v>
      </c>
      <c r="Q38" s="1">
        <v>1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2">
        <v>1</v>
      </c>
      <c r="X38" s="15"/>
    </row>
    <row r="39" spans="1:24" ht="18" customHeight="1">
      <c r="A39" s="61"/>
      <c r="B39" s="68" t="s">
        <v>51</v>
      </c>
      <c r="C39" s="69"/>
      <c r="D39" s="25" t="s">
        <v>40</v>
      </c>
      <c r="E39" s="26">
        <f>IF(SUM(F39:W39)=0,"-",SUM(F39:W39))</f>
        <v>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1</v>
      </c>
      <c r="Q39" s="1">
        <v>1</v>
      </c>
      <c r="R39" s="1">
        <v>0</v>
      </c>
      <c r="S39" s="1">
        <v>0</v>
      </c>
      <c r="T39" s="1">
        <v>1</v>
      </c>
      <c r="U39" s="1">
        <v>0</v>
      </c>
      <c r="V39" s="1">
        <v>1</v>
      </c>
      <c r="W39" s="2">
        <v>0</v>
      </c>
      <c r="X39" s="15"/>
    </row>
    <row r="40" spans="1:24" ht="18" customHeight="1">
      <c r="A40" s="61"/>
      <c r="B40" s="70" t="s">
        <v>53</v>
      </c>
      <c r="C40" s="55"/>
      <c r="D40" s="25" t="s">
        <v>38</v>
      </c>
      <c r="E40" s="26">
        <f>IF(SUM(E41:E42)=0,"-",SUM(E41:E42))</f>
        <v>2</v>
      </c>
      <c r="F40" s="26" t="str">
        <f aca="true" t="shared" si="12" ref="F40:W40">IF(F41+F42=0,"-",F41+F42)</f>
        <v>-</v>
      </c>
      <c r="G40" s="26" t="str">
        <f t="shared" si="12"/>
        <v>-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 t="str">
        <f t="shared" si="12"/>
        <v>-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 t="str">
        <f t="shared" si="12"/>
        <v>-</v>
      </c>
      <c r="P40" s="26" t="str">
        <f t="shared" si="12"/>
        <v>-</v>
      </c>
      <c r="Q40" s="26" t="str">
        <f t="shared" si="12"/>
        <v>-</v>
      </c>
      <c r="R40" s="26" t="str">
        <f t="shared" si="12"/>
        <v>-</v>
      </c>
      <c r="S40" s="26">
        <f t="shared" si="12"/>
        <v>1</v>
      </c>
      <c r="T40" s="26">
        <f t="shared" si="12"/>
        <v>1</v>
      </c>
      <c r="U40" s="26" t="str">
        <f t="shared" si="12"/>
        <v>-</v>
      </c>
      <c r="V40" s="26" t="str">
        <f t="shared" si="12"/>
        <v>-</v>
      </c>
      <c r="W40" s="27" t="str">
        <f t="shared" si="12"/>
        <v>-</v>
      </c>
      <c r="X40" s="15"/>
    </row>
    <row r="41" spans="1:24" ht="18" customHeight="1">
      <c r="A41" s="61"/>
      <c r="B41" s="70"/>
      <c r="C41" s="55"/>
      <c r="D41" s="25" t="s">
        <v>39</v>
      </c>
      <c r="E41" s="26">
        <f>IF(SUM(F41:W41)=0,"-",SUM(F41:W41))</f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</v>
      </c>
      <c r="U41" s="1">
        <v>0</v>
      </c>
      <c r="V41" s="1">
        <v>0</v>
      </c>
      <c r="W41" s="2">
        <v>0</v>
      </c>
      <c r="X41" s="15"/>
    </row>
    <row r="42" spans="1:24" ht="18" customHeight="1">
      <c r="A42" s="61"/>
      <c r="B42" s="71"/>
      <c r="C42" s="72"/>
      <c r="D42" s="37" t="s">
        <v>40</v>
      </c>
      <c r="E42" s="38">
        <f>IF(SUM(F42:W42)=0,"-",SUM(F42:W42))</f>
        <v>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1</v>
      </c>
      <c r="T42" s="39">
        <v>0</v>
      </c>
      <c r="U42" s="39">
        <v>0</v>
      </c>
      <c r="V42" s="39">
        <v>0</v>
      </c>
      <c r="W42" s="40">
        <v>0</v>
      </c>
      <c r="X42" s="15"/>
    </row>
    <row r="43" spans="1:24" ht="18" customHeight="1">
      <c r="A43" s="61"/>
      <c r="B43" s="73" t="s">
        <v>54</v>
      </c>
      <c r="C43" s="74"/>
      <c r="D43" s="19" t="s">
        <v>38</v>
      </c>
      <c r="E43" s="30">
        <f>IF(SUM(E44:E45)=0,"-",SUM(E44:E45))</f>
        <v>67</v>
      </c>
      <c r="F43" s="41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>
        <f t="shared" si="13"/>
        <v>1</v>
      </c>
      <c r="J43" s="42">
        <f t="shared" si="13"/>
        <v>1</v>
      </c>
      <c r="K43" s="42" t="str">
        <f t="shared" si="13"/>
        <v>-</v>
      </c>
      <c r="L43" s="42" t="str">
        <f t="shared" si="13"/>
        <v>-</v>
      </c>
      <c r="M43" s="42" t="str">
        <f t="shared" si="13"/>
        <v>-</v>
      </c>
      <c r="N43" s="42">
        <f t="shared" si="13"/>
        <v>2</v>
      </c>
      <c r="O43" s="42" t="str">
        <f t="shared" si="13"/>
        <v>-</v>
      </c>
      <c r="P43" s="42">
        <f t="shared" si="13"/>
        <v>1</v>
      </c>
      <c r="Q43" s="42">
        <f t="shared" si="13"/>
        <v>2</v>
      </c>
      <c r="R43" s="42">
        <f t="shared" si="13"/>
        <v>2</v>
      </c>
      <c r="S43" s="42">
        <f t="shared" si="13"/>
        <v>4</v>
      </c>
      <c r="T43" s="42">
        <f t="shared" si="13"/>
        <v>6</v>
      </c>
      <c r="U43" s="42">
        <f t="shared" si="13"/>
        <v>12</v>
      </c>
      <c r="V43" s="42">
        <f t="shared" si="13"/>
        <v>14</v>
      </c>
      <c r="W43" s="43">
        <f t="shared" si="13"/>
        <v>22</v>
      </c>
      <c r="X43" s="15"/>
    </row>
    <row r="44" spans="1:24" ht="18" customHeight="1">
      <c r="A44" s="61"/>
      <c r="B44" s="70"/>
      <c r="C44" s="55"/>
      <c r="D44" s="25" t="s">
        <v>39</v>
      </c>
      <c r="E44" s="26">
        <f>IF(SUM(F44:W44)=0,"-",SUM(F44:W44))</f>
        <v>37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1</v>
      </c>
      <c r="J44" s="44">
        <f t="shared" si="14"/>
        <v>0</v>
      </c>
      <c r="K44" s="44">
        <f t="shared" si="14"/>
        <v>0</v>
      </c>
      <c r="L44" s="44">
        <f t="shared" si="14"/>
        <v>0</v>
      </c>
      <c r="M44" s="44">
        <f t="shared" si="14"/>
        <v>0</v>
      </c>
      <c r="N44" s="44">
        <f t="shared" si="14"/>
        <v>2</v>
      </c>
      <c r="O44" s="44">
        <f t="shared" si="14"/>
        <v>0</v>
      </c>
      <c r="P44" s="44">
        <f t="shared" si="14"/>
        <v>1</v>
      </c>
      <c r="Q44" s="44">
        <f t="shared" si="14"/>
        <v>0</v>
      </c>
      <c r="R44" s="44">
        <f t="shared" si="14"/>
        <v>2</v>
      </c>
      <c r="S44" s="44">
        <f t="shared" si="14"/>
        <v>4</v>
      </c>
      <c r="T44" s="44">
        <f t="shared" si="14"/>
        <v>3</v>
      </c>
      <c r="U44" s="44">
        <f t="shared" si="14"/>
        <v>8</v>
      </c>
      <c r="V44" s="44">
        <f t="shared" si="14"/>
        <v>6</v>
      </c>
      <c r="W44" s="45">
        <f t="shared" si="14"/>
        <v>10</v>
      </c>
      <c r="X44" s="15"/>
    </row>
    <row r="45" spans="1:24" ht="18" customHeight="1" thickBot="1">
      <c r="A45" s="62"/>
      <c r="B45" s="75"/>
      <c r="C45" s="60"/>
      <c r="D45" s="28" t="s">
        <v>40</v>
      </c>
      <c r="E45" s="29">
        <f>IF(SUM(F45:W45)=0,"-",SUM(F45:W45))</f>
        <v>30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1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0</v>
      </c>
      <c r="O45" s="3">
        <f t="shared" si="15"/>
        <v>0</v>
      </c>
      <c r="P45" s="3">
        <f t="shared" si="15"/>
        <v>0</v>
      </c>
      <c r="Q45" s="3">
        <f t="shared" si="15"/>
        <v>2</v>
      </c>
      <c r="R45" s="3">
        <f t="shared" si="15"/>
        <v>0</v>
      </c>
      <c r="S45" s="3">
        <f t="shared" si="15"/>
        <v>0</v>
      </c>
      <c r="T45" s="3">
        <f t="shared" si="15"/>
        <v>3</v>
      </c>
      <c r="U45" s="3">
        <f t="shared" si="15"/>
        <v>4</v>
      </c>
      <c r="V45" s="3">
        <f t="shared" si="15"/>
        <v>8</v>
      </c>
      <c r="W45" s="4">
        <f t="shared" si="15"/>
        <v>12</v>
      </c>
      <c r="X45" s="15"/>
    </row>
    <row r="46" spans="1:23" ht="15.75" customHeight="1">
      <c r="A46" s="7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6"/>
    </row>
    <row r="47" spans="1:23" ht="15.75" customHeight="1">
      <c r="A47" s="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1:23" ht="56.25" customHeight="1">
      <c r="A49" s="92" t="s">
        <v>62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  <row r="50" spans="1:23" ht="14.25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23:24" ht="11.25" customHeight="1">
      <c r="W51" s="15"/>
      <c r="X51" s="15"/>
    </row>
    <row r="52" ht="11.25" customHeight="1">
      <c r="W52" s="15"/>
    </row>
    <row r="53" ht="11.25" customHeight="1">
      <c r="W53" s="15"/>
    </row>
    <row r="54" ht="11.25" customHeight="1">
      <c r="W54" s="15"/>
    </row>
    <row r="55" ht="11.25" customHeight="1">
      <c r="W55" s="15"/>
    </row>
    <row r="56" ht="11.25" customHeight="1">
      <c r="W56" s="15"/>
    </row>
    <row r="57" ht="11.25" customHeight="1">
      <c r="W57" s="15"/>
    </row>
    <row r="58" ht="11.25" customHeight="1">
      <c r="W58" s="15"/>
    </row>
    <row r="59" ht="11.25" customHeight="1">
      <c r="W59" s="15"/>
    </row>
    <row r="60" ht="11.25" customHeight="1">
      <c r="W60" s="15"/>
    </row>
    <row r="61" ht="11.25" customHeight="1">
      <c r="W61" s="15"/>
    </row>
    <row r="62" ht="11.25" customHeight="1">
      <c r="W62" s="15"/>
    </row>
    <row r="63" ht="11.25" customHeight="1">
      <c r="W63" s="15"/>
    </row>
    <row r="64" ht="11.25" customHeight="1">
      <c r="W64" s="15"/>
    </row>
    <row r="65" ht="11.25" customHeight="1">
      <c r="W65" s="15"/>
    </row>
    <row r="66" ht="11.25" customHeight="1">
      <c r="W66" s="15"/>
    </row>
    <row r="67" ht="11.25" customHeight="1">
      <c r="W67" s="15"/>
    </row>
    <row r="68" ht="11.25" customHeight="1">
      <c r="W68" s="15"/>
    </row>
    <row r="69" ht="11.25" customHeight="1">
      <c r="W69" s="15"/>
    </row>
    <row r="70" ht="11.25" customHeight="1">
      <c r="W70" s="15"/>
    </row>
    <row r="71" ht="11.25" customHeight="1">
      <c r="W71" s="15"/>
    </row>
    <row r="72" ht="11.25" customHeight="1">
      <c r="W72" s="15"/>
    </row>
    <row r="73" ht="11.25" customHeight="1">
      <c r="W73" s="15"/>
    </row>
    <row r="74" ht="11.25" customHeight="1">
      <c r="W74" s="15"/>
    </row>
    <row r="75" ht="11.25" customHeight="1">
      <c r="W75" s="15"/>
    </row>
    <row r="76" ht="11.25" customHeight="1">
      <c r="W76" s="15"/>
    </row>
    <row r="77" ht="11.25" customHeight="1">
      <c r="W77" s="15"/>
    </row>
    <row r="78" ht="11.25" customHeight="1">
      <c r="W78" s="15"/>
    </row>
    <row r="79" ht="11.25" customHeight="1">
      <c r="W79" s="15"/>
    </row>
    <row r="80" ht="11.25" customHeight="1">
      <c r="W80" s="15"/>
    </row>
    <row r="81" ht="11.25" customHeight="1">
      <c r="W81" s="15"/>
    </row>
    <row r="82" ht="11.25" customHeight="1">
      <c r="W82" s="15"/>
    </row>
    <row r="83" ht="11.25" customHeight="1">
      <c r="W83" s="15"/>
    </row>
    <row r="84" ht="11.25" customHeight="1">
      <c r="W84" s="15"/>
    </row>
    <row r="85" ht="11.25" customHeight="1">
      <c r="W85" s="15"/>
    </row>
    <row r="86" ht="11.25" customHeight="1">
      <c r="W86" s="15"/>
    </row>
    <row r="87" ht="11.25" customHeight="1">
      <c r="W87" s="15"/>
    </row>
    <row r="88" ht="11.25" customHeight="1">
      <c r="W88" s="15"/>
    </row>
    <row r="89" ht="11.25" customHeight="1">
      <c r="W89" s="15"/>
    </row>
    <row r="90" ht="11.25" customHeight="1">
      <c r="W90" s="15"/>
    </row>
    <row r="91" ht="11.25" customHeight="1">
      <c r="W91" s="15"/>
    </row>
    <row r="92" ht="11.25" customHeight="1">
      <c r="W92" s="15"/>
    </row>
    <row r="93" ht="11.25" customHeight="1">
      <c r="W93" s="15"/>
    </row>
    <row r="94" ht="11.25" customHeight="1">
      <c r="W94" s="15"/>
    </row>
  </sheetData>
  <sheetProtection/>
  <mergeCells count="19">
    <mergeCell ref="A50:W50"/>
    <mergeCell ref="B34:C34"/>
    <mergeCell ref="B35:C37"/>
    <mergeCell ref="B16:C18"/>
    <mergeCell ref="B10:C12"/>
    <mergeCell ref="B13:C15"/>
    <mergeCell ref="B25:C27"/>
    <mergeCell ref="A48:W48"/>
    <mergeCell ref="A49:W49"/>
    <mergeCell ref="A7:C9"/>
    <mergeCell ref="A10:A45"/>
    <mergeCell ref="C19:C21"/>
    <mergeCell ref="C22:C24"/>
    <mergeCell ref="B38:C38"/>
    <mergeCell ref="B39:C39"/>
    <mergeCell ref="B40:C42"/>
    <mergeCell ref="B43:C45"/>
    <mergeCell ref="B28:C30"/>
    <mergeCell ref="B31:C33"/>
  </mergeCells>
  <printOptions/>
  <pageMargins left="0.64" right="0.64" top="0.984251968503937" bottom="0.984251968503937" header="21.669291338582678" footer="-1.795275590551181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Normal="130" zoomScaleSheetLayoutView="100" zoomScalePageLayoutView="0" workbookViewId="0" topLeftCell="A1">
      <pane xSplit="5" ySplit="9" topLeftCell="F3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" sqref="O2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16384" width="8.66015625" style="8" customWidth="1"/>
  </cols>
  <sheetData>
    <row r="1" spans="1:2" ht="18" customHeight="1">
      <c r="A1" s="6"/>
      <c r="B1" s="7"/>
    </row>
    <row r="2" spans="1:2" ht="5.25" customHeight="1">
      <c r="A2" s="7"/>
      <c r="B2" s="7"/>
    </row>
    <row r="3" spans="1:23" ht="15" customHeight="1" thickBot="1">
      <c r="A3" s="51" t="s">
        <v>59</v>
      </c>
      <c r="B3" s="7"/>
      <c r="C3" s="9"/>
      <c r="W3" s="52" t="s">
        <v>61</v>
      </c>
    </row>
    <row r="4" spans="1:23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97" t="s">
        <v>17</v>
      </c>
    </row>
    <row r="5" spans="1:23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98"/>
    </row>
    <row r="6" spans="1:23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99" t="s">
        <v>37</v>
      </c>
    </row>
    <row r="7" spans="1:23" ht="18" customHeight="1">
      <c r="A7" s="53" t="s">
        <v>42</v>
      </c>
      <c r="B7" s="54"/>
      <c r="C7" s="55"/>
      <c r="D7" s="25" t="s">
        <v>38</v>
      </c>
      <c r="E7" s="26">
        <f>IF(SUM(E8:E9)=0,"-",SUM(E8:E9))</f>
        <v>167</v>
      </c>
      <c r="F7" s="26">
        <f aca="true" t="shared" si="0" ref="F7:W7">F8+F9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1</v>
      </c>
      <c r="P7" s="26">
        <f t="shared" si="0"/>
        <v>6</v>
      </c>
      <c r="Q7" s="26">
        <f t="shared" si="0"/>
        <v>8</v>
      </c>
      <c r="R7" s="26">
        <f t="shared" si="0"/>
        <v>15</v>
      </c>
      <c r="S7" s="26">
        <f t="shared" si="0"/>
        <v>15</v>
      </c>
      <c r="T7" s="26">
        <f t="shared" si="0"/>
        <v>30</v>
      </c>
      <c r="U7" s="26">
        <f t="shared" si="0"/>
        <v>26</v>
      </c>
      <c r="V7" s="26">
        <f t="shared" si="0"/>
        <v>29</v>
      </c>
      <c r="W7" s="100">
        <f t="shared" si="0"/>
        <v>37</v>
      </c>
    </row>
    <row r="8" spans="1:23" ht="18" customHeight="1">
      <c r="A8" s="56"/>
      <c r="B8" s="57"/>
      <c r="C8" s="55"/>
      <c r="D8" s="25" t="s">
        <v>39</v>
      </c>
      <c r="E8" s="26">
        <f>IF(SUM(F8:W8)=0,"-",SUM(F8:W8))</f>
        <v>99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1</v>
      </c>
      <c r="P8" s="1">
        <v>3</v>
      </c>
      <c r="Q8" s="1">
        <v>7</v>
      </c>
      <c r="R8" s="1">
        <v>9</v>
      </c>
      <c r="S8" s="1">
        <v>8</v>
      </c>
      <c r="T8" s="1">
        <v>17</v>
      </c>
      <c r="U8" s="1">
        <v>18</v>
      </c>
      <c r="V8" s="1">
        <v>18</v>
      </c>
      <c r="W8" s="101">
        <v>18</v>
      </c>
    </row>
    <row r="9" spans="1:23" ht="18" customHeight="1" thickBot="1">
      <c r="A9" s="58"/>
      <c r="B9" s="57"/>
      <c r="C9" s="55"/>
      <c r="D9" s="25" t="s">
        <v>40</v>
      </c>
      <c r="E9" s="26">
        <f>IF(SUM(F9:W9)=0,"-",SUM(F9:W9))</f>
        <v>68</v>
      </c>
      <c r="F9" s="5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3</v>
      </c>
      <c r="Q9" s="3">
        <v>1</v>
      </c>
      <c r="R9" s="3">
        <v>6</v>
      </c>
      <c r="S9" s="3">
        <v>7</v>
      </c>
      <c r="T9" s="3">
        <v>13</v>
      </c>
      <c r="U9" s="3">
        <v>8</v>
      </c>
      <c r="V9" s="3">
        <v>11</v>
      </c>
      <c r="W9" s="102">
        <v>19</v>
      </c>
    </row>
    <row r="10" spans="1:23" ht="18" customHeight="1">
      <c r="A10" s="61" t="s">
        <v>43</v>
      </c>
      <c r="B10" s="94" t="s">
        <v>44</v>
      </c>
      <c r="C10" s="95"/>
      <c r="D10" s="13" t="s">
        <v>38</v>
      </c>
      <c r="E10" s="47">
        <f>IF(SUM(E11:E12)=0,"-",SUM(E11:E12))</f>
        <v>3</v>
      </c>
      <c r="F10" s="48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 t="str">
        <f t="shared" si="1"/>
        <v>-</v>
      </c>
      <c r="O10" s="30" t="str">
        <f t="shared" si="1"/>
        <v>-</v>
      </c>
      <c r="P10" s="30" t="str">
        <f t="shared" si="1"/>
        <v>-</v>
      </c>
      <c r="Q10" s="30">
        <f t="shared" si="1"/>
        <v>2</v>
      </c>
      <c r="R10" s="30">
        <f t="shared" si="1"/>
        <v>1</v>
      </c>
      <c r="S10" s="30" t="str">
        <f t="shared" si="1"/>
        <v>-</v>
      </c>
      <c r="T10" s="30" t="str">
        <f t="shared" si="1"/>
        <v>-</v>
      </c>
      <c r="U10" s="30" t="str">
        <f t="shared" si="1"/>
        <v>-</v>
      </c>
      <c r="V10" s="30" t="str">
        <f t="shared" si="1"/>
        <v>-</v>
      </c>
      <c r="W10" s="103" t="str">
        <f t="shared" si="1"/>
        <v>-</v>
      </c>
    </row>
    <row r="11" spans="1:23" ht="18" customHeight="1">
      <c r="A11" s="61"/>
      <c r="B11" s="70"/>
      <c r="C11" s="55"/>
      <c r="D11" s="25" t="s">
        <v>39</v>
      </c>
      <c r="E11" s="26">
        <f>IF(SUM(F11:W11)=0,"-",SUM(F11:W11))</f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2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01">
        <v>0</v>
      </c>
    </row>
    <row r="12" spans="1:23" ht="18" customHeight="1">
      <c r="A12" s="61"/>
      <c r="B12" s="71"/>
      <c r="C12" s="72"/>
      <c r="D12" s="25" t="s">
        <v>40</v>
      </c>
      <c r="E12" s="26" t="str">
        <f>IF(SUM(F12:W12)=0,"-",SUM(F12:W12))</f>
        <v>-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01">
        <v>0</v>
      </c>
    </row>
    <row r="13" spans="1:23" ht="18" customHeight="1">
      <c r="A13" s="61"/>
      <c r="B13" s="73" t="s">
        <v>45</v>
      </c>
      <c r="C13" s="74"/>
      <c r="D13" s="25" t="s">
        <v>38</v>
      </c>
      <c r="E13" s="26">
        <f>IF(SUM(E14:E15)=0,"-",SUM(E14:E15))</f>
        <v>29</v>
      </c>
      <c r="F13" s="26" t="str">
        <f>IF(F14+F15=0,"-",F14+F15)</f>
        <v>-</v>
      </c>
      <c r="G13" s="26" t="str">
        <f aca="true" t="shared" si="2" ref="G13:W13">IF(G14+G15=0,"-",G14+G15)</f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 t="str">
        <f t="shared" si="2"/>
        <v>-</v>
      </c>
      <c r="O13" s="26" t="str">
        <f t="shared" si="2"/>
        <v>-</v>
      </c>
      <c r="P13" s="26" t="str">
        <f t="shared" si="2"/>
        <v>-</v>
      </c>
      <c r="Q13" s="26">
        <f t="shared" si="2"/>
        <v>2</v>
      </c>
      <c r="R13" s="26">
        <f t="shared" si="2"/>
        <v>3</v>
      </c>
      <c r="S13" s="26">
        <f t="shared" si="2"/>
        <v>3</v>
      </c>
      <c r="T13" s="26">
        <f t="shared" si="2"/>
        <v>3</v>
      </c>
      <c r="U13" s="26">
        <f t="shared" si="2"/>
        <v>3</v>
      </c>
      <c r="V13" s="26">
        <f t="shared" si="2"/>
        <v>6</v>
      </c>
      <c r="W13" s="100">
        <f t="shared" si="2"/>
        <v>9</v>
      </c>
    </row>
    <row r="14" spans="1:23" ht="18" customHeight="1">
      <c r="A14" s="61"/>
      <c r="B14" s="70"/>
      <c r="C14" s="55"/>
      <c r="D14" s="25" t="s">
        <v>39</v>
      </c>
      <c r="E14" s="26">
        <f>IF(SUM(F14:W14)=0,"-",SUM(F14:W14))</f>
        <v>17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2</v>
      </c>
      <c r="S14" s="1">
        <v>2</v>
      </c>
      <c r="T14" s="1">
        <v>0</v>
      </c>
      <c r="U14" s="1">
        <v>3</v>
      </c>
      <c r="V14" s="1">
        <v>4</v>
      </c>
      <c r="W14" s="101">
        <v>4</v>
      </c>
    </row>
    <row r="15" spans="1:23" ht="18" customHeight="1">
      <c r="A15" s="61"/>
      <c r="B15" s="71"/>
      <c r="C15" s="72"/>
      <c r="D15" s="25" t="s">
        <v>40</v>
      </c>
      <c r="E15" s="26">
        <f>IF(SUM(F15:W15)=0,"-",SUM(F15:W15))</f>
        <v>12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1</v>
      </c>
      <c r="T15" s="1">
        <v>3</v>
      </c>
      <c r="U15" s="1">
        <v>0</v>
      </c>
      <c r="V15" s="1">
        <v>2</v>
      </c>
      <c r="W15" s="101">
        <v>5</v>
      </c>
    </row>
    <row r="16" spans="1:23" ht="18" customHeight="1">
      <c r="A16" s="61"/>
      <c r="B16" s="78" t="s">
        <v>57</v>
      </c>
      <c r="C16" s="79"/>
      <c r="D16" s="25" t="s">
        <v>38</v>
      </c>
      <c r="E16" s="26">
        <f>IF(SUM(E17:E18)=0,"-",SUM(E17:E18))</f>
        <v>20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 t="str">
        <f t="shared" si="3"/>
        <v>-</v>
      </c>
      <c r="N16" s="26" t="str">
        <f t="shared" si="3"/>
        <v>-</v>
      </c>
      <c r="O16" s="26" t="str">
        <f t="shared" si="3"/>
        <v>-</v>
      </c>
      <c r="P16" s="26">
        <f t="shared" si="3"/>
        <v>1</v>
      </c>
      <c r="Q16" s="26">
        <f t="shared" si="3"/>
        <v>1</v>
      </c>
      <c r="R16" s="26">
        <f t="shared" si="3"/>
        <v>4</v>
      </c>
      <c r="S16" s="26">
        <f t="shared" si="3"/>
        <v>2</v>
      </c>
      <c r="T16" s="26">
        <f t="shared" si="3"/>
        <v>5</v>
      </c>
      <c r="U16" s="26">
        <f t="shared" si="3"/>
        <v>1</v>
      </c>
      <c r="V16" s="26">
        <f t="shared" si="3"/>
        <v>4</v>
      </c>
      <c r="W16" s="100">
        <f t="shared" si="3"/>
        <v>2</v>
      </c>
    </row>
    <row r="17" spans="1:23" ht="18" customHeight="1">
      <c r="A17" s="61"/>
      <c r="B17" s="78"/>
      <c r="C17" s="79"/>
      <c r="D17" s="25" t="s">
        <v>39</v>
      </c>
      <c r="E17" s="26">
        <f>IF(SUM(F17:W17)=0,"-",SUM(F17:W17))</f>
        <v>11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1</v>
      </c>
      <c r="R17" s="1">
        <f t="shared" si="4"/>
        <v>2</v>
      </c>
      <c r="S17" s="1">
        <f t="shared" si="4"/>
        <v>1</v>
      </c>
      <c r="T17" s="1">
        <f t="shared" si="4"/>
        <v>2</v>
      </c>
      <c r="U17" s="1">
        <f t="shared" si="4"/>
        <v>1</v>
      </c>
      <c r="V17" s="1">
        <f t="shared" si="4"/>
        <v>4</v>
      </c>
      <c r="W17" s="101">
        <f t="shared" si="4"/>
        <v>0</v>
      </c>
    </row>
    <row r="18" spans="1:23" ht="18" customHeight="1">
      <c r="A18" s="61"/>
      <c r="B18" s="78"/>
      <c r="C18" s="79"/>
      <c r="D18" s="25" t="s">
        <v>40</v>
      </c>
      <c r="E18" s="26">
        <f>IF(SUM(F18:W18)=0,"-",SUM(F18:W18))</f>
        <v>9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1</v>
      </c>
      <c r="Q18" s="1">
        <f t="shared" si="5"/>
        <v>0</v>
      </c>
      <c r="R18" s="1">
        <f t="shared" si="5"/>
        <v>2</v>
      </c>
      <c r="S18" s="1">
        <f t="shared" si="5"/>
        <v>1</v>
      </c>
      <c r="T18" s="1">
        <f t="shared" si="5"/>
        <v>3</v>
      </c>
      <c r="U18" s="1">
        <f t="shared" si="5"/>
        <v>0</v>
      </c>
      <c r="V18" s="1">
        <f t="shared" si="5"/>
        <v>0</v>
      </c>
      <c r="W18" s="101">
        <f t="shared" si="5"/>
        <v>2</v>
      </c>
    </row>
    <row r="19" spans="1:23" ht="18" customHeight="1">
      <c r="A19" s="61"/>
      <c r="B19" s="32"/>
      <c r="C19" s="63" t="s">
        <v>46</v>
      </c>
      <c r="D19" s="25" t="s">
        <v>38</v>
      </c>
      <c r="E19" s="26">
        <f>IF(SUM(E20:E21)=0,"-",SUM(E20:E21))</f>
        <v>9</v>
      </c>
      <c r="F19" s="26" t="str">
        <f>IF(F20+F21=0,"-",F20+F21)</f>
        <v>-</v>
      </c>
      <c r="G19" s="26" t="str">
        <f aca="true" t="shared" si="6" ref="G19:W19">IF(G20+G21=0,"-",G20+G21)</f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 t="str">
        <f t="shared" si="6"/>
        <v>-</v>
      </c>
      <c r="N19" s="26" t="str">
        <f t="shared" si="6"/>
        <v>-</v>
      </c>
      <c r="O19" s="26" t="str">
        <f t="shared" si="6"/>
        <v>-</v>
      </c>
      <c r="P19" s="26" t="str">
        <f t="shared" si="6"/>
        <v>-</v>
      </c>
      <c r="Q19" s="26">
        <f t="shared" si="6"/>
        <v>1</v>
      </c>
      <c r="R19" s="26">
        <f t="shared" si="6"/>
        <v>1</v>
      </c>
      <c r="S19" s="26">
        <f t="shared" si="6"/>
        <v>2</v>
      </c>
      <c r="T19" s="26">
        <f t="shared" si="6"/>
        <v>3</v>
      </c>
      <c r="U19" s="26" t="str">
        <f t="shared" si="6"/>
        <v>-</v>
      </c>
      <c r="V19" s="26" t="str">
        <f t="shared" si="6"/>
        <v>-</v>
      </c>
      <c r="W19" s="100">
        <f t="shared" si="6"/>
        <v>2</v>
      </c>
    </row>
    <row r="20" spans="1:23" ht="18" customHeight="1">
      <c r="A20" s="61"/>
      <c r="B20" s="32"/>
      <c r="C20" s="64"/>
      <c r="D20" s="25" t="s">
        <v>39</v>
      </c>
      <c r="E20" s="26">
        <f>IF(SUM(F20:W20)=0,"-",SUM(F20:W20))</f>
        <v>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1</v>
      </c>
      <c r="S20" s="1">
        <v>1</v>
      </c>
      <c r="T20" s="1">
        <v>1</v>
      </c>
      <c r="U20" s="1">
        <v>0</v>
      </c>
      <c r="V20" s="1">
        <v>0</v>
      </c>
      <c r="W20" s="101">
        <v>0</v>
      </c>
    </row>
    <row r="21" spans="1:23" ht="18" customHeight="1">
      <c r="A21" s="61"/>
      <c r="B21" s="32"/>
      <c r="C21" s="65"/>
      <c r="D21" s="25" t="s">
        <v>40</v>
      </c>
      <c r="E21" s="26">
        <f>IF(SUM(F21:W21)=0,"-",SUM(F21:W21))</f>
        <v>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/>
      <c r="P21" s="1">
        <v>0</v>
      </c>
      <c r="Q21" s="1">
        <v>0</v>
      </c>
      <c r="R21" s="1">
        <v>0</v>
      </c>
      <c r="S21" s="1">
        <v>1</v>
      </c>
      <c r="T21" s="1">
        <v>2</v>
      </c>
      <c r="U21" s="1">
        <v>0</v>
      </c>
      <c r="V21" s="1">
        <v>0</v>
      </c>
      <c r="W21" s="101">
        <v>2</v>
      </c>
    </row>
    <row r="22" spans="1:23" ht="18" customHeight="1">
      <c r="A22" s="61"/>
      <c r="B22" s="32"/>
      <c r="C22" s="63" t="s">
        <v>47</v>
      </c>
      <c r="D22" s="25" t="s">
        <v>38</v>
      </c>
      <c r="E22" s="26">
        <f>IF(SUM(E23:E24)=0,"-",SUM(E23:E24))</f>
        <v>11</v>
      </c>
      <c r="F22" s="26" t="str">
        <f>IF(F23+F24=0,"-",F23+F24)</f>
        <v>-</v>
      </c>
      <c r="G22" s="26" t="str">
        <f aca="true" t="shared" si="7" ref="G22:W22">IF(G23+G24=0,"-",G23+G24)</f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 t="str">
        <f t="shared" si="7"/>
        <v>-</v>
      </c>
      <c r="P22" s="26">
        <f t="shared" si="7"/>
        <v>1</v>
      </c>
      <c r="Q22" s="26" t="str">
        <f t="shared" si="7"/>
        <v>-</v>
      </c>
      <c r="R22" s="26">
        <f t="shared" si="7"/>
        <v>3</v>
      </c>
      <c r="S22" s="26" t="str">
        <f t="shared" si="7"/>
        <v>-</v>
      </c>
      <c r="T22" s="26">
        <f t="shared" si="7"/>
        <v>2</v>
      </c>
      <c r="U22" s="26">
        <f t="shared" si="7"/>
        <v>1</v>
      </c>
      <c r="V22" s="26">
        <f t="shared" si="7"/>
        <v>4</v>
      </c>
      <c r="W22" s="100" t="str">
        <f t="shared" si="7"/>
        <v>-</v>
      </c>
    </row>
    <row r="23" spans="1:23" ht="18" customHeight="1">
      <c r="A23" s="61"/>
      <c r="B23" s="33"/>
      <c r="C23" s="66"/>
      <c r="D23" s="25" t="s">
        <v>39</v>
      </c>
      <c r="E23" s="26">
        <f>IF(SUM(F23:W23)=0,"-",SUM(F23:W23))</f>
        <v>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1</v>
      </c>
      <c r="U23" s="1">
        <v>1</v>
      </c>
      <c r="V23" s="1">
        <v>4</v>
      </c>
      <c r="W23" s="101">
        <v>0</v>
      </c>
    </row>
    <row r="24" spans="1:23" ht="18" customHeight="1">
      <c r="A24" s="61"/>
      <c r="B24" s="34"/>
      <c r="C24" s="67"/>
      <c r="D24" s="25" t="s">
        <v>40</v>
      </c>
      <c r="E24" s="26">
        <f>IF(SUM(F24:W24)=0,"-",SUM(F24:W24))</f>
        <v>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2</v>
      </c>
      <c r="S24" s="1">
        <v>0</v>
      </c>
      <c r="T24" s="1">
        <v>1</v>
      </c>
      <c r="U24" s="1">
        <v>0</v>
      </c>
      <c r="V24" s="1">
        <v>0</v>
      </c>
      <c r="W24" s="104">
        <v>0</v>
      </c>
    </row>
    <row r="25" spans="1:23" ht="18" customHeight="1">
      <c r="A25" s="61"/>
      <c r="B25" s="78" t="s">
        <v>48</v>
      </c>
      <c r="C25" s="79"/>
      <c r="D25" s="25" t="s">
        <v>38</v>
      </c>
      <c r="E25" s="26">
        <f>IF(SUM(E26:E27)=0,"-",SUM(E26:E27))</f>
        <v>13</v>
      </c>
      <c r="F25" s="26" t="str">
        <f>IF(F26+F27=0,"-",F26+F27)</f>
        <v>-</v>
      </c>
      <c r="G25" s="26" t="str">
        <f aca="true" t="shared" si="8" ref="G25:W25">IF(G26+G27=0,"-",G26+G27)</f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 t="str">
        <f t="shared" si="8"/>
        <v>-</v>
      </c>
      <c r="N25" s="26" t="str">
        <f t="shared" si="8"/>
        <v>-</v>
      </c>
      <c r="O25" s="26" t="str">
        <f t="shared" si="8"/>
        <v>-</v>
      </c>
      <c r="P25" s="26">
        <f t="shared" si="8"/>
        <v>1</v>
      </c>
      <c r="Q25" s="26" t="str">
        <f t="shared" si="8"/>
        <v>-</v>
      </c>
      <c r="R25" s="26">
        <f t="shared" si="8"/>
        <v>1</v>
      </c>
      <c r="S25" s="26">
        <f t="shared" si="8"/>
        <v>1</v>
      </c>
      <c r="T25" s="26">
        <f t="shared" si="8"/>
        <v>3</v>
      </c>
      <c r="U25" s="26">
        <f t="shared" si="8"/>
        <v>3</v>
      </c>
      <c r="V25" s="26">
        <f t="shared" si="8"/>
        <v>2</v>
      </c>
      <c r="W25" s="100">
        <f t="shared" si="8"/>
        <v>2</v>
      </c>
    </row>
    <row r="26" spans="1:23" ht="18" customHeight="1">
      <c r="A26" s="61"/>
      <c r="B26" s="78"/>
      <c r="C26" s="79"/>
      <c r="D26" s="25" t="s">
        <v>39</v>
      </c>
      <c r="E26" s="26">
        <f>IF(SUM(F26:W26)=0,"-",SUM(F26:W26))</f>
        <v>8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1</v>
      </c>
      <c r="S26" s="1">
        <v>1</v>
      </c>
      <c r="T26" s="1">
        <v>2</v>
      </c>
      <c r="U26" s="1">
        <v>1</v>
      </c>
      <c r="V26" s="1">
        <v>1</v>
      </c>
      <c r="W26" s="101">
        <v>1</v>
      </c>
    </row>
    <row r="27" spans="1:23" ht="18" customHeight="1">
      <c r="A27" s="61"/>
      <c r="B27" s="80"/>
      <c r="C27" s="81"/>
      <c r="D27" s="25" t="s">
        <v>40</v>
      </c>
      <c r="E27" s="26">
        <f>IF(SUM(F27:W27)=0,"-",SUM(F27:W27))</f>
        <v>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2</v>
      </c>
      <c r="V27" s="1">
        <v>1</v>
      </c>
      <c r="W27" s="101">
        <v>1</v>
      </c>
    </row>
    <row r="28" spans="1:23" ht="18" customHeight="1">
      <c r="A28" s="61"/>
      <c r="B28" s="76" t="s">
        <v>56</v>
      </c>
      <c r="C28" s="77"/>
      <c r="D28" s="25" t="s">
        <v>38</v>
      </c>
      <c r="E28" s="26">
        <f>IF(SUM(E29:E30)=0,"-",SUM(E29:E30))</f>
        <v>19</v>
      </c>
      <c r="F28" s="26" t="str">
        <f>IF(F29+F30=0,"-",F29+F30)</f>
        <v>-</v>
      </c>
      <c r="G28" s="26" t="str">
        <f aca="true" t="shared" si="9" ref="G28:W28">IF(G29+G30=0,"-",G29+G30)</f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 t="str">
        <f t="shared" si="9"/>
        <v>-</v>
      </c>
      <c r="O28" s="26">
        <f t="shared" si="9"/>
        <v>1</v>
      </c>
      <c r="P28" s="26">
        <f t="shared" si="9"/>
        <v>2</v>
      </c>
      <c r="Q28" s="26" t="str">
        <f t="shared" si="9"/>
        <v>-</v>
      </c>
      <c r="R28" s="26">
        <f t="shared" si="9"/>
        <v>3</v>
      </c>
      <c r="S28" s="26" t="str">
        <f t="shared" si="9"/>
        <v>-</v>
      </c>
      <c r="T28" s="26">
        <f t="shared" si="9"/>
        <v>4</v>
      </c>
      <c r="U28" s="26">
        <f t="shared" si="9"/>
        <v>3</v>
      </c>
      <c r="V28" s="26">
        <f t="shared" si="9"/>
        <v>2</v>
      </c>
      <c r="W28" s="100">
        <f t="shared" si="9"/>
        <v>4</v>
      </c>
    </row>
    <row r="29" spans="1:23" ht="18" customHeight="1">
      <c r="A29" s="61"/>
      <c r="B29" s="78"/>
      <c r="C29" s="79"/>
      <c r="D29" s="25" t="s">
        <v>39</v>
      </c>
      <c r="E29" s="26">
        <f>IF(SUM(F29:W29)=0,"-",SUM(F29:W29))</f>
        <v>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</v>
      </c>
      <c r="P29" s="1">
        <v>1</v>
      </c>
      <c r="Q29" s="1">
        <v>0</v>
      </c>
      <c r="R29" s="1">
        <v>1</v>
      </c>
      <c r="S29" s="1">
        <v>0</v>
      </c>
      <c r="T29" s="1">
        <v>3</v>
      </c>
      <c r="U29" s="1">
        <v>1</v>
      </c>
      <c r="V29" s="1">
        <v>1</v>
      </c>
      <c r="W29" s="101">
        <v>0</v>
      </c>
    </row>
    <row r="30" spans="1:23" ht="18" customHeight="1">
      <c r="A30" s="61"/>
      <c r="B30" s="80"/>
      <c r="C30" s="81"/>
      <c r="D30" s="25" t="s">
        <v>40</v>
      </c>
      <c r="E30" s="26">
        <f>IF(SUM(F30:W30)=0,"-",SUM(F30:W30))</f>
        <v>11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2</v>
      </c>
      <c r="S30" s="1">
        <v>0</v>
      </c>
      <c r="T30" s="1">
        <v>1</v>
      </c>
      <c r="U30" s="1">
        <v>2</v>
      </c>
      <c r="V30" s="1">
        <v>1</v>
      </c>
      <c r="W30" s="101">
        <v>4</v>
      </c>
    </row>
    <row r="31" spans="1:23" ht="18" customHeight="1">
      <c r="A31" s="61"/>
      <c r="B31" s="82" t="s">
        <v>49</v>
      </c>
      <c r="C31" s="83"/>
      <c r="D31" s="25" t="s">
        <v>38</v>
      </c>
      <c r="E31" s="26">
        <f>IF(SUM(E32:E33)=0,"-",SUM(E32:E33))</f>
        <v>27</v>
      </c>
      <c r="F31" s="26" t="str">
        <f>IF(F32+F33=0,"-",F32+F33)</f>
        <v>-</v>
      </c>
      <c r="G31" s="26" t="str">
        <f aca="true" t="shared" si="10" ref="G31:W31">IF(G32+G33=0,"-",G32+G33)</f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 t="str">
        <f t="shared" si="10"/>
        <v>-</v>
      </c>
      <c r="O31" s="26" t="str">
        <f t="shared" si="10"/>
        <v>-</v>
      </c>
      <c r="P31" s="26" t="str">
        <f t="shared" si="10"/>
        <v>-</v>
      </c>
      <c r="Q31" s="26" t="str">
        <f t="shared" si="10"/>
        <v>-</v>
      </c>
      <c r="R31" s="26">
        <f t="shared" si="10"/>
        <v>2</v>
      </c>
      <c r="S31" s="26">
        <f t="shared" si="10"/>
        <v>4</v>
      </c>
      <c r="T31" s="26">
        <f t="shared" si="10"/>
        <v>4</v>
      </c>
      <c r="U31" s="26">
        <f t="shared" si="10"/>
        <v>6</v>
      </c>
      <c r="V31" s="26">
        <f t="shared" si="10"/>
        <v>7</v>
      </c>
      <c r="W31" s="100">
        <f t="shared" si="10"/>
        <v>4</v>
      </c>
    </row>
    <row r="32" spans="1:23" ht="18" customHeight="1">
      <c r="A32" s="61"/>
      <c r="B32" s="84"/>
      <c r="C32" s="64"/>
      <c r="D32" s="25" t="s">
        <v>39</v>
      </c>
      <c r="E32" s="26">
        <f>IF(SUM(F32:W32)=0,"-",SUM(F32:W32))</f>
        <v>22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2</v>
      </c>
      <c r="T32" s="1">
        <v>4</v>
      </c>
      <c r="U32" s="1">
        <v>5</v>
      </c>
      <c r="V32" s="1">
        <v>7</v>
      </c>
      <c r="W32" s="101">
        <v>3</v>
      </c>
    </row>
    <row r="33" spans="1:23" ht="18" customHeight="1">
      <c r="A33" s="61"/>
      <c r="B33" s="85"/>
      <c r="C33" s="86"/>
      <c r="D33" s="25" t="s">
        <v>40</v>
      </c>
      <c r="E33" s="26">
        <f>IF(SUM(F33:W33)=0,"-",SUM(F33:W33))</f>
        <v>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2</v>
      </c>
      <c r="T33" s="1">
        <v>0</v>
      </c>
      <c r="U33" s="1">
        <v>1</v>
      </c>
      <c r="V33" s="1">
        <v>0</v>
      </c>
      <c r="W33" s="101">
        <v>1</v>
      </c>
    </row>
    <row r="34" spans="1:23" ht="18" customHeight="1">
      <c r="A34" s="61"/>
      <c r="B34" s="68" t="s">
        <v>50</v>
      </c>
      <c r="C34" s="69"/>
      <c r="D34" s="25" t="s">
        <v>39</v>
      </c>
      <c r="E34" s="26">
        <f>IF(SUM(F34:W34)=0,"-",SUM(F34:W34))</f>
        <v>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2</v>
      </c>
      <c r="V34" s="1">
        <v>0</v>
      </c>
      <c r="W34" s="101">
        <v>5</v>
      </c>
    </row>
    <row r="35" spans="1:23" ht="18" customHeight="1">
      <c r="A35" s="61"/>
      <c r="B35" s="73" t="s">
        <v>55</v>
      </c>
      <c r="C35" s="89"/>
      <c r="D35" s="25" t="s">
        <v>38</v>
      </c>
      <c r="E35" s="26">
        <f>IF(SUM(E36:E37)=0,"-",SUM(E36:E37))</f>
        <v>4</v>
      </c>
      <c r="F35" s="26" t="str">
        <f>IF(F36+F37=0,"-",F36+F37)</f>
        <v>-</v>
      </c>
      <c r="G35" s="26" t="str">
        <f aca="true" t="shared" si="11" ref="G35:W35">IF(G36+G37=0,"-",G36+G37)</f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 t="str">
        <f t="shared" si="11"/>
        <v>-</v>
      </c>
      <c r="N35" s="26" t="str">
        <f t="shared" si="11"/>
        <v>-</v>
      </c>
      <c r="O35" s="26" t="str">
        <f t="shared" si="11"/>
        <v>-</v>
      </c>
      <c r="P35" s="26">
        <f t="shared" si="11"/>
        <v>1</v>
      </c>
      <c r="Q35" s="26">
        <f t="shared" si="11"/>
        <v>1</v>
      </c>
      <c r="R35" s="26" t="str">
        <f t="shared" si="11"/>
        <v>-</v>
      </c>
      <c r="S35" s="26" t="str">
        <f t="shared" si="11"/>
        <v>-</v>
      </c>
      <c r="T35" s="26">
        <f t="shared" si="11"/>
        <v>1</v>
      </c>
      <c r="U35" s="26" t="str">
        <f t="shared" si="11"/>
        <v>-</v>
      </c>
      <c r="V35" s="26">
        <f t="shared" si="11"/>
        <v>1</v>
      </c>
      <c r="W35" s="100" t="str">
        <f t="shared" si="11"/>
        <v>-</v>
      </c>
    </row>
    <row r="36" spans="1:23" ht="18" customHeight="1">
      <c r="A36" s="61"/>
      <c r="B36" s="70"/>
      <c r="C36" s="90"/>
      <c r="D36" s="25" t="s">
        <v>39</v>
      </c>
      <c r="E36" s="26" t="str">
        <f>IF(SUM(F36:W36)=0,"-",SUM(F36:W36))</f>
        <v>-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01">
        <v>0</v>
      </c>
    </row>
    <row r="37" spans="1:23" ht="18" customHeight="1">
      <c r="A37" s="61"/>
      <c r="B37" s="71"/>
      <c r="C37" s="91"/>
      <c r="D37" s="25" t="s">
        <v>40</v>
      </c>
      <c r="E37" s="26">
        <f>IF(SUM(F37:W37)=0,"-",SUM(F37:W37))</f>
        <v>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1</v>
      </c>
      <c r="R37" s="1">
        <v>0</v>
      </c>
      <c r="S37" s="1">
        <v>0</v>
      </c>
      <c r="T37" s="1">
        <v>1</v>
      </c>
      <c r="U37" s="1">
        <v>0</v>
      </c>
      <c r="V37" s="1">
        <v>1</v>
      </c>
      <c r="W37" s="101">
        <v>0</v>
      </c>
    </row>
    <row r="38" spans="1:23" ht="18" customHeight="1">
      <c r="A38" s="61"/>
      <c r="B38" s="68" t="s">
        <v>52</v>
      </c>
      <c r="C38" s="69"/>
      <c r="D38" s="25" t="s">
        <v>40</v>
      </c>
      <c r="E38" s="26">
        <f>IF(SUM(F38:W38)=0,"-",SUM(F38:W38))</f>
        <v>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0</v>
      </c>
      <c r="V38" s="1">
        <v>1</v>
      </c>
      <c r="W38" s="101">
        <v>1</v>
      </c>
    </row>
    <row r="39" spans="1:23" ht="18" customHeight="1">
      <c r="A39" s="61"/>
      <c r="B39" s="68" t="s">
        <v>51</v>
      </c>
      <c r="C39" s="69"/>
      <c r="D39" s="25" t="s">
        <v>40</v>
      </c>
      <c r="E39" s="26">
        <f>IF(SUM(F39:W39)=0,"-",SUM(F39:W39))</f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0</v>
      </c>
      <c r="V39" s="1">
        <v>0</v>
      </c>
      <c r="W39" s="101">
        <v>0</v>
      </c>
    </row>
    <row r="40" spans="1:23" ht="18" customHeight="1">
      <c r="A40" s="61"/>
      <c r="B40" s="70" t="s">
        <v>53</v>
      </c>
      <c r="C40" s="55"/>
      <c r="D40" s="25" t="s">
        <v>38</v>
      </c>
      <c r="E40" s="26">
        <f>IF(SUM(E41:E42)=0,"-",SUM(E41:E42))</f>
        <v>4</v>
      </c>
      <c r="F40" s="26" t="str">
        <f>IF(F41+F42=0,"-",F41+F42)</f>
        <v>-</v>
      </c>
      <c r="G40" s="26" t="str">
        <f aca="true" t="shared" si="12" ref="G40:W40">IF(G41+G42=0,"-",G41+G42)</f>
        <v>-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 t="str">
        <f t="shared" si="12"/>
        <v>-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 t="str">
        <f t="shared" si="12"/>
        <v>-</v>
      </c>
      <c r="P40" s="26" t="str">
        <f t="shared" si="12"/>
        <v>-</v>
      </c>
      <c r="Q40" s="26">
        <f t="shared" si="12"/>
        <v>1</v>
      </c>
      <c r="R40" s="26" t="str">
        <f t="shared" si="12"/>
        <v>-</v>
      </c>
      <c r="S40" s="26" t="str">
        <f t="shared" si="12"/>
        <v>-</v>
      </c>
      <c r="T40" s="26">
        <f t="shared" si="12"/>
        <v>2</v>
      </c>
      <c r="U40" s="26">
        <f t="shared" si="12"/>
        <v>1</v>
      </c>
      <c r="V40" s="26" t="str">
        <f t="shared" si="12"/>
        <v>-</v>
      </c>
      <c r="W40" s="100" t="str">
        <f t="shared" si="12"/>
        <v>-</v>
      </c>
    </row>
    <row r="41" spans="1:23" ht="18" customHeight="1">
      <c r="A41" s="61"/>
      <c r="B41" s="70"/>
      <c r="C41" s="55"/>
      <c r="D41" s="25" t="s">
        <v>39</v>
      </c>
      <c r="E41" s="26">
        <f>IF(SUM(F41:W41)=0,"-",SUM(F41:W41))</f>
        <v>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2</v>
      </c>
      <c r="U41" s="1">
        <v>0</v>
      </c>
      <c r="V41" s="1">
        <v>0</v>
      </c>
      <c r="W41" s="101">
        <v>0</v>
      </c>
    </row>
    <row r="42" spans="1:23" ht="18" customHeight="1">
      <c r="A42" s="61"/>
      <c r="B42" s="71"/>
      <c r="C42" s="72"/>
      <c r="D42" s="37" t="s">
        <v>40</v>
      </c>
      <c r="E42" s="38">
        <f>IF(SUM(F42:W42)=0,"-",SUM(F42:W42))</f>
        <v>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1</v>
      </c>
      <c r="V42" s="39">
        <v>0</v>
      </c>
      <c r="W42" s="105">
        <v>0</v>
      </c>
    </row>
    <row r="43" spans="1:23" ht="18" customHeight="1">
      <c r="A43" s="61"/>
      <c r="B43" s="73" t="s">
        <v>54</v>
      </c>
      <c r="C43" s="74"/>
      <c r="D43" s="19" t="s">
        <v>38</v>
      </c>
      <c r="E43" s="30">
        <f>IF(SUM(E44:E45)=0,"-",SUM(E44:E45))</f>
        <v>36</v>
      </c>
      <c r="F43" s="49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 t="str">
        <f t="shared" si="13"/>
        <v>-</v>
      </c>
      <c r="J43" s="42" t="str">
        <f t="shared" si="13"/>
        <v>-</v>
      </c>
      <c r="K43" s="42" t="str">
        <f t="shared" si="13"/>
        <v>-</v>
      </c>
      <c r="L43" s="42" t="str">
        <f t="shared" si="13"/>
        <v>-</v>
      </c>
      <c r="M43" s="42" t="str">
        <f t="shared" si="13"/>
        <v>-</v>
      </c>
      <c r="N43" s="42" t="str">
        <f t="shared" si="13"/>
        <v>-</v>
      </c>
      <c r="O43" s="42" t="str">
        <f t="shared" si="13"/>
        <v>-</v>
      </c>
      <c r="P43" s="42">
        <f t="shared" si="13"/>
        <v>1</v>
      </c>
      <c r="Q43" s="42">
        <f t="shared" si="13"/>
        <v>1</v>
      </c>
      <c r="R43" s="42">
        <f t="shared" si="13"/>
        <v>1</v>
      </c>
      <c r="S43" s="42">
        <f t="shared" si="13"/>
        <v>4</v>
      </c>
      <c r="T43" s="42">
        <f t="shared" si="13"/>
        <v>6</v>
      </c>
      <c r="U43" s="42">
        <f t="shared" si="13"/>
        <v>7</v>
      </c>
      <c r="V43" s="42">
        <f t="shared" si="13"/>
        <v>6</v>
      </c>
      <c r="W43" s="106">
        <f t="shared" si="13"/>
        <v>10</v>
      </c>
    </row>
    <row r="44" spans="1:23" ht="18" customHeight="1">
      <c r="A44" s="61"/>
      <c r="B44" s="70"/>
      <c r="C44" s="55"/>
      <c r="D44" s="25" t="s">
        <v>39</v>
      </c>
      <c r="E44" s="26">
        <f>IF(SUM(F44:W44)=0,"-",SUM(F44:W44))</f>
        <v>19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0</v>
      </c>
      <c r="J44" s="44">
        <f t="shared" si="14"/>
        <v>0</v>
      </c>
      <c r="K44" s="44">
        <f t="shared" si="14"/>
        <v>0</v>
      </c>
      <c r="L44" s="44">
        <f t="shared" si="14"/>
        <v>0</v>
      </c>
      <c r="M44" s="44">
        <f t="shared" si="14"/>
        <v>0</v>
      </c>
      <c r="N44" s="44">
        <f t="shared" si="14"/>
        <v>0</v>
      </c>
      <c r="O44" s="44">
        <f t="shared" si="14"/>
        <v>0</v>
      </c>
      <c r="P44" s="44">
        <f t="shared" si="14"/>
        <v>1</v>
      </c>
      <c r="Q44" s="44">
        <f t="shared" si="14"/>
        <v>1</v>
      </c>
      <c r="R44" s="44">
        <f t="shared" si="14"/>
        <v>1</v>
      </c>
      <c r="S44" s="44">
        <f t="shared" si="14"/>
        <v>2</v>
      </c>
      <c r="T44" s="44">
        <f t="shared" si="14"/>
        <v>3</v>
      </c>
      <c r="U44" s="44">
        <f t="shared" si="14"/>
        <v>5</v>
      </c>
      <c r="V44" s="44">
        <f t="shared" si="14"/>
        <v>1</v>
      </c>
      <c r="W44" s="107">
        <f t="shared" si="14"/>
        <v>5</v>
      </c>
    </row>
    <row r="45" spans="1:23" ht="18" customHeight="1" thickBot="1">
      <c r="A45" s="62"/>
      <c r="B45" s="75"/>
      <c r="C45" s="60"/>
      <c r="D45" s="28" t="s">
        <v>40</v>
      </c>
      <c r="E45" s="29">
        <f>IF(SUM(F45:W45)=0,"-",SUM(F45:W45))</f>
        <v>17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0</v>
      </c>
      <c r="O45" s="3">
        <f t="shared" si="15"/>
        <v>0</v>
      </c>
      <c r="P45" s="3">
        <f t="shared" si="15"/>
        <v>0</v>
      </c>
      <c r="Q45" s="3">
        <f t="shared" si="15"/>
        <v>0</v>
      </c>
      <c r="R45" s="3">
        <f t="shared" si="15"/>
        <v>0</v>
      </c>
      <c r="S45" s="3">
        <f t="shared" si="15"/>
        <v>2</v>
      </c>
      <c r="T45" s="3">
        <f t="shared" si="15"/>
        <v>3</v>
      </c>
      <c r="U45" s="3">
        <f t="shared" si="15"/>
        <v>2</v>
      </c>
      <c r="V45" s="3">
        <f t="shared" si="15"/>
        <v>5</v>
      </c>
      <c r="W45" s="102">
        <f t="shared" si="15"/>
        <v>5</v>
      </c>
    </row>
    <row r="46" spans="1:23" ht="5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" ht="12">
      <c r="A47" s="7" t="s">
        <v>41</v>
      </c>
      <c r="B47" s="7"/>
    </row>
    <row r="48" spans="1:23" ht="9" customHeight="1">
      <c r="A48" s="92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  <row r="50" spans="1:23" ht="26.25" customHeight="1">
      <c r="A50" s="92" t="s">
        <v>63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1:23" ht="24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</sheetData>
  <sheetProtection/>
  <mergeCells count="20">
    <mergeCell ref="B38:C38"/>
    <mergeCell ref="B39:C39"/>
    <mergeCell ref="B40:C42"/>
    <mergeCell ref="A48:W48"/>
    <mergeCell ref="B43:C45"/>
    <mergeCell ref="B16:C18"/>
    <mergeCell ref="B25:C27"/>
    <mergeCell ref="B28:C30"/>
    <mergeCell ref="B31:C33"/>
    <mergeCell ref="B34:C34"/>
    <mergeCell ref="A50:W50"/>
    <mergeCell ref="A51:W51"/>
    <mergeCell ref="A49:W49"/>
    <mergeCell ref="A7:C9"/>
    <mergeCell ref="C19:C21"/>
    <mergeCell ref="C22:C24"/>
    <mergeCell ref="A10:A45"/>
    <mergeCell ref="B10:C12"/>
    <mergeCell ref="B13:C15"/>
    <mergeCell ref="B35:C37"/>
  </mergeCells>
  <printOptions/>
  <pageMargins left="0.66" right="0.36" top="0.984251968503937" bottom="0.984251968503937" header="21.669291338582678" footer="-1.795275590551181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2011-02-15T02:47:52Z</cp:lastPrinted>
  <dcterms:created xsi:type="dcterms:W3CDTF">2004-12-20T04:45:19Z</dcterms:created>
  <dcterms:modified xsi:type="dcterms:W3CDTF">2011-02-16T00:08:53Z</dcterms:modified>
  <cp:category/>
  <cp:version/>
  <cp:contentType/>
  <cp:contentStatus/>
  <cp:revision>44</cp:revision>
</cp:coreProperties>
</file>