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entai.local\fssroot2\3007商工労働部\0639県産品流通支援課\★第2弾_酒類納入事業者支援金【10月分】\01 給付要綱　受付要項\給付要綱\"/>
    </mc:Choice>
  </mc:AlternateContent>
  <bookViews>
    <workbookView xWindow="4860" yWindow="0" windowWidth="14385" windowHeight="6480"/>
  </bookViews>
  <sheets>
    <sheet name="１　法人個人チェック" sheetId="10" r:id="rId1"/>
    <sheet name="２－１　中小企業法人入力票" sheetId="12" r:id="rId2"/>
    <sheet name="２－２　個人事業主入力票" sheetId="11" r:id="rId3"/>
    <sheet name="２－３　免許種別・取引先情報入力" sheetId="24" r:id="rId4"/>
    <sheet name="３－１　【様式１】法人申請書" sheetId="34" r:id="rId5"/>
    <sheet name="３－２　【様式１】個人申請書" sheetId="30" r:id="rId6"/>
    <sheet name=" 4　【様式２】免許種別・取引先情報" sheetId="28" r:id="rId7"/>
    <sheet name="５　【様式３】誓約書" sheetId="32" r:id="rId8"/>
  </sheets>
  <definedNames>
    <definedName name="_xlnm.Print_Area" localSheetId="6">' 4　【様式２】免許種別・取引先情報'!$A$1:$AA$111</definedName>
    <definedName name="_xlnm.Print_Area" localSheetId="1">'２－１　中小企業法人入力票'!$A$1:$AF$73</definedName>
    <definedName name="_xlnm.Print_Area" localSheetId="2">'２－２　個人事業主入力票'!$A$1:$AF$67</definedName>
    <definedName name="_xlnm.Print_Area" localSheetId="3">'２－３　免許種別・取引先情報入力'!$A$1:$AZ$147</definedName>
    <definedName name="_xlnm.Print_Area" localSheetId="4">'３－１　【様式１】法人申請書'!$B$1:$AH$121</definedName>
    <definedName name="_xlnm.Print_Area" localSheetId="5">'３－２　【様式１】個人申請書'!$B$1:$AH$121</definedName>
    <definedName name="_xlnm.Print_Area" localSheetId="7">'５　【様式３】誓約書'!$A$1:$Y$32</definedName>
    <definedName name="Z_24B143F5_5F36_480D_AB7C_E0415D0A1360_.wvu.PrintArea" localSheetId="6" hidden="1">' 4　【様式２】免許種別・取引先情報'!$A$1:$AA$112</definedName>
    <definedName name="Z_24B143F5_5F36_480D_AB7C_E0415D0A1360_.wvu.PrintArea" localSheetId="4" hidden="1">'３－１　【様式１】法人申請書'!$B$1:$AH$121</definedName>
    <definedName name="Z_24B143F5_5F36_480D_AB7C_E0415D0A1360_.wvu.PrintArea" localSheetId="5" hidden="1">'３－２　【様式１】個人申請書'!$B$1:$AH$121</definedName>
    <definedName name="Z_24B143F5_5F36_480D_AB7C_E0415D0A1360_.wvu.PrintArea" localSheetId="7" hidden="1">'５　【様式３】誓約書'!$A$1:$Y$32</definedName>
    <definedName name="Z_3473A0DB_B381_49F2_8641_096337016767_.wvu.PrintArea" localSheetId="6" hidden="1">' 4　【様式２】免許種別・取引先情報'!$A$1:$AA$112</definedName>
    <definedName name="Z_3473A0DB_B381_49F2_8641_096337016767_.wvu.PrintArea" localSheetId="4" hidden="1">'３－１　【様式１】法人申請書'!$B$1:$AH$121</definedName>
    <definedName name="Z_3473A0DB_B381_49F2_8641_096337016767_.wvu.PrintArea" localSheetId="5" hidden="1">'３－２　【様式１】個人申請書'!$B$1:$AH$121</definedName>
    <definedName name="Z_3473A0DB_B381_49F2_8641_096337016767_.wvu.PrintArea" localSheetId="7" hidden="1">'５　【様式３】誓約書'!$A$1:$Y$32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28" l="1"/>
  <c r="I82" i="30"/>
  <c r="I82" i="34"/>
  <c r="V12" i="34" l="1"/>
  <c r="L50" i="34" l="1"/>
  <c r="V17" i="34" l="1"/>
  <c r="V16" i="34"/>
  <c r="H16" i="34"/>
  <c r="V13" i="34"/>
  <c r="H13" i="34"/>
  <c r="H12" i="34"/>
  <c r="V11" i="34"/>
  <c r="H11" i="34"/>
  <c r="H10" i="34"/>
  <c r="AC18" i="34" l="1"/>
  <c r="Z18" i="34"/>
  <c r="W18" i="34"/>
  <c r="Q18" i="34"/>
  <c r="N18" i="34"/>
  <c r="K18" i="34"/>
  <c r="I86" i="34"/>
  <c r="I85" i="34"/>
  <c r="AE84" i="34"/>
  <c r="AB84" i="34"/>
  <c r="Y84" i="34"/>
  <c r="V84" i="34"/>
  <c r="S84" i="34"/>
  <c r="P84" i="34"/>
  <c r="M84" i="34"/>
  <c r="I83" i="34"/>
  <c r="U82" i="34"/>
  <c r="U81" i="34"/>
  <c r="I81" i="34"/>
  <c r="M61" i="34"/>
  <c r="H50" i="34"/>
  <c r="D50" i="34"/>
  <c r="D51" i="34"/>
  <c r="N29" i="34"/>
  <c r="H29" i="34"/>
  <c r="AF15" i="34"/>
  <c r="AD15" i="34"/>
  <c r="AB15" i="34"/>
  <c r="X15" i="34"/>
  <c r="Z15" i="34"/>
  <c r="V15" i="34"/>
  <c r="T15" i="34"/>
  <c r="R15" i="34"/>
  <c r="P15" i="34"/>
  <c r="N15" i="34"/>
  <c r="L15" i="34"/>
  <c r="J15" i="34"/>
  <c r="H15" i="34"/>
  <c r="AA10" i="34"/>
  <c r="W10" i="34"/>
  <c r="H9" i="34"/>
  <c r="AB3" i="34"/>
  <c r="Y3" i="34"/>
  <c r="W3" i="34"/>
  <c r="AB3" i="30"/>
  <c r="Y3" i="30"/>
  <c r="W3" i="30"/>
  <c r="C43" i="34"/>
  <c r="C40" i="34"/>
  <c r="C38" i="34"/>
  <c r="C36" i="34"/>
  <c r="C34" i="34"/>
  <c r="AZ13" i="34"/>
  <c r="AW13" i="34"/>
  <c r="K109" i="28"/>
  <c r="K106" i="28"/>
  <c r="T103" i="28"/>
  <c r="K103" i="28"/>
  <c r="K101" i="28"/>
  <c r="K98" i="28"/>
  <c r="T95" i="28"/>
  <c r="K95" i="28"/>
  <c r="K93" i="28"/>
  <c r="K90" i="28"/>
  <c r="T87" i="28"/>
  <c r="K87" i="28"/>
  <c r="K61" i="28"/>
  <c r="X50" i="34" l="1"/>
  <c r="AC50" i="34"/>
  <c r="P50" i="34"/>
  <c r="D61" i="34" s="1"/>
  <c r="D66" i="34" s="1"/>
  <c r="U50" i="34" l="1"/>
  <c r="H61" i="34" s="1"/>
  <c r="I66" i="34" l="1"/>
  <c r="N66" i="34" s="1"/>
  <c r="S66" i="34" s="1"/>
  <c r="N29" i="30"/>
  <c r="H29" i="30"/>
  <c r="D51" i="30"/>
  <c r="L50" i="30"/>
  <c r="H50" i="30"/>
  <c r="D50" i="30"/>
  <c r="K34" i="28" l="1"/>
  <c r="C34" i="30" l="1"/>
  <c r="P50" i="30"/>
  <c r="D61" i="30" s="1"/>
  <c r="X26" i="32"/>
  <c r="W26" i="32"/>
  <c r="V26" i="32"/>
  <c r="U26" i="32"/>
  <c r="T26" i="32"/>
  <c r="S26" i="32"/>
  <c r="R26" i="32"/>
  <c r="Q26" i="32"/>
  <c r="P26" i="32"/>
  <c r="O26" i="32"/>
  <c r="N26" i="32"/>
  <c r="M26" i="32"/>
  <c r="L26" i="32"/>
  <c r="X24" i="32"/>
  <c r="W24" i="32"/>
  <c r="V24" i="32"/>
  <c r="U24" i="32"/>
  <c r="T24" i="32"/>
  <c r="S24" i="32"/>
  <c r="R24" i="32"/>
  <c r="Q24" i="32"/>
  <c r="P24" i="32"/>
  <c r="O24" i="32"/>
  <c r="N24" i="32"/>
  <c r="M24" i="32"/>
  <c r="L24" i="32"/>
  <c r="U50" i="30" l="1"/>
  <c r="X50" i="30"/>
  <c r="AC50" i="30" s="1"/>
  <c r="I86" i="30" l="1"/>
  <c r="C43" i="30"/>
  <c r="C40" i="30"/>
  <c r="C38" i="30"/>
  <c r="C36" i="30"/>
  <c r="C4" i="24" l="1"/>
  <c r="M61" i="30"/>
  <c r="G17" i="28" l="1"/>
  <c r="K83" i="28" l="1"/>
  <c r="K80" i="28"/>
  <c r="T77" i="28"/>
  <c r="K77" i="28"/>
  <c r="K75" i="28"/>
  <c r="K72" i="28"/>
  <c r="T69" i="28"/>
  <c r="K69" i="28"/>
  <c r="K67" i="28"/>
  <c r="K64" i="28"/>
  <c r="T61" i="28"/>
  <c r="K56" i="28"/>
  <c r="K53" i="28"/>
  <c r="T50" i="28"/>
  <c r="K50" i="28"/>
  <c r="K48" i="28"/>
  <c r="K45" i="28"/>
  <c r="K42" i="28"/>
  <c r="K40" i="28"/>
  <c r="K37" i="28"/>
  <c r="T34" i="28"/>
  <c r="T42" i="28"/>
  <c r="S19" i="28"/>
  <c r="I19" i="28"/>
  <c r="I15" i="28"/>
  <c r="G16" i="28"/>
  <c r="N11" i="28"/>
  <c r="I85" i="30"/>
  <c r="AE84" i="30"/>
  <c r="AB84" i="30"/>
  <c r="Y84" i="30"/>
  <c r="V84" i="30"/>
  <c r="S84" i="30"/>
  <c r="P84" i="30"/>
  <c r="M84" i="30"/>
  <c r="I83" i="30"/>
  <c r="U82" i="30"/>
  <c r="U81" i="30"/>
  <c r="I81" i="30"/>
  <c r="H9" i="30" l="1"/>
  <c r="Y25" i="30"/>
  <c r="Y24" i="30"/>
  <c r="Q24" i="30"/>
  <c r="N24" i="30"/>
  <c r="K24" i="30"/>
  <c r="V23" i="30"/>
  <c r="AA22" i="30"/>
  <c r="W22" i="30"/>
  <c r="H22" i="30"/>
  <c r="AC20" i="30"/>
  <c r="Z20" i="30"/>
  <c r="V20" i="30"/>
  <c r="H20" i="30"/>
  <c r="H21" i="30"/>
  <c r="AZ13" i="30"/>
  <c r="AW13" i="30"/>
  <c r="D66" i="30" l="1"/>
  <c r="H61" i="30" l="1"/>
  <c r="I66" i="30" s="1"/>
  <c r="N66" i="30" s="1"/>
  <c r="S66" i="30" l="1"/>
</calcChain>
</file>

<file path=xl/sharedStrings.xml><?xml version="1.0" encoding="utf-8"?>
<sst xmlns="http://schemas.openxmlformats.org/spreadsheetml/2006/main" count="579" uniqueCount="257">
  <si>
    <t>年</t>
    <rPh sb="0" eb="1">
      <t>ネン</t>
    </rPh>
    <phoneticPr fontId="1"/>
  </si>
  <si>
    <t>月</t>
    <rPh sb="0" eb="1">
      <t>ツキ</t>
    </rPh>
    <phoneticPr fontId="1"/>
  </si>
  <si>
    <t>日</t>
    <rPh sb="0" eb="1">
      <t>ヒ</t>
    </rPh>
    <phoneticPr fontId="1"/>
  </si>
  <si>
    <t>円</t>
    <rPh sb="0" eb="1">
      <t>エン</t>
    </rPh>
    <phoneticPr fontId="1"/>
  </si>
  <si>
    <t>売上金額</t>
    <rPh sb="0" eb="2">
      <t>ウリアゲ</t>
    </rPh>
    <rPh sb="2" eb="4">
      <t>キンガク</t>
    </rPh>
    <phoneticPr fontId="1"/>
  </si>
  <si>
    <t>減少率</t>
    <rPh sb="0" eb="2">
      <t>ゲンショウ</t>
    </rPh>
    <rPh sb="2" eb="3">
      <t>リツ</t>
    </rPh>
    <phoneticPr fontId="1"/>
  </si>
  <si>
    <t>令和</t>
    <rPh sb="0" eb="2">
      <t>レイワ</t>
    </rPh>
    <phoneticPr fontId="1"/>
  </si>
  <si>
    <t>様式１</t>
    <rPh sb="0" eb="2">
      <t>ヨウシキ</t>
    </rPh>
    <phoneticPr fontId="1"/>
  </si>
  <si>
    <t>　岐阜県知事　様</t>
    <rPh sb="1" eb="4">
      <t>ギフケン</t>
    </rPh>
    <rPh sb="4" eb="6">
      <t>チジ</t>
    </rPh>
    <rPh sb="7" eb="8">
      <t>サマ</t>
    </rPh>
    <phoneticPr fontId="1"/>
  </si>
  <si>
    <t>法人名</t>
    <rPh sb="0" eb="3">
      <t>ホウジンメイ</t>
    </rPh>
    <phoneticPr fontId="1"/>
  </si>
  <si>
    <t>フリガナ</t>
    <phoneticPr fontId="1"/>
  </si>
  <si>
    <t>代表者役職</t>
    <rPh sb="0" eb="3">
      <t>ダイヒョウシャ</t>
    </rPh>
    <rPh sb="3" eb="5">
      <t>ヤクショク</t>
    </rPh>
    <phoneticPr fontId="1"/>
  </si>
  <si>
    <t>代表者氏名</t>
    <rPh sb="0" eb="3">
      <t>ダイヒョウシャ</t>
    </rPh>
    <rPh sb="3" eb="5">
      <t>シメイ</t>
    </rPh>
    <phoneticPr fontId="1"/>
  </si>
  <si>
    <t>法人番号
（13桁）</t>
    <rPh sb="0" eb="2">
      <t>ホウジン</t>
    </rPh>
    <rPh sb="2" eb="4">
      <t>バンゴウ</t>
    </rPh>
    <rPh sb="8" eb="9">
      <t>ケタ</t>
    </rPh>
    <phoneticPr fontId="1"/>
  </si>
  <si>
    <t>担当者
所属部署</t>
    <rPh sb="0" eb="3">
      <t>タントウシャ</t>
    </rPh>
    <rPh sb="4" eb="6">
      <t>ショゾク</t>
    </rPh>
    <rPh sb="6" eb="8">
      <t>ブショ</t>
    </rPh>
    <phoneticPr fontId="1"/>
  </si>
  <si>
    <t>担当者氏名</t>
    <rPh sb="0" eb="3">
      <t>タントウシャ</t>
    </rPh>
    <rPh sb="3" eb="5">
      <t>シメイ</t>
    </rPh>
    <phoneticPr fontId="1"/>
  </si>
  <si>
    <t>固定電話</t>
    <rPh sb="0" eb="2">
      <t>コテイ</t>
    </rPh>
    <rPh sb="2" eb="4">
      <t>デンワ</t>
    </rPh>
    <phoneticPr fontId="1"/>
  </si>
  <si>
    <t>-</t>
    <phoneticPr fontId="1"/>
  </si>
  <si>
    <t>携帯電話</t>
    <rPh sb="0" eb="2">
      <t>ケイタイ</t>
    </rPh>
    <rPh sb="2" eb="4">
      <t>デンワ</t>
    </rPh>
    <phoneticPr fontId="1"/>
  </si>
  <si>
    <t>法人</t>
    <rPh sb="0" eb="2">
      <t>ホウジン</t>
    </rPh>
    <phoneticPr fontId="1"/>
  </si>
  <si>
    <t>氏　名</t>
    <rPh sb="0" eb="1">
      <t>シ</t>
    </rPh>
    <rPh sb="2" eb="3">
      <t>ナ</t>
    </rPh>
    <phoneticPr fontId="1"/>
  </si>
  <si>
    <t>生年月日
（西暦）</t>
    <rPh sb="0" eb="4">
      <t>セイネンガッピ</t>
    </rPh>
    <rPh sb="6" eb="8">
      <t>セイレキ</t>
    </rPh>
    <phoneticPr fontId="1"/>
  </si>
  <si>
    <t>日生</t>
    <rPh sb="0" eb="1">
      <t>ニチ</t>
    </rPh>
    <rPh sb="1" eb="2">
      <t>セイ</t>
    </rPh>
    <phoneticPr fontId="1"/>
  </si>
  <si>
    <t>西暦</t>
    <rPh sb="0" eb="2">
      <t>セイレキ</t>
    </rPh>
    <phoneticPr fontId="1"/>
  </si>
  <si>
    <t>日</t>
    <rPh sb="0" eb="1">
      <t>ニチ</t>
    </rPh>
    <phoneticPr fontId="1"/>
  </si>
  <si>
    <t>令和</t>
    <rPh sb="0" eb="2">
      <t>レイワ</t>
    </rPh>
    <phoneticPr fontId="1"/>
  </si>
  <si>
    <t>年</t>
    <rPh sb="0" eb="1">
      <t>ネン</t>
    </rPh>
    <phoneticPr fontId="1"/>
  </si>
  <si>
    <t>月</t>
    <rPh sb="0" eb="1">
      <t>ツキ</t>
    </rPh>
    <phoneticPr fontId="1"/>
  </si>
  <si>
    <t>日</t>
    <rPh sb="0" eb="1">
      <t>ニチ</t>
    </rPh>
    <phoneticPr fontId="1"/>
  </si>
  <si>
    <t>フリガナ</t>
  </si>
  <si>
    <t>〒</t>
  </si>
  <si>
    <t>－</t>
  </si>
  <si>
    <t>-</t>
  </si>
  <si>
    <t>郵便番号</t>
    <rPh sb="0" eb="4">
      <t>ユウビンバンゴウ</t>
    </rPh>
    <phoneticPr fontId="1"/>
  </si>
  <si>
    <t>所 在 地</t>
    <rPh sb="0" eb="1">
      <t>ショ</t>
    </rPh>
    <rPh sb="2" eb="3">
      <t>ザイ</t>
    </rPh>
    <rPh sb="4" eb="5">
      <t>チ</t>
    </rPh>
    <phoneticPr fontId="1"/>
  </si>
  <si>
    <t>氏　名</t>
    <rPh sb="0" eb="1">
      <t>シ</t>
    </rPh>
    <rPh sb="2" eb="3">
      <t>ナ</t>
    </rPh>
    <phoneticPr fontId="1"/>
  </si>
  <si>
    <t>■売上金額</t>
    <rPh sb="1" eb="3">
      <t>ウリアゲ</t>
    </rPh>
    <rPh sb="3" eb="5">
      <t>キンガク</t>
    </rPh>
    <phoneticPr fontId="1"/>
  </si>
  <si>
    <t>■連絡先</t>
    <rPh sb="1" eb="4">
      <t>レンラクサキ</t>
    </rPh>
    <phoneticPr fontId="1"/>
  </si>
  <si>
    <t>■本支援金申請担当者名</t>
    <rPh sb="1" eb="2">
      <t>ホン</t>
    </rPh>
    <rPh sb="2" eb="5">
      <t>シエンキン</t>
    </rPh>
    <rPh sb="5" eb="7">
      <t>シンセイ</t>
    </rPh>
    <rPh sb="7" eb="10">
      <t>タントウシャ</t>
    </rPh>
    <rPh sb="10" eb="11">
      <t>メイ</t>
    </rPh>
    <phoneticPr fontId="1"/>
  </si>
  <si>
    <t>■法人番号（13桁）</t>
    <rPh sb="1" eb="3">
      <t>ホウジン</t>
    </rPh>
    <rPh sb="3" eb="5">
      <t>バンゴウ</t>
    </rPh>
    <rPh sb="8" eb="9">
      <t>ケタ</t>
    </rPh>
    <phoneticPr fontId="1"/>
  </si>
  <si>
    <t>■申請者名</t>
    <rPh sb="1" eb="4">
      <t>シンセイシャ</t>
    </rPh>
    <rPh sb="4" eb="5">
      <t>メイ</t>
    </rPh>
    <phoneticPr fontId="1"/>
  </si>
  <si>
    <t>■申請年月日</t>
    <rPh sb="1" eb="3">
      <t>シンセイ</t>
    </rPh>
    <rPh sb="3" eb="6">
      <t>ネンガッピ</t>
    </rPh>
    <phoneticPr fontId="1"/>
  </si>
  <si>
    <t>法人名</t>
    <rPh sb="0" eb="3">
      <t>ホウジンメイ</t>
    </rPh>
    <phoneticPr fontId="1"/>
  </si>
  <si>
    <t>下記の太枠に入力してください</t>
    <rPh sb="0" eb="2">
      <t>カキ</t>
    </rPh>
    <rPh sb="3" eb="5">
      <t>フトワク</t>
    </rPh>
    <rPh sb="6" eb="8">
      <t>ニュウリョク</t>
    </rPh>
    <phoneticPr fontId="1"/>
  </si>
  <si>
    <t>所属部署名</t>
    <rPh sb="0" eb="2">
      <t>ショゾク</t>
    </rPh>
    <rPh sb="2" eb="4">
      <t>ブショ</t>
    </rPh>
    <rPh sb="4" eb="5">
      <t>メイ</t>
    </rPh>
    <phoneticPr fontId="1"/>
  </si>
  <si>
    <t>売上帳簿等に記載の各月の売上高を入力願います。</t>
    <rPh sb="0" eb="2">
      <t>ウリアゲ</t>
    </rPh>
    <rPh sb="2" eb="4">
      <t>チョウボ</t>
    </rPh>
    <rPh sb="4" eb="5">
      <t>ナド</t>
    </rPh>
    <rPh sb="6" eb="8">
      <t>キサイ</t>
    </rPh>
    <rPh sb="9" eb="11">
      <t>カクツキ</t>
    </rPh>
    <rPh sb="10" eb="11">
      <t>ツキ</t>
    </rPh>
    <rPh sb="12" eb="13">
      <t>ウ</t>
    </rPh>
    <rPh sb="13" eb="14">
      <t>ア</t>
    </rPh>
    <rPh sb="14" eb="15">
      <t>ダカ</t>
    </rPh>
    <rPh sb="16" eb="18">
      <t>ニュウリョク</t>
    </rPh>
    <rPh sb="18" eb="19">
      <t>ネガ</t>
    </rPh>
    <phoneticPr fontId="1"/>
  </si>
  <si>
    <t>入力が終わりましたらクリックしてください
↓</t>
    <rPh sb="0" eb="2">
      <t>ニュウリョク</t>
    </rPh>
    <rPh sb="3" eb="4">
      <t>オ</t>
    </rPh>
    <phoneticPr fontId="1"/>
  </si>
  <si>
    <t>金融機関名</t>
    <rPh sb="0" eb="2">
      <t>キンユウ</t>
    </rPh>
    <rPh sb="2" eb="4">
      <t>キカン</t>
    </rPh>
    <rPh sb="4" eb="5">
      <t>メイ</t>
    </rPh>
    <phoneticPr fontId="1"/>
  </si>
  <si>
    <t>支店名</t>
    <rPh sb="0" eb="3">
      <t>シテンメイ</t>
    </rPh>
    <phoneticPr fontId="1"/>
  </si>
  <si>
    <t>預金種類</t>
    <rPh sb="0" eb="4">
      <t>ヨキンシュルイ</t>
    </rPh>
    <phoneticPr fontId="1"/>
  </si>
  <si>
    <t>口座番号</t>
    <rPh sb="0" eb="4">
      <t>コウザバンゴウ</t>
    </rPh>
    <phoneticPr fontId="1"/>
  </si>
  <si>
    <t>口座名義人</t>
  </si>
  <si>
    <t>（フリガナ）</t>
    <phoneticPr fontId="1"/>
  </si>
  <si>
    <t>■　生年月日</t>
    <rPh sb="2" eb="6">
      <t>セイネンガッピ</t>
    </rPh>
    <phoneticPr fontId="1"/>
  </si>
  <si>
    <t>電話番号</t>
    <rPh sb="0" eb="4">
      <t>デンワバンゴウ</t>
    </rPh>
    <phoneticPr fontId="1"/>
  </si>
  <si>
    <t>■担当者氏名</t>
    <rPh sb="1" eb="4">
      <t>タントウシャ</t>
    </rPh>
    <rPh sb="4" eb="6">
      <t>シメイ</t>
    </rPh>
    <phoneticPr fontId="1"/>
  </si>
  <si>
    <t>担当者氏名</t>
    <rPh sb="0" eb="5">
      <t>タントウシャシメイ</t>
    </rPh>
    <phoneticPr fontId="1"/>
  </si>
  <si>
    <t>■屋号</t>
    <rPh sb="1" eb="3">
      <t>ヤゴウ</t>
    </rPh>
    <phoneticPr fontId="1"/>
  </si>
  <si>
    <t>■振込先</t>
    <rPh sb="1" eb="4">
      <t>フリコミサキ</t>
    </rPh>
    <phoneticPr fontId="1"/>
  </si>
  <si>
    <t>金融機関名</t>
    <rPh sb="0" eb="5">
      <t>キンユウキカンメイ</t>
    </rPh>
    <phoneticPr fontId="1"/>
  </si>
  <si>
    <t>銀行</t>
    <rPh sb="0" eb="2">
      <t>ギンコウ</t>
    </rPh>
    <phoneticPr fontId="1"/>
  </si>
  <si>
    <t>金庫</t>
    <rPh sb="0" eb="2">
      <t>キンコ</t>
    </rPh>
    <phoneticPr fontId="1"/>
  </si>
  <si>
    <t>組合</t>
    <rPh sb="0" eb="2">
      <t>クミアイ</t>
    </rPh>
    <phoneticPr fontId="1"/>
  </si>
  <si>
    <t>農協</t>
    <rPh sb="0" eb="2">
      <t>ノウキョウ</t>
    </rPh>
    <phoneticPr fontId="1"/>
  </si>
  <si>
    <t>漁協</t>
    <rPh sb="0" eb="2">
      <t>ギョキョウ</t>
    </rPh>
    <phoneticPr fontId="1"/>
  </si>
  <si>
    <t>←銀行種別をドロップダウンリストから選択してください</t>
    <rPh sb="1" eb="3">
      <t>ギンコウ</t>
    </rPh>
    <rPh sb="3" eb="5">
      <t>シュベツ</t>
    </rPh>
    <rPh sb="18" eb="20">
      <t>センタク</t>
    </rPh>
    <phoneticPr fontId="1"/>
  </si>
  <si>
    <t>支店名</t>
    <rPh sb="0" eb="3">
      <t>シテンメイ</t>
    </rPh>
    <phoneticPr fontId="1"/>
  </si>
  <si>
    <t>←支店種別をドロップダウンリストから選択してください</t>
    <rPh sb="1" eb="5">
      <t>シテンシュベツ</t>
    </rPh>
    <rPh sb="18" eb="20">
      <t>センタク</t>
    </rPh>
    <phoneticPr fontId="1"/>
  </si>
  <si>
    <t>普通</t>
    <rPh sb="0" eb="2">
      <t>フツウ</t>
    </rPh>
    <phoneticPr fontId="1"/>
  </si>
  <si>
    <t>当座</t>
    <rPh sb="0" eb="2">
      <t>トウザ</t>
    </rPh>
    <phoneticPr fontId="1"/>
  </si>
  <si>
    <t>納税準備</t>
    <rPh sb="0" eb="4">
      <t>ノウゼイジュンビ</t>
    </rPh>
    <phoneticPr fontId="1"/>
  </si>
  <si>
    <t>貯蓄</t>
    <rPh sb="0" eb="2">
      <t>チョチク</t>
    </rPh>
    <phoneticPr fontId="1"/>
  </si>
  <si>
    <t>本店</t>
    <rPh sb="0" eb="2">
      <t>ホンテン</t>
    </rPh>
    <phoneticPr fontId="1"/>
  </si>
  <si>
    <t>支店</t>
    <rPh sb="0" eb="2">
      <t>シテン</t>
    </rPh>
    <phoneticPr fontId="1"/>
  </si>
  <si>
    <t>出張所</t>
    <rPh sb="0" eb="3">
      <t>シュッチョウショ</t>
    </rPh>
    <phoneticPr fontId="1"/>
  </si>
  <si>
    <t>本所</t>
    <rPh sb="0" eb="2">
      <t>ホンショ</t>
    </rPh>
    <phoneticPr fontId="1"/>
  </si>
  <si>
    <t>支所</t>
    <rPh sb="0" eb="2">
      <t>シショ</t>
    </rPh>
    <phoneticPr fontId="1"/>
  </si>
  <si>
    <t>預金種類</t>
    <rPh sb="0" eb="4">
      <t>ヨキンシュルイ</t>
    </rPh>
    <phoneticPr fontId="1"/>
  </si>
  <si>
    <t>←預金種類をドロップダウンリストから選択してください</t>
    <rPh sb="1" eb="5">
      <t>ヨキンシュルイ</t>
    </rPh>
    <rPh sb="18" eb="20">
      <t>センタク</t>
    </rPh>
    <phoneticPr fontId="1"/>
  </si>
  <si>
    <t>口座番号</t>
    <rPh sb="0" eb="4">
      <t>コウザバンゴウ</t>
    </rPh>
    <phoneticPr fontId="1"/>
  </si>
  <si>
    <t>※口座番号が６桁以下の場合、初めに「０」を記載してください</t>
    <rPh sb="1" eb="5">
      <t>コウザバンゴウ</t>
    </rPh>
    <rPh sb="7" eb="10">
      <t>ケタイカ</t>
    </rPh>
    <rPh sb="11" eb="13">
      <t>バアイ</t>
    </rPh>
    <rPh sb="14" eb="15">
      <t>ハジ</t>
    </rPh>
    <rPh sb="21" eb="23">
      <t>キサイ</t>
    </rPh>
    <phoneticPr fontId="1"/>
  </si>
  <si>
    <t>注：等倍でコピーを貼ってください。
（写真不可。折曲禁止）</t>
    <rPh sb="0" eb="1">
      <t>チュウ</t>
    </rPh>
    <rPh sb="2" eb="4">
      <t>トウバイ</t>
    </rPh>
    <rPh sb="9" eb="10">
      <t>ハ</t>
    </rPh>
    <rPh sb="19" eb="23">
      <t>シャシンフカ</t>
    </rPh>
    <rPh sb="24" eb="25">
      <t>オ</t>
    </rPh>
    <rPh sb="25" eb="26">
      <t>マ</t>
    </rPh>
    <rPh sb="26" eb="28">
      <t>キンシ</t>
    </rPh>
    <phoneticPr fontId="1"/>
  </si>
  <si>
    <t>電話</t>
    <rPh sb="0" eb="2">
      <t>デンワ</t>
    </rPh>
    <phoneticPr fontId="1"/>
  </si>
  <si>
    <t>口座名義人</t>
    <rPh sb="0" eb="5">
      <t>コウザメイギニン</t>
    </rPh>
    <phoneticPr fontId="1"/>
  </si>
  <si>
    <t>フリガナ</t>
    <phoneticPr fontId="1"/>
  </si>
  <si>
    <t>■本店住所</t>
    <rPh sb="1" eb="3">
      <t>ホンテン</t>
    </rPh>
    <rPh sb="3" eb="5">
      <t>ジュウショ</t>
    </rPh>
    <phoneticPr fontId="1"/>
  </si>
  <si>
    <t>連絡先</t>
    <rPh sb="0" eb="3">
      <t>レンラクサキ</t>
    </rPh>
    <phoneticPr fontId="1"/>
  </si>
  <si>
    <t>屋号</t>
    <rPh sb="0" eb="2">
      <t>ヤゴウ</t>
    </rPh>
    <phoneticPr fontId="1"/>
  </si>
  <si>
    <t>申請額計</t>
    <rPh sb="0" eb="3">
      <t>シンセイガク</t>
    </rPh>
    <rPh sb="3" eb="4">
      <t>ケイ</t>
    </rPh>
    <phoneticPr fontId="1"/>
  </si>
  <si>
    <t>□</t>
    <phoneticPr fontId="1"/>
  </si>
  <si>
    <t>本店住所</t>
    <rPh sb="0" eb="4">
      <t>ホンテンジュウショ</t>
    </rPh>
    <phoneticPr fontId="1"/>
  </si>
  <si>
    <t>〒</t>
    <phoneticPr fontId="1"/>
  </si>
  <si>
    <t>－</t>
    <phoneticPr fontId="1"/>
  </si>
  <si>
    <t>自宅住所</t>
    <rPh sb="0" eb="4">
      <t>ジタクジュウショ</t>
    </rPh>
    <phoneticPr fontId="1"/>
  </si>
  <si>
    <t>売上減少額(A-C)</t>
    <rPh sb="0" eb="2">
      <t>ウリアゲ</t>
    </rPh>
    <rPh sb="2" eb="5">
      <t>ゲンショウガク</t>
    </rPh>
    <phoneticPr fontId="1"/>
  </si>
  <si>
    <t>売上減少額(B-C)</t>
    <rPh sb="0" eb="2">
      <t>ウリアゲ</t>
    </rPh>
    <rPh sb="2" eb="5">
      <t>ゲンショウガク</t>
    </rPh>
    <phoneticPr fontId="1"/>
  </si>
  <si>
    <t>※必ず申請者名義の口座を指定してください。（申請者が法人の場合は
　 当該法人、個人事業者の場合は当該個人の口座に限ります）。また、
　 通帳等に記載の通り正確に記入してください。</t>
    <rPh sb="1" eb="2">
      <t>カナラ</t>
    </rPh>
    <rPh sb="3" eb="8">
      <t>シンセイシャメイギ</t>
    </rPh>
    <rPh sb="9" eb="11">
      <t>コウザ</t>
    </rPh>
    <rPh sb="12" eb="14">
      <t>シテイ</t>
    </rPh>
    <rPh sb="22" eb="25">
      <t>シンセイシャ</t>
    </rPh>
    <rPh sb="26" eb="28">
      <t>ホウジン</t>
    </rPh>
    <rPh sb="29" eb="31">
      <t>バアイ</t>
    </rPh>
    <rPh sb="35" eb="39">
      <t>トウガイホウジン</t>
    </rPh>
    <rPh sb="40" eb="45">
      <t>コジンジギョウシャ</t>
    </rPh>
    <rPh sb="46" eb="48">
      <t>バアイ</t>
    </rPh>
    <rPh sb="49" eb="53">
      <t>トウガイコジン</t>
    </rPh>
    <rPh sb="54" eb="56">
      <t>コウザ</t>
    </rPh>
    <rPh sb="57" eb="58">
      <t>カギ</t>
    </rPh>
    <rPh sb="69" eb="71">
      <t>ツウチョウ</t>
    </rPh>
    <rPh sb="71" eb="72">
      <t>ナド</t>
    </rPh>
    <rPh sb="73" eb="75">
      <t>キサイ</t>
    </rPh>
    <rPh sb="76" eb="77">
      <t>トオ</t>
    </rPh>
    <rPh sb="78" eb="80">
      <t>セイカク</t>
    </rPh>
    <rPh sb="81" eb="83">
      <t>キニュウ</t>
    </rPh>
    <phoneticPr fontId="1"/>
  </si>
  <si>
    <t xml:space="preserve">
どちらかをクリックしてください。</t>
    <phoneticPr fontId="1"/>
  </si>
  <si>
    <t>%</t>
    <phoneticPr fontId="1"/>
  </si>
  <si>
    <t>どちらかをクリックしてください。</t>
    <phoneticPr fontId="1"/>
  </si>
  <si>
    <t>口座名義人</t>
    <rPh sb="0" eb="2">
      <t>コウザ</t>
    </rPh>
    <rPh sb="2" eb="5">
      <t>メイギニン</t>
    </rPh>
    <phoneticPr fontId="1"/>
  </si>
  <si>
    <t>■住所</t>
    <rPh sb="1" eb="3">
      <t>ジュウショ</t>
    </rPh>
    <phoneticPr fontId="1"/>
  </si>
  <si>
    <t>自宅</t>
    <rPh sb="0" eb="2">
      <t>ジタク</t>
    </rPh>
    <phoneticPr fontId="1"/>
  </si>
  <si>
    <t>　〇青色申告の場合は、所得税青色申告決算書の「月別売
　 上 (収入)」金額及び仕入金額」欄に記載されている月別
　 の事業収入を入力してください。
〇白色申告(青色申告(農業)(現金)等を含む)の場合等で月
　 間事業収入が確認できない場合は、所得税確定申告書
 　収支内訳書の「売上(収入)金額の明細」欄に記載されて
　 いる年間の事業収入を12で割った金額を入力してくだ
　 さい。</t>
    <phoneticPr fontId="1"/>
  </si>
  <si>
    <t>・</t>
    <phoneticPr fontId="1"/>
  </si>
  <si>
    <t>８月</t>
    <rPh sb="1" eb="2">
      <t>ガツ</t>
    </rPh>
    <phoneticPr fontId="1"/>
  </si>
  <si>
    <t>給付上限額（I）</t>
    <rPh sb="0" eb="2">
      <t>キュウフ</t>
    </rPh>
    <rPh sb="2" eb="5">
      <t>ジョウゲンガク</t>
    </rPh>
    <phoneticPr fontId="1"/>
  </si>
  <si>
    <t>50％以上</t>
    <rPh sb="3" eb="5">
      <t>イジョウ</t>
    </rPh>
    <phoneticPr fontId="1"/>
  </si>
  <si>
    <t>70％以上</t>
    <rPh sb="3" eb="5">
      <t>イジョウ</t>
    </rPh>
    <phoneticPr fontId="1"/>
  </si>
  <si>
    <t>90％以上</t>
    <rPh sb="3" eb="5">
      <t>イジョウ</t>
    </rPh>
    <phoneticPr fontId="1"/>
  </si>
  <si>
    <t>月次支援金　　　　　　　　　　　　　　　　　　　　　　　　　　　　　　　　　　　　　　　　　　　　　　　　　　　　　　　　　　　　　　　　　　　　　　　　　　　　　　　　　　　受給額（G）</t>
    <rPh sb="0" eb="5">
      <t>ゲツジシエンキン</t>
    </rPh>
    <rPh sb="88" eb="91">
      <t>ジュキュウガク</t>
    </rPh>
    <phoneticPr fontId="1"/>
  </si>
  <si>
    <t>個人</t>
    <rPh sb="0" eb="2">
      <t>コジン</t>
    </rPh>
    <phoneticPr fontId="1"/>
  </si>
  <si>
    <t>％</t>
    <phoneticPr fontId="1"/>
  </si>
  <si>
    <t>適用売上　　　　　　　　　　　　　　　　　　　　　　　　　　　　　　　　　　　　　　　　　　　　　　　　　　　　　　　　　　　　　　　　　　　　　　　　　　　　　　　　　　　減少額（F）※１</t>
    <rPh sb="0" eb="2">
      <t>テキヨウ</t>
    </rPh>
    <rPh sb="2" eb="4">
      <t>ウリアゲ</t>
    </rPh>
    <rPh sb="87" eb="89">
      <t>ゲンショウ</t>
    </rPh>
    <rPh sb="89" eb="90">
      <t>ガク</t>
    </rPh>
    <phoneticPr fontId="1"/>
  </si>
  <si>
    <t>様式2</t>
    <rPh sb="0" eb="2">
      <t>ヨウシキ</t>
    </rPh>
    <phoneticPr fontId="1"/>
  </si>
  <si>
    <t>■申請事業者名</t>
    <rPh sb="1" eb="3">
      <t>シンセイ</t>
    </rPh>
    <rPh sb="3" eb="6">
      <t>ジギョウシャ</t>
    </rPh>
    <rPh sb="6" eb="7">
      <t>メイ</t>
    </rPh>
    <phoneticPr fontId="1"/>
  </si>
  <si>
    <t>※法人の場合は法人名、個人の場合は申請者名を入力してください。</t>
    <rPh sb="1" eb="3">
      <t>ホウジン</t>
    </rPh>
    <rPh sb="4" eb="6">
      <t>バアイ</t>
    </rPh>
    <rPh sb="7" eb="9">
      <t>ホウジン</t>
    </rPh>
    <rPh sb="9" eb="10">
      <t>メイ</t>
    </rPh>
    <rPh sb="11" eb="13">
      <t>コジン</t>
    </rPh>
    <rPh sb="14" eb="16">
      <t>バアイ</t>
    </rPh>
    <rPh sb="17" eb="20">
      <t>シンセイシャ</t>
    </rPh>
    <rPh sb="20" eb="21">
      <t>メイ</t>
    </rPh>
    <rPh sb="22" eb="24">
      <t>ニュウリョク</t>
    </rPh>
    <phoneticPr fontId="1"/>
  </si>
  <si>
    <t>■販売場等情報</t>
    <rPh sb="1" eb="3">
      <t>ハンバイ</t>
    </rPh>
    <rPh sb="3" eb="4">
      <t>ジョウ</t>
    </rPh>
    <rPh sb="4" eb="5">
      <t>トウ</t>
    </rPh>
    <rPh sb="5" eb="7">
      <t>ジョウホウ</t>
    </rPh>
    <phoneticPr fontId="1"/>
  </si>
  <si>
    <t>販売場等名</t>
    <rPh sb="0" eb="2">
      <t>ハンバイ</t>
    </rPh>
    <rPh sb="2" eb="3">
      <t>ジョウ</t>
    </rPh>
    <rPh sb="3" eb="4">
      <t>トウ</t>
    </rPh>
    <rPh sb="4" eb="5">
      <t>メイ</t>
    </rPh>
    <phoneticPr fontId="1"/>
  </si>
  <si>
    <t>販売場等所在地</t>
    <rPh sb="0" eb="4">
      <t>ハンバイジョウトウ</t>
    </rPh>
    <rPh sb="4" eb="7">
      <t>ショザイチ</t>
    </rPh>
    <phoneticPr fontId="1"/>
  </si>
  <si>
    <t>免許の種別</t>
    <rPh sb="0" eb="2">
      <t>メンキョ</t>
    </rPh>
    <rPh sb="3" eb="5">
      <t>シュベツ</t>
    </rPh>
    <phoneticPr fontId="1"/>
  </si>
  <si>
    <t>酒類製造免許</t>
    <rPh sb="0" eb="2">
      <t>サケルイ</t>
    </rPh>
    <rPh sb="2" eb="4">
      <t>セイゾウ</t>
    </rPh>
    <rPh sb="4" eb="6">
      <t>メンキョ</t>
    </rPh>
    <phoneticPr fontId="1"/>
  </si>
  <si>
    <t>酒類販売業免許</t>
    <rPh sb="0" eb="2">
      <t>サケルイ</t>
    </rPh>
    <rPh sb="2" eb="4">
      <t>ハンバイ</t>
    </rPh>
    <rPh sb="4" eb="7">
      <t>ギョウメンキョ</t>
    </rPh>
    <phoneticPr fontId="1"/>
  </si>
  <si>
    <t>■取引先情報</t>
    <rPh sb="1" eb="4">
      <t>トリヒキサキ</t>
    </rPh>
    <rPh sb="4" eb="6">
      <t>ジョウホウ</t>
    </rPh>
    <phoneticPr fontId="1"/>
  </si>
  <si>
    <t>法人名又は個人事業者名</t>
    <rPh sb="0" eb="3">
      <t>ホウジンメイ</t>
    </rPh>
    <rPh sb="3" eb="4">
      <t>マタ</t>
    </rPh>
    <rPh sb="5" eb="7">
      <t>コジン</t>
    </rPh>
    <rPh sb="7" eb="10">
      <t>ジギョウシャ</t>
    </rPh>
    <rPh sb="10" eb="11">
      <t>メイ</t>
    </rPh>
    <phoneticPr fontId="1"/>
  </si>
  <si>
    <t>販売場等又は飲食店名</t>
    <rPh sb="0" eb="2">
      <t>ハンバイ</t>
    </rPh>
    <rPh sb="2" eb="3">
      <t>ジョウ</t>
    </rPh>
    <rPh sb="3" eb="4">
      <t>トウ</t>
    </rPh>
    <rPh sb="4" eb="5">
      <t>マタ</t>
    </rPh>
    <rPh sb="6" eb="10">
      <t>インショクテンメイ</t>
    </rPh>
    <phoneticPr fontId="1"/>
  </si>
  <si>
    <t>販売場等又は飲食店等所在地</t>
    <rPh sb="0" eb="4">
      <t>ハンバイジョウトウ</t>
    </rPh>
    <rPh sb="4" eb="5">
      <t>マタ</t>
    </rPh>
    <rPh sb="6" eb="9">
      <t>インショクテン</t>
    </rPh>
    <rPh sb="9" eb="10">
      <t>トウ</t>
    </rPh>
    <rPh sb="10" eb="13">
      <t>ショザイチ</t>
    </rPh>
    <phoneticPr fontId="1"/>
  </si>
  <si>
    <t>代表者名</t>
    <rPh sb="0" eb="3">
      <t>ダイヒョウシャ</t>
    </rPh>
    <rPh sb="3" eb="4">
      <t>メイ</t>
    </rPh>
    <phoneticPr fontId="1"/>
  </si>
  <si>
    <t>取引先情報②　二次取引先</t>
    <rPh sb="0" eb="2">
      <t>トリヒキ</t>
    </rPh>
    <rPh sb="2" eb="5">
      <t>サキジョウホウ</t>
    </rPh>
    <rPh sb="7" eb="9">
      <t>ニジ</t>
    </rPh>
    <rPh sb="9" eb="12">
      <t>トリヒキサキ</t>
    </rPh>
    <phoneticPr fontId="1"/>
  </si>
  <si>
    <t>取引先情報③　最終取引先</t>
    <rPh sb="0" eb="2">
      <t>トリヒキ</t>
    </rPh>
    <rPh sb="2" eb="5">
      <t>サキジョウホウ</t>
    </rPh>
    <rPh sb="7" eb="12">
      <t>サイシュウトリヒキサキ</t>
    </rPh>
    <phoneticPr fontId="1"/>
  </si>
  <si>
    <t>法人の方はこちら</t>
    <rPh sb="0" eb="2">
      <t>ホウジン</t>
    </rPh>
    <rPh sb="3" eb="4">
      <t>カタ</t>
    </rPh>
    <phoneticPr fontId="1"/>
  </si>
  <si>
    <t>↓</t>
    <phoneticPr fontId="1"/>
  </si>
  <si>
    <t>個人の方はこちら</t>
    <rPh sb="0" eb="2">
      <t>コジン</t>
    </rPh>
    <rPh sb="3" eb="4">
      <t>カタ</t>
    </rPh>
    <phoneticPr fontId="1"/>
  </si>
  <si>
    <t>　　　　　　入力が終わりましたらこちらをクリックして、様式１を印刷してください。</t>
    <rPh sb="6" eb="8">
      <t>ニュウリョク</t>
    </rPh>
    <rPh sb="9" eb="10">
      <t>オ</t>
    </rPh>
    <rPh sb="27" eb="29">
      <t>ヨウシキ</t>
    </rPh>
    <rPh sb="31" eb="33">
      <t>インサツ</t>
    </rPh>
    <phoneticPr fontId="1"/>
  </si>
  <si>
    <r>
      <t>下記に</t>
    </r>
    <r>
      <rPr>
        <b/>
        <sz val="14"/>
        <color theme="1"/>
        <rFont val="ＭＳ Ｐゴシック"/>
        <family val="3"/>
        <charset val="128"/>
        <scheme val="major"/>
      </rPr>
      <t>通帳の写し（表紙をめくった見開きページ全体）</t>
    </r>
    <r>
      <rPr>
        <sz val="14"/>
        <color theme="1"/>
        <rFont val="ＭＳ Ｐゴシック"/>
        <family val="3"/>
        <charset val="128"/>
        <scheme val="major"/>
      </rPr>
      <t>を貼り付けてください。</t>
    </r>
    <rPh sb="0" eb="2">
      <t>カキ</t>
    </rPh>
    <rPh sb="3" eb="5">
      <t>ツウチョウ</t>
    </rPh>
    <rPh sb="6" eb="7">
      <t>ウツ</t>
    </rPh>
    <rPh sb="9" eb="11">
      <t>ヒョウシ</t>
    </rPh>
    <rPh sb="16" eb="18">
      <t>ミヒラ</t>
    </rPh>
    <rPh sb="22" eb="24">
      <t>ゼンタイ</t>
    </rPh>
    <rPh sb="26" eb="27">
      <t>ハ</t>
    </rPh>
    <rPh sb="28" eb="29">
      <t>ツ</t>
    </rPh>
    <phoneticPr fontId="1"/>
  </si>
  <si>
    <t>申請事業者名</t>
    <rPh sb="0" eb="5">
      <t>シンセイジギョウシャ</t>
    </rPh>
    <rPh sb="5" eb="6">
      <t>メイ</t>
    </rPh>
    <phoneticPr fontId="1"/>
  </si>
  <si>
    <t>販売場等名</t>
    <rPh sb="0" eb="2">
      <t>ハンバイ</t>
    </rPh>
    <rPh sb="2" eb="4">
      <t>ジョウトウ</t>
    </rPh>
    <rPh sb="4" eb="5">
      <t>メイ</t>
    </rPh>
    <phoneticPr fontId="1"/>
  </si>
  <si>
    <t>販売場等所在地</t>
    <rPh sb="0" eb="3">
      <t>ハンバイジョウ</t>
    </rPh>
    <rPh sb="3" eb="4">
      <t>トウ</t>
    </rPh>
    <rPh sb="4" eb="7">
      <t>ショザイチ</t>
    </rPh>
    <phoneticPr fontId="1"/>
  </si>
  <si>
    <t>酒類販売業免許</t>
    <rPh sb="0" eb="2">
      <t>サケルイ</t>
    </rPh>
    <rPh sb="2" eb="4">
      <t>ハンバイ</t>
    </rPh>
    <rPh sb="4" eb="5">
      <t>ギョウ</t>
    </rPh>
    <rPh sb="5" eb="7">
      <t>メンキョ</t>
    </rPh>
    <phoneticPr fontId="1"/>
  </si>
  <si>
    <t>２　　取引のある飲食店の情報（上記販売場等の主な取引先について記入）</t>
    <rPh sb="3" eb="5">
      <t>トリヒキ</t>
    </rPh>
    <rPh sb="8" eb="11">
      <t>インショクテン</t>
    </rPh>
    <rPh sb="12" eb="14">
      <t>ジョウホウ</t>
    </rPh>
    <rPh sb="15" eb="19">
      <t>ジョウキハンバイ</t>
    </rPh>
    <rPh sb="19" eb="21">
      <t>ジョウトウ</t>
    </rPh>
    <rPh sb="22" eb="23">
      <t>オモ</t>
    </rPh>
    <rPh sb="24" eb="27">
      <t>トリヒキサキ</t>
    </rPh>
    <rPh sb="31" eb="33">
      <t>キニュウ</t>
    </rPh>
    <phoneticPr fontId="1"/>
  </si>
  <si>
    <t>取引情報　　　　　　　　　　　　　　　　　　　　　　　　　　　　　　　　　　　　　　　　　　　　　　　　　　　　　　　　　　　　　　　　　　　　　　　　　　　　　　　　　　　　　　　　　　　　　　①　　　　　　　　　　　　　　　　　　　　　　　　　　　　　　　　　　　　　　　　　　　　　　　　　　　　　　　　　　　　　　　　　　　　　　　　　　　　　　　　　　　　　　　　　　　　　　　　　　　　　　　　　（一次取引先）</t>
    <rPh sb="0" eb="4">
      <t>トリヒキジョウホウ</t>
    </rPh>
    <phoneticPr fontId="1"/>
  </si>
  <si>
    <t>法人名又は　　　　　　　　　　　　　　　　　　　　　　　　　　　　　　　　　　　　　　　　　　　　　　　　　　　　　　　　　　　　　　　　　　　　　　　　　　個人事業者名</t>
    <rPh sb="0" eb="3">
      <t>ホウジンメイ</t>
    </rPh>
    <rPh sb="3" eb="4">
      <t>マタ</t>
    </rPh>
    <rPh sb="79" eb="81">
      <t>コジン</t>
    </rPh>
    <rPh sb="81" eb="84">
      <t>ジギョウシャ</t>
    </rPh>
    <rPh sb="84" eb="85">
      <t>メイ</t>
    </rPh>
    <phoneticPr fontId="1"/>
  </si>
  <si>
    <t>取引情報　　　　　　　　　　　　　　　　　　　　　　　　　　　　　　　　　　　　　　　　　　　　　　　　　　　　　　　　　　　　　　　　　　　　　　　　　　　　　　　　　　　　　　　　　　　　　　②　　　　　　　　　　　　　　　　　　　　　　　　　　　　　　　　　　　　　　　　　　　　　　　　　　　　　　　　　　　　　　　　　　　　　　　　　　　　　　　　　　　　　　　　　　　　　　　　　　　　　　　　　（二次取引先）</t>
    <rPh sb="0" eb="4">
      <t>トリヒキジョウホウ</t>
    </rPh>
    <rPh sb="205" eb="206">
      <t>ニ</t>
    </rPh>
    <phoneticPr fontId="1"/>
  </si>
  <si>
    <t>取引情報　　　　　　　　　　　　　　　　　　　　　　　　　　　　　　　　　　　　　　　　　　　　　　　　　　　　　　　　　　　　　　　　　　　　　　　　　　　　　　　　　　　　　　　　　　　　　　③　　　　　　　　　　　　　　　　　　　　　　　　　　　　　　　　　　　　　　　　　　　　　　　　　　　　　　　　　　　　　　　　　　　　　　　　　　　　　　　　　　　　　　　　　　　　　　　　　　　　　　　　　（最終取引先）</t>
    <rPh sb="0" eb="4">
      <t>トリヒキジョウホウ</t>
    </rPh>
    <rPh sb="205" eb="207">
      <t>サイシュウ</t>
    </rPh>
    <phoneticPr fontId="1"/>
  </si>
  <si>
    <t>※御社の販売場等名を入力してください。</t>
    <rPh sb="1" eb="3">
      <t>オンシャ</t>
    </rPh>
    <rPh sb="4" eb="6">
      <t>ハンバイ</t>
    </rPh>
    <rPh sb="6" eb="7">
      <t>ジョウ</t>
    </rPh>
    <rPh sb="7" eb="8">
      <t>トウ</t>
    </rPh>
    <rPh sb="8" eb="9">
      <t>メイ</t>
    </rPh>
    <rPh sb="10" eb="12">
      <t>ニュウリョク</t>
    </rPh>
    <phoneticPr fontId="1"/>
  </si>
  <si>
    <t>岐阜県知事　　様</t>
    <rPh sb="0" eb="3">
      <t>ギフケン</t>
    </rPh>
    <rPh sb="3" eb="5">
      <t>チジ</t>
    </rPh>
    <rPh sb="7" eb="8">
      <t>サマ</t>
    </rPh>
    <phoneticPr fontId="1"/>
  </si>
  <si>
    <t>誓　約　書</t>
    <rPh sb="0" eb="1">
      <t>チカイ</t>
    </rPh>
    <rPh sb="2" eb="3">
      <t>ヤク</t>
    </rPh>
    <rPh sb="4" eb="5">
      <t>ショ</t>
    </rPh>
    <phoneticPr fontId="1"/>
  </si>
  <si>
    <t>【署名欄】</t>
    <rPh sb="1" eb="3">
      <t>ショメイ</t>
    </rPh>
    <rPh sb="3" eb="4">
      <t>ラン</t>
    </rPh>
    <phoneticPr fontId="1"/>
  </si>
  <si>
    <t>月</t>
    <rPh sb="0" eb="1">
      <t>ガツ</t>
    </rPh>
    <phoneticPr fontId="1"/>
  </si>
  <si>
    <t>署名年月日</t>
    <rPh sb="0" eb="5">
      <t>ショメイネンガッピ</t>
    </rPh>
    <phoneticPr fontId="1"/>
  </si>
  <si>
    <r>
      <t>所在地</t>
    </r>
    <r>
      <rPr>
        <sz val="8"/>
        <color theme="1"/>
        <rFont val="ＭＳ Ｐゴシック"/>
        <family val="3"/>
        <charset val="128"/>
        <scheme val="minor"/>
      </rPr>
      <t>（個人事業主の場合は自宅住所）</t>
    </r>
    <rPh sb="0" eb="3">
      <t>ショザイチ</t>
    </rPh>
    <rPh sb="4" eb="9">
      <t>コジンジギョウヌシ</t>
    </rPh>
    <rPh sb="10" eb="12">
      <t>バアイ</t>
    </rPh>
    <rPh sb="13" eb="17">
      <t>ジタクジュウショ</t>
    </rPh>
    <phoneticPr fontId="1"/>
  </si>
  <si>
    <t>申請事業者名</t>
    <rPh sb="0" eb="6">
      <t>シンセイジギョウシャメイ</t>
    </rPh>
    <phoneticPr fontId="1"/>
  </si>
  <si>
    <t>代表者役職・氏名</t>
    <rPh sb="0" eb="3">
      <t>ダイヒョウシャ</t>
    </rPh>
    <rPh sb="3" eb="5">
      <t>ヤクショク</t>
    </rPh>
    <rPh sb="6" eb="8">
      <t>シメイ</t>
    </rPh>
    <phoneticPr fontId="1"/>
  </si>
  <si>
    <t>岐阜県酒類納入事業者支援金（月次支援金上乗せ枠）　申請書作成支援ツール</t>
    <rPh sb="0" eb="3">
      <t>ギフケン</t>
    </rPh>
    <rPh sb="3" eb="5">
      <t>サケルイ</t>
    </rPh>
    <rPh sb="5" eb="7">
      <t>ノウニュウ</t>
    </rPh>
    <rPh sb="7" eb="10">
      <t>ジギョウシャ</t>
    </rPh>
    <rPh sb="10" eb="13">
      <t>シエンキン</t>
    </rPh>
    <rPh sb="14" eb="16">
      <t>ゲツジ</t>
    </rPh>
    <rPh sb="16" eb="19">
      <t>シエンキン</t>
    </rPh>
    <rPh sb="19" eb="21">
      <t>ウワノ</t>
    </rPh>
    <rPh sb="22" eb="23">
      <t>ワク</t>
    </rPh>
    <rPh sb="25" eb="28">
      <t>シンセイショ</t>
    </rPh>
    <rPh sb="28" eb="30">
      <t>サクセイ</t>
    </rPh>
    <rPh sb="30" eb="32">
      <t>シエン</t>
    </rPh>
    <phoneticPr fontId="1"/>
  </si>
  <si>
    <t>減少率</t>
    <rPh sb="0" eb="3">
      <t>ゲンショウリツ</t>
    </rPh>
    <phoneticPr fontId="1"/>
  </si>
  <si>
    <t>有</t>
  </si>
  <si>
    <t>・</t>
  </si>
  <si>
    <t>無</t>
  </si>
  <si>
    <t>※事業収入に、新型コロナウイルス感染症対策として国又は地方公共団
　 体による支援施策により得た給付金、補助金、助成金等が含まれる年
　 または月については、その額を除いた金額で計算してくだい。　　　　　　　　　　　　　　　　　　　　　　　　　　　　　　　　　　　　　　　　　　　　　　　　　　　　　　　　　　　</t>
    <phoneticPr fontId="1"/>
  </si>
  <si>
    <t>令和３年９月のみ</t>
    <rPh sb="0" eb="2">
      <t>レイワ</t>
    </rPh>
    <rPh sb="3" eb="4">
      <t>ネン</t>
    </rPh>
    <rPh sb="5" eb="6">
      <t>ガツ</t>
    </rPh>
    <phoneticPr fontId="1"/>
  </si>
  <si>
    <t>国の月次支援金の申請番号</t>
    <rPh sb="0" eb="1">
      <t>クニ</t>
    </rPh>
    <rPh sb="2" eb="4">
      <t>ゲツジ</t>
    </rPh>
    <rPh sb="4" eb="7">
      <t>シエンキン</t>
    </rPh>
    <rPh sb="8" eb="10">
      <t>シンセイ</t>
    </rPh>
    <rPh sb="10" eb="12">
      <t>バンゴウ</t>
    </rPh>
    <phoneticPr fontId="1"/>
  </si>
  <si>
    <t>代表者氏名</t>
    <rPh sb="0" eb="3">
      <t>ダイヒョウシャ</t>
    </rPh>
    <rPh sb="3" eb="4">
      <t>シ</t>
    </rPh>
    <rPh sb="4" eb="5">
      <t>ナ</t>
    </rPh>
    <phoneticPr fontId="1"/>
  </si>
  <si>
    <t>　　該当する項目に レ をしてください。</t>
    <rPh sb="2" eb="4">
      <t>ガイトウ</t>
    </rPh>
    <rPh sb="6" eb="8">
      <t>コウモク</t>
    </rPh>
    <phoneticPr fontId="1"/>
  </si>
  <si>
    <t>酒類の製造免許又は酒類販売業の免許を受けている。</t>
    <rPh sb="0" eb="2">
      <t>シュルイ</t>
    </rPh>
    <rPh sb="3" eb="5">
      <t>セイゾウ</t>
    </rPh>
    <rPh sb="5" eb="7">
      <t>メンキョ</t>
    </rPh>
    <rPh sb="7" eb="8">
      <t>マタ</t>
    </rPh>
    <rPh sb="9" eb="11">
      <t>シュルイ</t>
    </rPh>
    <rPh sb="11" eb="14">
      <t>ハンバイギョウ</t>
    </rPh>
    <rPh sb="15" eb="17">
      <t>メンキョ</t>
    </rPh>
    <rPh sb="18" eb="19">
      <t>ウ</t>
    </rPh>
    <phoneticPr fontId="1"/>
  </si>
  <si>
    <t>令和３年３月３１日以前から継続して事業を営んでおり、支援金の給付を受けた後も事業を継続する意思がある。</t>
    <rPh sb="0" eb="2">
      <t>レイワ</t>
    </rPh>
    <rPh sb="3" eb="4">
      <t>ネン</t>
    </rPh>
    <rPh sb="5" eb="6">
      <t>ガツ</t>
    </rPh>
    <rPh sb="8" eb="9">
      <t>ニチ</t>
    </rPh>
    <rPh sb="9" eb="11">
      <t>イゼン</t>
    </rPh>
    <rPh sb="13" eb="15">
      <t>ケイゾク</t>
    </rPh>
    <rPh sb="17" eb="19">
      <t>ジギョウ</t>
    </rPh>
    <rPh sb="20" eb="21">
      <t>イトナ</t>
    </rPh>
    <rPh sb="26" eb="29">
      <t>シエンキン</t>
    </rPh>
    <rPh sb="30" eb="32">
      <t>キュウフ</t>
    </rPh>
    <rPh sb="33" eb="34">
      <t>ウ</t>
    </rPh>
    <rPh sb="36" eb="37">
      <t>アト</t>
    </rPh>
    <rPh sb="38" eb="40">
      <t>ジギョウ</t>
    </rPh>
    <rPh sb="41" eb="43">
      <t>ケイゾク</t>
    </rPh>
    <rPh sb="45" eb="47">
      <t>イシ</t>
    </rPh>
    <phoneticPr fontId="1"/>
  </si>
  <si>
    <t xml:space="preserve"> 緊急事態措置等による酒類の提供停止を伴う時短要請等に応じた飲食店に酒類を納入していた販売場等の情報及び取引先情報を記入してください。</t>
    <rPh sb="1" eb="3">
      <t>キンキュウ</t>
    </rPh>
    <rPh sb="3" eb="5">
      <t>ジタイ</t>
    </rPh>
    <rPh sb="5" eb="7">
      <t>ソチ</t>
    </rPh>
    <rPh sb="19" eb="20">
      <t>トモナ</t>
    </rPh>
    <rPh sb="21" eb="23">
      <t>ジタン</t>
    </rPh>
    <rPh sb="23" eb="25">
      <t>ヨウセイ</t>
    </rPh>
    <rPh sb="25" eb="26">
      <t>トウ</t>
    </rPh>
    <phoneticPr fontId="1"/>
  </si>
  <si>
    <r>
      <t>１　　販売場等情報（飲食店</t>
    </r>
    <r>
      <rPr>
        <sz val="14"/>
        <color theme="1"/>
        <rFont val="ＭＳ Ｐゴシック"/>
        <family val="3"/>
        <charset val="128"/>
        <scheme val="minor"/>
      </rPr>
      <t>との直接・間接の取引がある販売場等を記入）</t>
    </r>
    <rPh sb="3" eb="5">
      <t>ハンバイ</t>
    </rPh>
    <rPh sb="5" eb="7">
      <t>ジョウトウ</t>
    </rPh>
    <rPh sb="7" eb="9">
      <t>ジョウホウ</t>
    </rPh>
    <rPh sb="10" eb="13">
      <t>インショクテン</t>
    </rPh>
    <rPh sb="15" eb="17">
      <t>チョクセツ</t>
    </rPh>
    <rPh sb="18" eb="20">
      <t>カンセツ</t>
    </rPh>
    <rPh sb="21" eb="23">
      <t>トリヒキ</t>
    </rPh>
    <rPh sb="26" eb="28">
      <t>ハンバイ</t>
    </rPh>
    <rPh sb="28" eb="29">
      <t>ジョウ</t>
    </rPh>
    <rPh sb="29" eb="30">
      <t>トウ</t>
    </rPh>
    <rPh sb="31" eb="33">
      <t>キニュウ</t>
    </rPh>
    <phoneticPr fontId="1"/>
  </si>
  <si>
    <t xml:space="preserve">（ア）飲食店と酒類の直接取引がある場合
　・下記①に当該飲食店との取引について記入してください（②③は記載不要）。
</t>
    <rPh sb="39" eb="41">
      <t>キニュウ</t>
    </rPh>
    <rPh sb="51" eb="53">
      <t>キサイ</t>
    </rPh>
    <rPh sb="53" eb="55">
      <t>フヨウ</t>
    </rPh>
    <phoneticPr fontId="1"/>
  </si>
  <si>
    <t>（イ）飲食店との酒類の取引が間接的である場合
　・下記①に間接取引先（一次取引先）との酒類の取引内容を記入したうえで、②③に当該酒類が飲食店に納入されるまでの取引内容を記入してください。</t>
    <rPh sb="51" eb="53">
      <t>キニュウ</t>
    </rPh>
    <rPh sb="84" eb="86">
      <t>キニュウ</t>
    </rPh>
    <phoneticPr fontId="1"/>
  </si>
  <si>
    <t>飲食店名</t>
    <rPh sb="0" eb="2">
      <t>インショク</t>
    </rPh>
    <rPh sb="2" eb="3">
      <t>テン</t>
    </rPh>
    <rPh sb="3" eb="4">
      <t>メイ</t>
    </rPh>
    <phoneticPr fontId="1"/>
  </si>
  <si>
    <t>飲食店所在地</t>
    <rPh sb="0" eb="3">
      <t>インショクテン</t>
    </rPh>
    <rPh sb="3" eb="6">
      <t>ショザイチ</t>
    </rPh>
    <phoneticPr fontId="1"/>
  </si>
  <si>
    <t>■国の月次支援金の申請番号</t>
    <rPh sb="1" eb="2">
      <t>クニ</t>
    </rPh>
    <rPh sb="3" eb="5">
      <t>ゲツジ</t>
    </rPh>
    <rPh sb="5" eb="8">
      <t>シエンキン</t>
    </rPh>
    <rPh sb="9" eb="11">
      <t>シンセイ</t>
    </rPh>
    <rPh sb="11" eb="13">
      <t>バンゴウ</t>
    </rPh>
    <phoneticPr fontId="1"/>
  </si>
  <si>
    <t>１　申請者の情報（法人又は個人事業者欄いずれかを選択し、該当する項目を記入してください。）</t>
    <rPh sb="2" eb="5">
      <t>シンセイシャ</t>
    </rPh>
    <rPh sb="6" eb="8">
      <t>ジョウホウ</t>
    </rPh>
    <rPh sb="9" eb="11">
      <t>ホウジン</t>
    </rPh>
    <rPh sb="11" eb="12">
      <t>マタ</t>
    </rPh>
    <rPh sb="13" eb="15">
      <t>コジン</t>
    </rPh>
    <rPh sb="15" eb="18">
      <t>ジギョウシャ</t>
    </rPh>
    <rPh sb="18" eb="19">
      <t>ラン</t>
    </rPh>
    <rPh sb="24" eb="26">
      <t>センタク</t>
    </rPh>
    <rPh sb="28" eb="30">
      <t>ガイトウ</t>
    </rPh>
    <rPh sb="32" eb="34">
      <t>コウモク</t>
    </rPh>
    <rPh sb="35" eb="37">
      <t>キニュウ</t>
    </rPh>
    <phoneticPr fontId="1"/>
  </si>
  <si>
    <t>適用　　　　　　　　　　　　　　　　　　　　　　　　　　　　　　　　　　　　　　　　　　　　　　　　　　　　　　　　　　　　　　　　　　　　　　　　　　　　　　　　　　減少率※１</t>
    <rPh sb="0" eb="2">
      <t>テキヨウ</t>
    </rPh>
    <rPh sb="84" eb="87">
      <t>ゲンショウリツ</t>
    </rPh>
    <phoneticPr fontId="1"/>
  </si>
  <si>
    <t>申請額(J)※２</t>
    <rPh sb="0" eb="3">
      <t>シンセイガク</t>
    </rPh>
    <phoneticPr fontId="1"/>
  </si>
  <si>
    <t xml:space="preserve">
</t>
    <phoneticPr fontId="1"/>
  </si>
  <si>
    <t>※口座番号が6桁以下の場合、始めに「０」を記入してください。</t>
    <rPh sb="1" eb="5">
      <t>コウザバンゴウ</t>
    </rPh>
    <rPh sb="7" eb="8">
      <t>ケタ</t>
    </rPh>
    <rPh sb="8" eb="10">
      <t>イカ</t>
    </rPh>
    <rPh sb="11" eb="13">
      <t>バアイ</t>
    </rPh>
    <rPh sb="14" eb="15">
      <t>ハジ</t>
    </rPh>
    <rPh sb="21" eb="23">
      <t>キニュウ</t>
    </rPh>
    <phoneticPr fontId="1"/>
  </si>
  <si>
    <t>※必ず申請者名義の口座を指定してください（申請者が法人の場合は当該法人、個人事業者の場合は当該個人の口座
    に限ります）。また、通帳等に記載の通り正確に記入してください。</t>
    <phoneticPr fontId="1"/>
  </si>
  <si>
    <t>※登録された法人の実印を押印してください。</t>
    <phoneticPr fontId="1"/>
  </si>
  <si>
    <t>■国の月次支援金の受給額</t>
    <rPh sb="1" eb="2">
      <t>クニ</t>
    </rPh>
    <rPh sb="3" eb="8">
      <t>ゲツジシエンキン</t>
    </rPh>
    <rPh sb="9" eb="12">
      <t>ジュキュウガク</t>
    </rPh>
    <phoneticPr fontId="1"/>
  </si>
  <si>
    <t>国の月次支援金の支給決定額</t>
    <rPh sb="0" eb="1">
      <t>クニ</t>
    </rPh>
    <rPh sb="2" eb="4">
      <t>ゲツジ</t>
    </rPh>
    <rPh sb="4" eb="7">
      <t>シエンキン</t>
    </rPh>
    <rPh sb="8" eb="13">
      <t>シキュウケッテイガク</t>
    </rPh>
    <phoneticPr fontId="1"/>
  </si>
  <si>
    <t>　個人事業者　■</t>
    <rPh sb="1" eb="3">
      <t>コジン</t>
    </rPh>
    <rPh sb="3" eb="6">
      <t>ジギョウシャ</t>
    </rPh>
    <phoneticPr fontId="1"/>
  </si>
  <si>
    <r>
      <t>１　</t>
    </r>
    <r>
      <rPr>
        <b/>
        <sz val="20"/>
        <color theme="0"/>
        <rFont val="ＭＳ Ｐゴシック"/>
        <family val="3"/>
        <charset val="128"/>
        <scheme val="minor"/>
      </rPr>
      <t>給付要件の確認</t>
    </r>
    <rPh sb="2" eb="6">
      <t>キュウフヨウケン</t>
    </rPh>
    <rPh sb="7" eb="9">
      <t>カクニン</t>
    </rPh>
    <phoneticPr fontId="1"/>
  </si>
  <si>
    <r>
      <t>2　あなたは、</t>
    </r>
    <r>
      <rPr>
        <b/>
        <sz val="20"/>
        <color theme="0"/>
        <rFont val="ＭＳ Ｐゴシック"/>
        <family val="3"/>
        <charset val="128"/>
        <scheme val="minor"/>
      </rPr>
      <t>中小企業法人</t>
    </r>
    <r>
      <rPr>
        <b/>
        <sz val="16"/>
        <color theme="0"/>
        <rFont val="ＭＳ Ｐゴシック"/>
        <family val="3"/>
        <charset val="128"/>
        <scheme val="minor"/>
      </rPr>
      <t>ですか？それとも</t>
    </r>
    <r>
      <rPr>
        <b/>
        <sz val="20"/>
        <color theme="0"/>
        <rFont val="ＭＳ Ｐゴシック"/>
        <family val="3"/>
        <charset val="128"/>
        <scheme val="minor"/>
      </rPr>
      <t>個人事業者</t>
    </r>
    <r>
      <rPr>
        <b/>
        <sz val="16"/>
        <color theme="0"/>
        <rFont val="ＭＳ Ｐゴシック"/>
        <family val="3"/>
        <charset val="128"/>
        <scheme val="minor"/>
      </rPr>
      <t>（フリーランス含む）ですか？</t>
    </r>
    <rPh sb="7" eb="9">
      <t>チュウショウ</t>
    </rPh>
    <rPh sb="9" eb="11">
      <t>キギョウ</t>
    </rPh>
    <rPh sb="11" eb="13">
      <t>ホウジン</t>
    </rPh>
    <rPh sb="21" eb="23">
      <t>コジン</t>
    </rPh>
    <rPh sb="23" eb="26">
      <t>ジギョウシャ</t>
    </rPh>
    <rPh sb="33" eb="34">
      <t>フク</t>
    </rPh>
    <phoneticPr fontId="1"/>
  </si>
  <si>
    <t>酒類の製造免許又は酒類販売業の免許を受けている</t>
    <rPh sb="0" eb="2">
      <t>サケルイ</t>
    </rPh>
    <rPh sb="3" eb="7">
      <t>セイゾウメンキョ</t>
    </rPh>
    <rPh sb="7" eb="8">
      <t>マタ</t>
    </rPh>
    <rPh sb="9" eb="11">
      <t>サケルイ</t>
    </rPh>
    <rPh sb="11" eb="14">
      <t>ハンバイギョウ</t>
    </rPh>
    <rPh sb="15" eb="17">
      <t>メンキョ</t>
    </rPh>
    <rPh sb="18" eb="19">
      <t>ウ</t>
    </rPh>
    <phoneticPr fontId="1"/>
  </si>
  <si>
    <t>該当する項目の四角をクリックし、レを選択してください。</t>
    <rPh sb="0" eb="2">
      <t>ガイトウ</t>
    </rPh>
    <rPh sb="4" eb="6">
      <t>コウモク</t>
    </rPh>
    <rPh sb="7" eb="9">
      <t>シカク</t>
    </rPh>
    <rPh sb="18" eb="20">
      <t>センタク</t>
    </rPh>
    <phoneticPr fontId="1"/>
  </si>
  <si>
    <t>レ</t>
    <phoneticPr fontId="1"/>
  </si>
  <si>
    <t>※該当する免許にレを入れてください。</t>
    <rPh sb="1" eb="3">
      <t>ガイトウ</t>
    </rPh>
    <rPh sb="5" eb="7">
      <t>メンキョ</t>
    </rPh>
    <rPh sb="10" eb="11">
      <t>イ</t>
    </rPh>
    <phoneticPr fontId="1"/>
  </si>
  <si>
    <t>取引先情報①　一次取引先</t>
    <rPh sb="0" eb="2">
      <t>トリヒキ</t>
    </rPh>
    <rPh sb="2" eb="5">
      <t>サキジョウホウ</t>
    </rPh>
    <rPh sb="7" eb="9">
      <t>イチジ</t>
    </rPh>
    <rPh sb="9" eb="12">
      <t>トリヒキサキ</t>
    </rPh>
    <phoneticPr fontId="1"/>
  </si>
  <si>
    <t>本支援金の申請対象月の取引先情報を記載してください。
（１）飲食店等と酒類の直接取引がある場合
・下記①に当該飲食店等との取引について記載してください。
（２）飲食店等との酒類の取引が間接的である場合
・下記①に間接取引先（一次取引先）との酒類の取引内容を記載したうえで、②③に当該酒類が飲食店等に納入されるまでの取引内容を記載してください。</t>
    <rPh sb="0" eb="1">
      <t>ホン</t>
    </rPh>
    <rPh sb="1" eb="4">
      <t>シエンキン</t>
    </rPh>
    <rPh sb="5" eb="7">
      <t>シンセイ</t>
    </rPh>
    <rPh sb="7" eb="10">
      <t>タイショウヅキ</t>
    </rPh>
    <rPh sb="11" eb="14">
      <t>トリヒキサキ</t>
    </rPh>
    <rPh sb="14" eb="16">
      <t>ジョウホウ</t>
    </rPh>
    <rPh sb="17" eb="19">
      <t>キサイ</t>
    </rPh>
    <phoneticPr fontId="1"/>
  </si>
  <si>
    <t>様式３</t>
    <rPh sb="0" eb="2">
      <t>ヨウシキ</t>
    </rPh>
    <phoneticPr fontId="1"/>
  </si>
  <si>
    <t>販売場等又は飲食店名</t>
    <rPh sb="0" eb="4">
      <t>ハンバイジョウトウ</t>
    </rPh>
    <rPh sb="4" eb="5">
      <t>マタ</t>
    </rPh>
    <rPh sb="6" eb="8">
      <t>インショク</t>
    </rPh>
    <rPh sb="8" eb="9">
      <t>テン</t>
    </rPh>
    <rPh sb="9" eb="10">
      <t>メイ</t>
    </rPh>
    <phoneticPr fontId="1"/>
  </si>
  <si>
    <t>販売場等又は　　　　　　　　　　　　　　　　　　　　　　　　　　　　飲食店所在地</t>
    <rPh sb="0" eb="4">
      <t>ハンバイジョウトウ</t>
    </rPh>
    <rPh sb="4" eb="5">
      <t>マタ</t>
    </rPh>
    <rPh sb="34" eb="37">
      <t>インショクテン</t>
    </rPh>
    <rPh sb="37" eb="40">
      <t>ショザイチ</t>
    </rPh>
    <phoneticPr fontId="1"/>
  </si>
  <si>
    <t>令和元年(A)</t>
    <rPh sb="0" eb="2">
      <t>レイワ</t>
    </rPh>
    <rPh sb="2" eb="4">
      <t>ガンネン</t>
    </rPh>
    <phoneticPr fontId="1"/>
  </si>
  <si>
    <t>令和２年(B)</t>
    <rPh sb="0" eb="2">
      <t>レイワ</t>
    </rPh>
    <rPh sb="3" eb="4">
      <t>ネン</t>
    </rPh>
    <phoneticPr fontId="1"/>
  </si>
  <si>
    <t>令和３年(C)</t>
    <rPh sb="0" eb="2">
      <t>レイワ</t>
    </rPh>
    <rPh sb="3" eb="4">
      <t>ネン</t>
    </rPh>
    <phoneticPr fontId="1"/>
  </si>
  <si>
    <t>令和元年比（D）</t>
    <rPh sb="0" eb="2">
      <t>レイワ</t>
    </rPh>
    <rPh sb="2" eb="4">
      <t>ガンネン</t>
    </rPh>
    <rPh sb="4" eb="5">
      <t>ヒ</t>
    </rPh>
    <phoneticPr fontId="1"/>
  </si>
  <si>
    <t>令和２年比（E）</t>
    <rPh sb="0" eb="2">
      <t>レイワ</t>
    </rPh>
    <rPh sb="3" eb="4">
      <t>ネン</t>
    </rPh>
    <rPh sb="4" eb="5">
      <t>ヒ</t>
    </rPh>
    <phoneticPr fontId="1"/>
  </si>
  <si>
    <t>※１　令和元年比（D）と令和２年比（E）を比較し、数値が高い方を記入してください。</t>
    <phoneticPr fontId="1"/>
  </si>
  <si>
    <t>※法人においてゴム印を使用する場合は、登録された代表者印（法人の実印）も併せて押印してください。</t>
    <rPh sb="1" eb="3">
      <t>ホウジン</t>
    </rPh>
    <rPh sb="9" eb="10">
      <t>イン</t>
    </rPh>
    <rPh sb="11" eb="13">
      <t>シヨウ</t>
    </rPh>
    <rPh sb="15" eb="17">
      <t>バアイ</t>
    </rPh>
    <rPh sb="19" eb="21">
      <t>トウロク</t>
    </rPh>
    <rPh sb="24" eb="27">
      <t>ダイヒョウシャ</t>
    </rPh>
    <rPh sb="27" eb="28">
      <t>イン</t>
    </rPh>
    <rPh sb="29" eb="31">
      <t>ホウジン</t>
    </rPh>
    <rPh sb="32" eb="34">
      <t>ジツイン</t>
    </rPh>
    <rPh sb="36" eb="37">
      <t>アワ</t>
    </rPh>
    <rPh sb="39" eb="41">
      <t>オウイン</t>
    </rPh>
    <phoneticPr fontId="1"/>
  </si>
  <si>
    <t>8月</t>
    <rPh sb="1" eb="2">
      <t>ガツ</t>
    </rPh>
    <phoneticPr fontId="1"/>
  </si>
  <si>
    <t>9月</t>
    <rPh sb="1" eb="2">
      <t>ガツ</t>
    </rPh>
    <phoneticPr fontId="1"/>
  </si>
  <si>
    <t>　岐阜県酒類納入事業者支援金（月次支援金上乗せ枠）（第２弾）の給付申請にあたり、次のとおり誓約します。</t>
    <rPh sb="23" eb="24">
      <t>ワク</t>
    </rPh>
    <rPh sb="26" eb="27">
      <t>ダイ</t>
    </rPh>
    <rPh sb="28" eb="29">
      <t>ダン</t>
    </rPh>
    <rPh sb="31" eb="33">
      <t>キュウフ</t>
    </rPh>
    <phoneticPr fontId="1"/>
  </si>
  <si>
    <t>　１．岐阜県新型コロナウイルス感染症拡大防止協力金（第８弾）の給付対象者ではありません。</t>
    <rPh sb="31" eb="33">
      <t>キュウフ</t>
    </rPh>
    <rPh sb="33" eb="36">
      <t>タイショウシャ</t>
    </rPh>
    <phoneticPr fontId="1"/>
  </si>
  <si>
    <t>　２． 令和３年３月31日以前から継続して事業を営んでおり、支援金の給付を受けた後も事業
　　を継続して実施します。</t>
    <rPh sb="52" eb="54">
      <t>ジッシ</t>
    </rPh>
    <phoneticPr fontId="1"/>
  </si>
  <si>
    <t>　３．コロナ社会を生き抜く行動指針に沿った感染防止対策を実施しています。</t>
    <phoneticPr fontId="1"/>
  </si>
  <si>
    <t>　４．申請受付要項の内容を確認しており、申請書及び添付資料に記載した情報に偽りはあり                 
     ません。また、酒類の販売等に必要な免許を受けています。</t>
    <rPh sb="77" eb="78">
      <t>トウ</t>
    </rPh>
    <phoneticPr fontId="1"/>
  </si>
  <si>
    <t>　５．支援金の給付後に申請内容に虚偽等が判明した場合は、支援金の返還に応じるととも　　　　　　　　　　
　　に、加算金の支払に応じます。</t>
    <rPh sb="7" eb="9">
      <t>キュウフ</t>
    </rPh>
    <phoneticPr fontId="1"/>
  </si>
  <si>
    <t>　５．岐阜県から申請内容及び審査に関する調査・報告・是正のための依頼・措置の求めが　　　　　　　　
　　あった場合は、これに応じます。</t>
    <phoneticPr fontId="1"/>
  </si>
  <si>
    <t>　６．申請事業者の代表者、役員又は使用人その他の従業員若しくは構成員等が、岐阜県
   暴力団排除条例第２条第１号に規定する暴力団又は同条第３号に規定する暴力団員等
   に該当せず、かつ、将来にわたっても該当しません。また、上記の暴力団及び暴力団員
   等が、申請事業者の経営に事実上参画していません。</t>
    <rPh sb="39" eb="40">
      <t>ケン</t>
    </rPh>
    <rPh sb="81" eb="82">
      <t>トウ</t>
    </rPh>
    <rPh sb="123" eb="125">
      <t>ダンイン</t>
    </rPh>
    <phoneticPr fontId="1"/>
  </si>
  <si>
    <t>　７．申請内容に不正があった場合など必要がある場合には、支援金の給付を受けた事業者　　　　　　　　
　 名等の情報が公表されることに同意します。</t>
    <rPh sb="32" eb="34">
      <t>キュウフ</t>
    </rPh>
    <phoneticPr fontId="1"/>
  </si>
  <si>
    <t>　８．申請書類に記載された情報は、必要に応じて行政機関（税務当局、警察署、保健所等）　　　　　　　　　　　　　
　に提供することに同意します。</t>
    <rPh sb="37" eb="39">
      <t>ホケン</t>
    </rPh>
    <phoneticPr fontId="1"/>
  </si>
  <si>
    <t>※自署で記入してください。</t>
    <rPh sb="1" eb="3">
      <t>ジショ</t>
    </rPh>
    <rPh sb="4" eb="6">
      <t>キニュウ</t>
    </rPh>
    <phoneticPr fontId="1"/>
  </si>
  <si>
    <t>岐阜県酒類納入事業者支援金（月次支援金上乗せ枠）（第２弾）【10月分】 取引先事業者一覧</t>
    <rPh sb="0" eb="2">
      <t>ギフ</t>
    </rPh>
    <rPh sb="2" eb="3">
      <t>ケン</t>
    </rPh>
    <rPh sb="3" eb="5">
      <t>サケルイ</t>
    </rPh>
    <rPh sb="5" eb="7">
      <t>ノウニュウ</t>
    </rPh>
    <rPh sb="7" eb="10">
      <t>ジギョウシャ</t>
    </rPh>
    <rPh sb="10" eb="13">
      <t>シエンキン</t>
    </rPh>
    <rPh sb="14" eb="16">
      <t>ゲツジ</t>
    </rPh>
    <rPh sb="16" eb="19">
      <t>シエンキン</t>
    </rPh>
    <rPh sb="19" eb="21">
      <t>ウワノ</t>
    </rPh>
    <rPh sb="22" eb="23">
      <t>ワク</t>
    </rPh>
    <rPh sb="25" eb="26">
      <t>ダイ</t>
    </rPh>
    <rPh sb="27" eb="28">
      <t>ダン</t>
    </rPh>
    <rPh sb="32" eb="33">
      <t>ガツ</t>
    </rPh>
    <rPh sb="33" eb="34">
      <t>ブン</t>
    </rPh>
    <rPh sb="36" eb="38">
      <t>トリヒキ</t>
    </rPh>
    <rPh sb="38" eb="39">
      <t>サキ</t>
    </rPh>
    <rPh sb="39" eb="42">
      <t>ジギョウシャ</t>
    </rPh>
    <rPh sb="42" eb="44">
      <t>イチラン</t>
    </rPh>
    <phoneticPr fontId="1"/>
  </si>
  <si>
    <t>　「販売場等名」「販売場等所在地」には、酒類の製造免許又は販売業免許に記載されている情報を記入してください。</t>
    <phoneticPr fontId="1"/>
  </si>
  <si>
    <r>
      <t xml:space="preserve">　次の事業者に該当するか確認の上、該当する場合は☑チェックをつけてください。
</t>
    </r>
    <r>
      <rPr>
        <sz val="11"/>
        <color theme="1"/>
        <rFont val="ＭＳ Ｐゴシック"/>
        <family val="3"/>
        <charset val="128"/>
        <scheme val="minor"/>
      </rPr>
      <t>　（該当しない場合は、給付対象外となります。）</t>
    </r>
    <rPh sb="1" eb="2">
      <t>ツギ</t>
    </rPh>
    <rPh sb="3" eb="6">
      <t>ジギョウシャ</t>
    </rPh>
    <rPh sb="7" eb="9">
      <t>ガイトウ</t>
    </rPh>
    <rPh sb="12" eb="14">
      <t>カクニン</t>
    </rPh>
    <rPh sb="15" eb="16">
      <t>ウエ</t>
    </rPh>
    <rPh sb="17" eb="19">
      <t>ガイトウ</t>
    </rPh>
    <rPh sb="21" eb="23">
      <t>バアイ</t>
    </rPh>
    <rPh sb="41" eb="43">
      <t>ガイトウ</t>
    </rPh>
    <rPh sb="46" eb="48">
      <t>バアイ</t>
    </rPh>
    <rPh sb="50" eb="52">
      <t>キュウフ</t>
    </rPh>
    <rPh sb="52" eb="55">
      <t>タイショウガイ</t>
    </rPh>
    <phoneticPr fontId="1"/>
  </si>
  <si>
    <r>
      <t>酒類の提供停止を伴う休業要請等</t>
    </r>
    <r>
      <rPr>
        <sz val="14"/>
        <color theme="1"/>
        <rFont val="ＭＳ Ｐゴシック"/>
        <family val="3"/>
        <charset val="128"/>
        <scheme val="minor"/>
      </rPr>
      <t>（岐阜県内対象区域：岐阜市、大垣市、羽島市、
美濃加茂市、各務原市、可児市、瑞穂市、御嵩町）</t>
    </r>
    <r>
      <rPr>
        <sz val="11"/>
        <color theme="1"/>
        <rFont val="ＭＳ Ｐゴシック"/>
        <family val="3"/>
        <charset val="128"/>
        <scheme val="minor"/>
      </rPr>
      <t>に伴う協力金の給付対象である
飲食店と直接又は間接、かつ、反復継続した取引がある事業者</t>
    </r>
    <phoneticPr fontId="1"/>
  </si>
  <si>
    <t>＊令和元年、令和２年及び令和３年の１０月の取引について記入してください。</t>
    <rPh sb="1" eb="3">
      <t>レイワ</t>
    </rPh>
    <rPh sb="3" eb="5">
      <t>ガンネン</t>
    </rPh>
    <rPh sb="6" eb="8">
      <t>レイワ</t>
    </rPh>
    <rPh sb="9" eb="10">
      <t>ネン</t>
    </rPh>
    <rPh sb="10" eb="11">
      <t>オヨ</t>
    </rPh>
    <rPh sb="12" eb="14">
      <t>レイワ</t>
    </rPh>
    <rPh sb="15" eb="16">
      <t>ネン</t>
    </rPh>
    <rPh sb="19" eb="20">
      <t>ツキ</t>
    </rPh>
    <rPh sb="21" eb="23">
      <t>トリヒキ</t>
    </rPh>
    <rPh sb="27" eb="29">
      <t>キニュウ</t>
    </rPh>
    <phoneticPr fontId="1"/>
  </si>
  <si>
    <t>（１）令和元年１０月</t>
    <rPh sb="3" eb="5">
      <t>レイワ</t>
    </rPh>
    <rPh sb="5" eb="7">
      <t>ガンネン</t>
    </rPh>
    <rPh sb="9" eb="10">
      <t>ガツ</t>
    </rPh>
    <phoneticPr fontId="1"/>
  </si>
  <si>
    <t>（２）令和２年１０月</t>
    <rPh sb="3" eb="5">
      <t>レイワ</t>
    </rPh>
    <rPh sb="6" eb="7">
      <t>ネン</t>
    </rPh>
    <rPh sb="9" eb="10">
      <t>ガツ</t>
    </rPh>
    <phoneticPr fontId="1"/>
  </si>
  <si>
    <t>（３）令和３年１０月</t>
    <rPh sb="3" eb="5">
      <t>レイワ</t>
    </rPh>
    <rPh sb="6" eb="7">
      <t>ネン</t>
    </rPh>
    <rPh sb="9" eb="10">
      <t>ガツ</t>
    </rPh>
    <phoneticPr fontId="1"/>
  </si>
  <si>
    <t>岐阜県酒類納入事業者支援金（月次支援金上乗せ枠）（第２弾）【１０月分】申請書</t>
    <rPh sb="0" eb="2">
      <t>ギフ</t>
    </rPh>
    <rPh sb="2" eb="3">
      <t>ケン</t>
    </rPh>
    <rPh sb="3" eb="5">
      <t>サケルイ</t>
    </rPh>
    <rPh sb="5" eb="7">
      <t>ノウニュウ</t>
    </rPh>
    <rPh sb="7" eb="10">
      <t>ジギョウシャ</t>
    </rPh>
    <rPh sb="10" eb="13">
      <t>シエンキン</t>
    </rPh>
    <rPh sb="14" eb="16">
      <t>ゲツジ</t>
    </rPh>
    <rPh sb="16" eb="19">
      <t>シエンキン</t>
    </rPh>
    <rPh sb="19" eb="21">
      <t>ウワノ</t>
    </rPh>
    <rPh sb="22" eb="23">
      <t>ワク</t>
    </rPh>
    <rPh sb="25" eb="26">
      <t>ダイ</t>
    </rPh>
    <rPh sb="27" eb="28">
      <t>ダン</t>
    </rPh>
    <rPh sb="32" eb="33">
      <t>ガツ</t>
    </rPh>
    <rPh sb="33" eb="34">
      <t>ブン</t>
    </rPh>
    <rPh sb="35" eb="38">
      <t>シンセイショ</t>
    </rPh>
    <phoneticPr fontId="1"/>
  </si>
  <si>
    <t>次のとおり岐阜県酒類納入事業者支援金（月次支援金上乗せ枠）（第２弾）【１０月分】の給付を受けたいので、関係書類を添えて申請します。</t>
    <rPh sb="0" eb="1">
      <t>ツギ</t>
    </rPh>
    <rPh sb="5" eb="7">
      <t>ギフ</t>
    </rPh>
    <rPh sb="7" eb="8">
      <t>ケン</t>
    </rPh>
    <rPh sb="8" eb="10">
      <t>サケルイ</t>
    </rPh>
    <rPh sb="10" eb="12">
      <t>ノウニュウ</t>
    </rPh>
    <rPh sb="12" eb="15">
      <t>ジギョウシャ</t>
    </rPh>
    <rPh sb="15" eb="18">
      <t>シエンキン</t>
    </rPh>
    <rPh sb="19" eb="21">
      <t>ゲツジ</t>
    </rPh>
    <rPh sb="21" eb="24">
      <t>シエンキン</t>
    </rPh>
    <rPh sb="24" eb="26">
      <t>ウワノ</t>
    </rPh>
    <rPh sb="27" eb="28">
      <t>ワク</t>
    </rPh>
    <rPh sb="30" eb="31">
      <t>ダイ</t>
    </rPh>
    <rPh sb="32" eb="33">
      <t>ダン</t>
    </rPh>
    <rPh sb="37" eb="38">
      <t>ガツ</t>
    </rPh>
    <rPh sb="38" eb="39">
      <t>ブン</t>
    </rPh>
    <rPh sb="41" eb="43">
      <t>キュウフ</t>
    </rPh>
    <rPh sb="44" eb="45">
      <t>ウ</t>
    </rPh>
    <rPh sb="51" eb="53">
      <t>カンケイ</t>
    </rPh>
    <rPh sb="53" eb="55">
      <t>ショルイ</t>
    </rPh>
    <rPh sb="56" eb="57">
      <t>ソ</t>
    </rPh>
    <rPh sb="59" eb="61">
      <t>シンセイ</t>
    </rPh>
    <phoneticPr fontId="1"/>
  </si>
  <si>
    <t>２　酒類納入事業者支援金（月次支援金上乗せ枠）［８月分・９月分］の申請有無</t>
    <rPh sb="2" eb="4">
      <t>サケルイ</t>
    </rPh>
    <rPh sb="4" eb="6">
      <t>ノウニュウ</t>
    </rPh>
    <rPh sb="6" eb="9">
      <t>ジギョウシャ</t>
    </rPh>
    <rPh sb="9" eb="12">
      <t>シエンキン</t>
    </rPh>
    <rPh sb="13" eb="15">
      <t>ゲツジ</t>
    </rPh>
    <rPh sb="15" eb="18">
      <t>シエンキン</t>
    </rPh>
    <rPh sb="18" eb="20">
      <t>ウワノ</t>
    </rPh>
    <rPh sb="21" eb="22">
      <t>ワク</t>
    </rPh>
    <rPh sb="25" eb="26">
      <t>ガツ</t>
    </rPh>
    <rPh sb="26" eb="27">
      <t>ブン</t>
    </rPh>
    <rPh sb="29" eb="31">
      <t>ガツブン</t>
    </rPh>
    <rPh sb="33" eb="35">
      <t>シンセイ</t>
    </rPh>
    <rPh sb="35" eb="37">
      <t>ウム</t>
    </rPh>
    <phoneticPr fontId="1"/>
  </si>
  <si>
    <t>申請有無</t>
    <rPh sb="0" eb="2">
      <t>シンセイ</t>
    </rPh>
    <rPh sb="2" eb="4">
      <t>ウム</t>
    </rPh>
    <phoneticPr fontId="1"/>
  </si>
  <si>
    <t>8月分</t>
    <rPh sb="1" eb="3">
      <t>ガツブン</t>
    </rPh>
    <phoneticPr fontId="1"/>
  </si>
  <si>
    <t>9月分</t>
    <rPh sb="1" eb="3">
      <t>ガツブン</t>
    </rPh>
    <phoneticPr fontId="1"/>
  </si>
  <si>
    <t>１０月</t>
    <rPh sb="2" eb="3">
      <t>ガツ</t>
    </rPh>
    <phoneticPr fontId="1"/>
  </si>
  <si>
    <t>※「売上金額」には、令和元年と令和２年は確定申告書等で確認できる事業収入の金額、令和３年は売上台帳の金額を記載してください。</t>
    <rPh sb="2" eb="4">
      <t>ウリアゲ</t>
    </rPh>
    <rPh sb="4" eb="6">
      <t>キンガク</t>
    </rPh>
    <rPh sb="10" eb="12">
      <t>レイワ</t>
    </rPh>
    <rPh sb="12" eb="14">
      <t>ガンネン</t>
    </rPh>
    <rPh sb="15" eb="17">
      <t>レイワ</t>
    </rPh>
    <rPh sb="18" eb="19">
      <t>ネン</t>
    </rPh>
    <rPh sb="20" eb="22">
      <t>カクテイ</t>
    </rPh>
    <rPh sb="22" eb="25">
      <t>シンコクショ</t>
    </rPh>
    <rPh sb="25" eb="26">
      <t>トウ</t>
    </rPh>
    <rPh sb="27" eb="29">
      <t>カクニン</t>
    </rPh>
    <rPh sb="32" eb="34">
      <t>ジギョウ</t>
    </rPh>
    <rPh sb="34" eb="36">
      <t>シュウニュウ</t>
    </rPh>
    <rPh sb="37" eb="39">
      <t>キンガク</t>
    </rPh>
    <rPh sb="40" eb="42">
      <t>レイワ</t>
    </rPh>
    <rPh sb="43" eb="44">
      <t>ネン</t>
    </rPh>
    <rPh sb="45" eb="47">
      <t>ウリアゲ</t>
    </rPh>
    <rPh sb="47" eb="49">
      <t>ダイチョウ</t>
    </rPh>
    <rPh sb="50" eb="52">
      <t>キンガク</t>
    </rPh>
    <rPh sb="53" eb="55">
      <t>キサイ</t>
    </rPh>
    <phoneticPr fontId="1"/>
  </si>
  <si>
    <t>※令和元年、２年、３年の売上金額は、必ず「税抜」又は「税込」のどちらかで統一して記載してください（税込、税抜のどちらかにチェックしてください。）。</t>
    <phoneticPr fontId="1"/>
  </si>
  <si>
    <t>※「売上金額、売上減少額・減少率」欄の金額等には月次支援金の申請に使用したものを記入してください。</t>
    <rPh sb="2" eb="4">
      <t>ウリアゲ</t>
    </rPh>
    <rPh sb="4" eb="6">
      <t>キンガク</t>
    </rPh>
    <rPh sb="7" eb="9">
      <t>ウリアゲ</t>
    </rPh>
    <rPh sb="9" eb="12">
      <t>ゲンショウガク</t>
    </rPh>
    <rPh sb="13" eb="16">
      <t>ゲンショウリツ</t>
    </rPh>
    <rPh sb="17" eb="18">
      <t>ラン</t>
    </rPh>
    <rPh sb="19" eb="21">
      <t>キンガク</t>
    </rPh>
    <rPh sb="21" eb="22">
      <t>トウ</t>
    </rPh>
    <rPh sb="24" eb="26">
      <t>ゲツジ</t>
    </rPh>
    <rPh sb="26" eb="29">
      <t>シエンキン</t>
    </rPh>
    <rPh sb="30" eb="32">
      <t>シンセイ</t>
    </rPh>
    <rPh sb="33" eb="35">
      <t>シヨウ</t>
    </rPh>
    <rPh sb="40" eb="42">
      <t>キニュウ</t>
    </rPh>
    <phoneticPr fontId="1"/>
  </si>
  <si>
    <t>※「売上金額」は、1円未満切捨て。「減少率」は、小数点以下切捨て。</t>
    <rPh sb="2" eb="4">
      <t>ウリアゲ</t>
    </rPh>
    <rPh sb="4" eb="6">
      <t>キンガク</t>
    </rPh>
    <rPh sb="10" eb="13">
      <t>エンミマン</t>
    </rPh>
    <rPh sb="13" eb="14">
      <t>キ</t>
    </rPh>
    <rPh sb="14" eb="15">
      <t>ス</t>
    </rPh>
    <rPh sb="18" eb="21">
      <t>ゲンショウリツ</t>
    </rPh>
    <rPh sb="24" eb="27">
      <t>ショウスウテン</t>
    </rPh>
    <rPh sb="27" eb="29">
      <t>イカ</t>
    </rPh>
    <rPh sb="29" eb="30">
      <t>キ</t>
    </rPh>
    <rPh sb="30" eb="31">
      <t>ス</t>
    </rPh>
    <phoneticPr fontId="1"/>
  </si>
  <si>
    <t>※２　給付上限額　　　</t>
    <rPh sb="3" eb="5">
      <t>キュウフ</t>
    </rPh>
    <rPh sb="5" eb="7">
      <t>ジョウゲン</t>
    </rPh>
    <rPh sb="7" eb="8">
      <t>ガク</t>
    </rPh>
    <phoneticPr fontId="1"/>
  </si>
  <si>
    <t>（円）</t>
    <phoneticPr fontId="1"/>
  </si>
  <si>
    <t>※３　差分額(H)と給付上限額(I)のうち、金額が小さい方を申請額欄に記入してください。</t>
    <phoneticPr fontId="1"/>
  </si>
  <si>
    <t>※岐阜県酒類納入事業者支援金（月次支援金上乗せ枠）で令和３年８月分又は９月分を申請済みで変更が無い場合は、振込先の記入及び通帳の写しの貼付を省略することができます。</t>
    <rPh sb="1" eb="4">
      <t>ギフケン</t>
    </rPh>
    <rPh sb="4" eb="6">
      <t>サケルイ</t>
    </rPh>
    <rPh sb="6" eb="8">
      <t>ノウニュウ</t>
    </rPh>
    <rPh sb="8" eb="11">
      <t>ジギョウシャ</t>
    </rPh>
    <rPh sb="11" eb="14">
      <t>シエンキン</t>
    </rPh>
    <rPh sb="15" eb="17">
      <t>ゲツジ</t>
    </rPh>
    <rPh sb="17" eb="20">
      <t>シエンキン</t>
    </rPh>
    <rPh sb="20" eb="22">
      <t>ウワノ</t>
    </rPh>
    <rPh sb="23" eb="24">
      <t>ワク</t>
    </rPh>
    <rPh sb="26" eb="28">
      <t>レイワ</t>
    </rPh>
    <rPh sb="29" eb="30">
      <t>ネン</t>
    </rPh>
    <rPh sb="31" eb="32">
      <t>ガツ</t>
    </rPh>
    <rPh sb="32" eb="33">
      <t>ブン</t>
    </rPh>
    <rPh sb="33" eb="34">
      <t>マタ</t>
    </rPh>
    <rPh sb="36" eb="38">
      <t>ガツブン</t>
    </rPh>
    <rPh sb="39" eb="41">
      <t>シンセイ</t>
    </rPh>
    <rPh sb="41" eb="42">
      <t>ズ</t>
    </rPh>
    <rPh sb="44" eb="46">
      <t>ヘンコウ</t>
    </rPh>
    <rPh sb="47" eb="48">
      <t>ナ</t>
    </rPh>
    <rPh sb="49" eb="51">
      <t>バアイ</t>
    </rPh>
    <rPh sb="53" eb="56">
      <t>フリコミサキ</t>
    </rPh>
    <rPh sb="57" eb="59">
      <t>キニュウ</t>
    </rPh>
    <rPh sb="59" eb="60">
      <t>オヨ</t>
    </rPh>
    <rPh sb="61" eb="63">
      <t>ツウチョウ</t>
    </rPh>
    <rPh sb="64" eb="65">
      <t>ウツ</t>
    </rPh>
    <rPh sb="67" eb="69">
      <t>チョウフ</t>
    </rPh>
    <rPh sb="70" eb="72">
      <t>ショウリャク</t>
    </rPh>
    <phoneticPr fontId="1"/>
  </si>
  <si>
    <t>■酒類納入事業者支援金（月次支援金上乗せ枠）［８月分・９月分］の申請有無</t>
    <rPh sb="1" eb="3">
      <t>サケルイ</t>
    </rPh>
    <rPh sb="3" eb="5">
      <t>ノウニュウ</t>
    </rPh>
    <rPh sb="5" eb="8">
      <t>ジギョウシャ</t>
    </rPh>
    <rPh sb="8" eb="11">
      <t>シエンキン</t>
    </rPh>
    <rPh sb="12" eb="14">
      <t>ゲツジ</t>
    </rPh>
    <rPh sb="14" eb="17">
      <t>シエンキン</t>
    </rPh>
    <rPh sb="17" eb="19">
      <t>ウワノ</t>
    </rPh>
    <rPh sb="20" eb="21">
      <t>ワク</t>
    </rPh>
    <rPh sb="24" eb="25">
      <t>ガツ</t>
    </rPh>
    <rPh sb="25" eb="26">
      <t>ブン</t>
    </rPh>
    <rPh sb="28" eb="29">
      <t>ガツ</t>
    </rPh>
    <rPh sb="29" eb="30">
      <t>ブン</t>
    </rPh>
    <rPh sb="32" eb="34">
      <t>シンセイ</t>
    </rPh>
    <rPh sb="34" eb="36">
      <t>ウム</t>
    </rPh>
    <phoneticPr fontId="1"/>
  </si>
  <si>
    <t>←申請有無を選択してください</t>
    <rPh sb="1" eb="3">
      <t>シンセイ</t>
    </rPh>
    <rPh sb="3" eb="5">
      <t>ウム</t>
    </rPh>
    <rPh sb="6" eb="8">
      <t>センタク</t>
    </rPh>
    <phoneticPr fontId="1"/>
  </si>
  <si>
    <t>←</t>
    <phoneticPr fontId="1"/>
  </si>
  <si>
    <t>岐阜県新型コロナウイルス感染症拡大防止協力金（第８弾）の給付対象となっていない。</t>
    <phoneticPr fontId="1"/>
  </si>
  <si>
    <t>売上金額の税の取扱い</t>
    <rPh sb="0" eb="2">
      <t>ウリアゲ</t>
    </rPh>
    <rPh sb="2" eb="4">
      <t>キンガク</t>
    </rPh>
    <rPh sb="5" eb="6">
      <t>ゼイ</t>
    </rPh>
    <rPh sb="7" eb="9">
      <t>トリアツカ</t>
    </rPh>
    <phoneticPr fontId="1"/>
  </si>
  <si>
    <t>令和３年10月分の国の月次支援金を受給している。</t>
    <rPh sb="0" eb="2">
      <t>レイワ</t>
    </rPh>
    <rPh sb="3" eb="4">
      <t>ネン</t>
    </rPh>
    <rPh sb="6" eb="8">
      <t>ガツブン</t>
    </rPh>
    <rPh sb="9" eb="10">
      <t>クニ</t>
    </rPh>
    <rPh sb="11" eb="13">
      <t>ゲツジ</t>
    </rPh>
    <rPh sb="13" eb="16">
      <t>シエンキン</t>
    </rPh>
    <rPh sb="17" eb="19">
      <t>ジュキュウ</t>
    </rPh>
    <phoneticPr fontId="1"/>
  </si>
  <si>
    <t>酒類の提供停止を伴う休業要請等（酒類の提供停止を伴わない営業時間短縮要請を含む。以下同じ。）に応じた飲食店と直接又は間接、かつ、反復継続した取引がある。</t>
    <phoneticPr fontId="1"/>
  </si>
  <si>
    <t>３　給付要件等に関する確認</t>
    <rPh sb="2" eb="4">
      <t>キュウフ</t>
    </rPh>
    <rPh sb="4" eb="7">
      <t>ヨウケントウ</t>
    </rPh>
    <rPh sb="8" eb="9">
      <t>カン</t>
    </rPh>
    <rPh sb="11" eb="13">
      <t>カクニン</t>
    </rPh>
    <phoneticPr fontId="1"/>
  </si>
  <si>
    <t>４　売上減少額・減少率</t>
    <rPh sb="2" eb="4">
      <t>ウリアゲ</t>
    </rPh>
    <rPh sb="4" eb="6">
      <t>ゲンショウ</t>
    </rPh>
    <rPh sb="6" eb="7">
      <t>ガク</t>
    </rPh>
    <rPh sb="8" eb="10">
      <t>ゲンショウ</t>
    </rPh>
    <rPh sb="10" eb="11">
      <t>リツ</t>
    </rPh>
    <phoneticPr fontId="1"/>
  </si>
  <si>
    <t>５　申請額</t>
    <rPh sb="2" eb="4">
      <t>シンセイ</t>
    </rPh>
    <rPh sb="4" eb="5">
      <t>ガク</t>
    </rPh>
    <phoneticPr fontId="1"/>
  </si>
  <si>
    <t>６　振込先</t>
    <rPh sb="2" eb="5">
      <t>フリコミサキ</t>
    </rPh>
    <phoneticPr fontId="1"/>
  </si>
  <si>
    <t>次の条件にあてはまることを確認してください。</t>
    <rPh sb="0" eb="1">
      <t>ツギ</t>
    </rPh>
    <rPh sb="2" eb="4">
      <t>ジョウケン</t>
    </rPh>
    <rPh sb="13" eb="15">
      <t>カクニン</t>
    </rPh>
    <phoneticPr fontId="1"/>
  </si>
  <si>
    <t>〈令和元年１０月〉</t>
    <rPh sb="1" eb="3">
      <t>レイワ</t>
    </rPh>
    <rPh sb="3" eb="5">
      <t>ガンネン</t>
    </rPh>
    <rPh sb="7" eb="8">
      <t>ガツ</t>
    </rPh>
    <phoneticPr fontId="1"/>
  </si>
  <si>
    <t>〈令和２年１０月〉</t>
    <rPh sb="1" eb="3">
      <t>レイワ</t>
    </rPh>
    <rPh sb="4" eb="5">
      <t>ネン</t>
    </rPh>
    <rPh sb="7" eb="8">
      <t>ガツ</t>
    </rPh>
    <phoneticPr fontId="1"/>
  </si>
  <si>
    <t>〈令和３年１０月〉</t>
    <rPh sb="1" eb="3">
      <t>レイワ</t>
    </rPh>
    <rPh sb="4" eb="5">
      <t>ネン</t>
    </rPh>
    <rPh sb="7" eb="8">
      <t>ガツ</t>
    </rPh>
    <phoneticPr fontId="1"/>
  </si>
  <si>
    <t>酒類の提供停止を伴う休業要請等（酒類の提供停止を伴わない営業時間短縮要請を含む。以下同じ。）に応じた飲食店と直接又は間接、かつ、反復継続した取引がある。</t>
    <rPh sb="0" eb="2">
      <t>サケルイ</t>
    </rPh>
    <rPh sb="3" eb="5">
      <t>テイキョウ</t>
    </rPh>
    <rPh sb="5" eb="7">
      <t>テイシ</t>
    </rPh>
    <rPh sb="8" eb="9">
      <t>トモナ</t>
    </rPh>
    <rPh sb="10" eb="12">
      <t>キュウギョウ</t>
    </rPh>
    <rPh sb="12" eb="14">
      <t>ヨウセイ</t>
    </rPh>
    <rPh sb="14" eb="15">
      <t>トウ</t>
    </rPh>
    <rPh sb="16" eb="18">
      <t>シュルイ</t>
    </rPh>
    <rPh sb="19" eb="21">
      <t>テイキョウ</t>
    </rPh>
    <rPh sb="21" eb="23">
      <t>テイシ</t>
    </rPh>
    <rPh sb="24" eb="25">
      <t>トモナ</t>
    </rPh>
    <rPh sb="28" eb="30">
      <t>エイギョウ</t>
    </rPh>
    <rPh sb="30" eb="32">
      <t>ジカン</t>
    </rPh>
    <rPh sb="32" eb="34">
      <t>タンシュク</t>
    </rPh>
    <rPh sb="34" eb="36">
      <t>ヨウセイ</t>
    </rPh>
    <rPh sb="37" eb="38">
      <t>フク</t>
    </rPh>
    <rPh sb="40" eb="42">
      <t>イカ</t>
    </rPh>
    <rPh sb="42" eb="43">
      <t>オナ</t>
    </rPh>
    <rPh sb="47" eb="48">
      <t>オウ</t>
    </rPh>
    <rPh sb="50" eb="52">
      <t>インショク</t>
    </rPh>
    <rPh sb="52" eb="53">
      <t>テン</t>
    </rPh>
    <rPh sb="54" eb="56">
      <t>チョクセツ</t>
    </rPh>
    <rPh sb="56" eb="57">
      <t>マタ</t>
    </rPh>
    <rPh sb="58" eb="60">
      <t>カンセツ</t>
    </rPh>
    <rPh sb="64" eb="66">
      <t>ハンプク</t>
    </rPh>
    <rPh sb="66" eb="68">
      <t>ケイゾク</t>
    </rPh>
    <rPh sb="70" eb="72">
      <t>トリヒキ</t>
    </rPh>
    <phoneticPr fontId="1"/>
  </si>
  <si>
    <t>岐阜県新型コロナウイルス感染症拡大防止協力金（第８弾）の給付対象となっていない。</t>
    <rPh sb="0" eb="2">
      <t>ギフ</t>
    </rPh>
    <rPh sb="2" eb="3">
      <t>ケン</t>
    </rPh>
    <rPh sb="3" eb="5">
      <t>シンガタ</t>
    </rPh>
    <rPh sb="12" eb="15">
      <t>カンセンショウ</t>
    </rPh>
    <rPh sb="15" eb="17">
      <t>カクダイ</t>
    </rPh>
    <rPh sb="17" eb="19">
      <t>ボウシ</t>
    </rPh>
    <rPh sb="19" eb="22">
      <t>キョウリョクキン</t>
    </rPh>
    <rPh sb="23" eb="24">
      <t>ダイ</t>
    </rPh>
    <rPh sb="25" eb="26">
      <t>ダン</t>
    </rPh>
    <rPh sb="28" eb="30">
      <t>キュウフ</t>
    </rPh>
    <rPh sb="30" eb="32">
      <t>タイショウ</t>
    </rPh>
    <phoneticPr fontId="1"/>
  </si>
  <si>
    <t>差分額(H)
(（F）－（G）)</t>
    <rPh sb="0" eb="2">
      <t>サブン</t>
    </rPh>
    <rPh sb="2" eb="3">
      <t>ガク</t>
    </rPh>
    <phoneticPr fontId="1"/>
  </si>
  <si>
    <r>
      <t>酒類の提供停止を伴う休業要請等（岐阜県内対象区域：</t>
    </r>
    <r>
      <rPr>
        <b/>
        <sz val="12"/>
        <color theme="1"/>
        <rFont val="ＭＳ Ｐゴシック"/>
        <family val="3"/>
        <charset val="128"/>
        <scheme val="minor"/>
      </rPr>
      <t>岐阜市、大垣市、羽島市、美濃加茂市、各務原市、可児市、瑞穂市、御嵩町</t>
    </r>
    <r>
      <rPr>
        <sz val="12"/>
        <color theme="1"/>
        <rFont val="ＭＳ Ｐゴシック"/>
        <family val="3"/>
        <charset val="128"/>
        <scheme val="minor"/>
      </rPr>
      <t>）に伴う協力金の給付対象である飲食店と直接又は間接、かつ、反復継続した取引がある事業者</t>
    </r>
    <phoneticPr fontId="1"/>
  </si>
  <si>
    <t>　個人事業者　□</t>
    <rPh sb="1" eb="3">
      <t>コジン</t>
    </rPh>
    <rPh sb="3" eb="6">
      <t>ジギョウシャ</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</si>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</sst>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411]ggge&quot;年&quot;m&quot;月&quot;;@"/>
  </numFmts>
  <fonts count="48" x14ac:knownFonts="1">
    <font>
      <sz val="11"/>
      <color theme="1"/>
      <name val="ＭＳ Ｐゴシック"/>
      <family val="2"/>
      <charset val="128"/>
      <scheme val="minor"/>
    </font>
    <font>
      <sz val="6"/>
      <name val="ＭＳ Ｐゴシック"/>
      <family val="2"/>
      <charset val="128"/>
      <scheme val="minor"/>
    </font>
    <font>
      <sz val="14"/>
      <color theme="0"/>
      <name val="ＭＳ Ｐゴシック"/>
      <family val="3"/>
      <charset val="128"/>
      <scheme val="minor"/>
    </font>
    <font>
      <sz val="20"/>
      <color theme="1"/>
      <name val="ＭＳ Ｐゴシック"/>
      <family val="2"/>
      <charset val="128"/>
      <scheme val="minor"/>
    </font>
    <font>
      <b/>
      <sz val="16"/>
      <color theme="0"/>
      <name val="ＭＳ Ｐゴシック"/>
      <family val="3"/>
      <charset val="128"/>
      <scheme val="minor"/>
    </font>
    <font>
      <sz val="11"/>
      <color theme="1"/>
      <name val="ＭＳ Ｐゴシック"/>
      <family val="2"/>
      <charset val="128"/>
      <scheme val="minor"/>
    </font>
    <font>
      <b/>
      <sz val="20"/>
      <color theme="0"/>
      <name val="ＭＳ Ｐゴシック"/>
      <family val="3"/>
      <charset val="128"/>
      <scheme val="minor"/>
    </font>
    <font>
      <sz val="14"/>
      <color theme="1"/>
      <name val="ＭＳ Ｐゴシック"/>
      <family val="2"/>
      <charset val="128"/>
      <scheme val="minor"/>
    </font>
    <font>
      <sz val="12"/>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36"/>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6"/>
      <color theme="1"/>
      <name val="ＭＳ Ｐゴシック"/>
      <family val="2"/>
      <charset val="128"/>
      <scheme val="minor"/>
    </font>
    <font>
      <u/>
      <sz val="14"/>
      <color theme="1"/>
      <name val="ＭＳ Ｐゴシック"/>
      <family val="3"/>
      <charset val="128"/>
      <scheme val="minor"/>
    </font>
    <font>
      <b/>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4"/>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sz val="11"/>
      <color theme="2" tint="-0.499984740745262"/>
      <name val="ＭＳ Ｐゴシック"/>
      <family val="3"/>
      <charset val="128"/>
      <scheme val="major"/>
    </font>
    <font>
      <sz val="8"/>
      <color theme="1"/>
      <name val="ＭＳ Ｐゴシック"/>
      <family val="3"/>
      <charset val="128"/>
      <scheme val="major"/>
    </font>
    <font>
      <b/>
      <sz val="14"/>
      <color theme="1"/>
      <name val="ＭＳ Ｐゴシック"/>
      <family val="3"/>
      <charset val="128"/>
      <scheme val="major"/>
    </font>
    <font>
      <sz val="16"/>
      <color theme="1"/>
      <name val="ＭＳ Ｐゴシック"/>
      <family val="3"/>
      <charset val="128"/>
      <scheme val="major"/>
    </font>
    <font>
      <b/>
      <sz val="28"/>
      <color theme="1"/>
      <name val="ＭＳ Ｐゴシック"/>
      <family val="3"/>
      <charset val="128"/>
      <scheme val="major"/>
    </font>
    <font>
      <u/>
      <sz val="18"/>
      <color theme="1"/>
      <name val="ＭＳ Ｐゴシック"/>
      <family val="2"/>
      <charset val="128"/>
      <scheme val="minor"/>
    </font>
    <font>
      <sz val="11"/>
      <name val="ＭＳ Ｐゴシック"/>
      <family val="3"/>
      <charset val="128"/>
      <scheme val="major"/>
    </font>
    <font>
      <sz val="11"/>
      <color rgb="FFFF0000"/>
      <name val="ＭＳ Ｐゴシック"/>
      <family val="3"/>
      <charset val="128"/>
      <scheme val="major"/>
    </font>
    <font>
      <sz val="11"/>
      <name val="ＭＳ Ｐゴシック"/>
      <family val="3"/>
      <charset val="128"/>
      <scheme val="minor"/>
    </font>
    <font>
      <sz val="14"/>
      <name val="ＭＳ Ｐゴシック"/>
      <family val="3"/>
      <charset val="128"/>
      <scheme val="major"/>
    </font>
    <font>
      <sz val="12"/>
      <name val="ＭＳ Ｐゴシック"/>
      <family val="3"/>
      <charset val="128"/>
      <scheme val="minor"/>
    </font>
    <font>
      <sz val="11"/>
      <color theme="0" tint="-0.14999847407452621"/>
      <name val="ＭＳ Ｐゴシック"/>
      <family val="2"/>
      <charset val="128"/>
      <scheme val="minor"/>
    </font>
    <font>
      <sz val="9"/>
      <name val="ＭＳ Ｐゴシック"/>
      <family val="3"/>
      <charset val="128"/>
      <scheme val="minor"/>
    </font>
    <font>
      <sz val="12"/>
      <color theme="0"/>
      <name val="ＭＳ Ｐゴシック"/>
      <family val="3"/>
      <charset val="128"/>
      <scheme val="minor"/>
    </font>
    <font>
      <sz val="12"/>
      <color theme="1"/>
      <name val="ＭＳ Ｐゴシック"/>
      <family val="2"/>
      <charset val="128"/>
      <scheme val="minor"/>
    </font>
    <font>
      <sz val="13"/>
      <color theme="1"/>
      <name val="ＭＳ Ｐゴシック"/>
      <family val="3"/>
      <charset val="128"/>
      <scheme val="minor"/>
    </font>
    <font>
      <sz val="12"/>
      <color theme="1"/>
      <name val="ＭＳ ゴシック"/>
      <family val="3"/>
      <charset val="128"/>
    </font>
    <font>
      <sz val="11"/>
      <color theme="1"/>
      <name val="ＭＳ ゴシック"/>
      <family val="3"/>
      <charset val="128"/>
    </font>
    <font>
      <b/>
      <sz val="8"/>
      <color theme="1"/>
      <name val="ＭＳ Ｐゴシック"/>
      <family val="3"/>
      <charset val="128"/>
      <scheme val="major"/>
    </font>
    <font>
      <sz val="12"/>
      <name val="ＭＳ Ｐゴシック"/>
      <family val="3"/>
      <charset val="128"/>
      <scheme val="major"/>
    </font>
    <font>
      <b/>
      <sz val="11"/>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s>
  <borders count="104">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639">
    <xf numFmtId="0" fontId="0" fillId="0" borderId="0" xfId="0">
      <alignment vertical="center"/>
    </xf>
    <xf numFmtId="0" fontId="8" fillId="0" borderId="0" xfId="0" applyFont="1">
      <alignment vertical="center"/>
    </xf>
    <xf numFmtId="0" fontId="8" fillId="4" borderId="0" xfId="0" applyFont="1" applyFill="1">
      <alignment vertical="center"/>
    </xf>
    <xf numFmtId="0" fontId="8" fillId="4" borderId="0" xfId="0" applyFont="1" applyFill="1" applyAlignment="1">
      <alignment horizontal="center" vertical="center"/>
    </xf>
    <xf numFmtId="0" fontId="8" fillId="4" borderId="0" xfId="0" applyFont="1" applyFill="1" applyBorder="1">
      <alignment vertical="center"/>
    </xf>
    <xf numFmtId="0" fontId="8" fillId="4" borderId="46" xfId="0" applyFont="1" applyFill="1" applyBorder="1" applyAlignment="1">
      <alignment horizontal="center" vertical="center"/>
    </xf>
    <xf numFmtId="49" fontId="8" fillId="4" borderId="0" xfId="0" applyNumberFormat="1" applyFont="1" applyFill="1" applyBorder="1" applyAlignment="1">
      <alignment horizontal="center" vertical="center"/>
    </xf>
    <xf numFmtId="0" fontId="8" fillId="4" borderId="0" xfId="0" applyFont="1" applyFill="1" applyBorder="1" applyAlignment="1">
      <alignment vertical="center"/>
    </xf>
    <xf numFmtId="0" fontId="8" fillId="4" borderId="55" xfId="0" applyFont="1" applyFill="1" applyBorder="1">
      <alignment vertical="center"/>
    </xf>
    <xf numFmtId="0" fontId="8" fillId="4" borderId="0" xfId="0" applyFont="1" applyFill="1" applyAlignment="1">
      <alignment horizontal="center" vertical="center"/>
    </xf>
    <xf numFmtId="55" fontId="8" fillId="4" borderId="0" xfId="0" applyNumberFormat="1" applyFont="1" applyFill="1" applyBorder="1" applyAlignment="1">
      <alignment horizontal="right" vertical="center"/>
    </xf>
    <xf numFmtId="0" fontId="8" fillId="4" borderId="0" xfId="0" applyFont="1" applyFill="1" applyBorder="1" applyAlignment="1">
      <alignment horizontal="center" vertical="center"/>
    </xf>
    <xf numFmtId="0" fontId="8" fillId="4" borderId="0" xfId="0" applyFont="1" applyFill="1" applyBorder="1" applyAlignment="1">
      <alignment horizontal="center" vertical="center" wrapText="1"/>
    </xf>
    <xf numFmtId="0" fontId="8" fillId="4" borderId="0" xfId="0" applyFont="1" applyFill="1" applyAlignment="1">
      <alignment horizontal="center" vertical="center"/>
    </xf>
    <xf numFmtId="0" fontId="8" fillId="4" borderId="0" xfId="0" applyFont="1" applyFill="1" applyBorder="1" applyAlignment="1">
      <alignment horizontal="right" vertical="center"/>
    </xf>
    <xf numFmtId="0" fontId="12" fillId="4" borderId="0" xfId="0" applyFont="1" applyFill="1" applyBorder="1" applyAlignment="1">
      <alignment horizontal="left" vertical="center"/>
    </xf>
    <xf numFmtId="0" fontId="8" fillId="4" borderId="0" xfId="0" applyFont="1" applyFill="1" applyBorder="1" applyAlignment="1">
      <alignment horizontal="left" vertical="center"/>
    </xf>
    <xf numFmtId="0" fontId="8" fillId="4" borderId="0" xfId="0" applyFont="1" applyFill="1" applyBorder="1" applyAlignment="1">
      <alignment horizontal="left" vertical="center" wrapText="1"/>
    </xf>
    <xf numFmtId="0" fontId="8" fillId="4" borderId="0" xfId="0" applyFont="1" applyFill="1" applyAlignment="1">
      <alignment vertical="center"/>
    </xf>
    <xf numFmtId="0" fontId="12" fillId="4" borderId="0" xfId="0" applyFont="1" applyFill="1" applyBorder="1" applyAlignment="1">
      <alignment horizontal="center" vertical="center"/>
    </xf>
    <xf numFmtId="38" fontId="8" fillId="4" borderId="0" xfId="1" applyFont="1" applyFill="1" applyBorder="1" applyAlignment="1">
      <alignment horizontal="right" vertical="center" indent="1"/>
    </xf>
    <xf numFmtId="0" fontId="9" fillId="4" borderId="0" xfId="0" applyFont="1" applyFill="1" applyAlignment="1">
      <alignment horizontal="center" vertical="center"/>
    </xf>
    <xf numFmtId="0" fontId="9" fillId="4" borderId="0" xfId="0" applyFont="1" applyFill="1" applyBorder="1" applyAlignment="1">
      <alignment horizontal="center" vertical="center"/>
    </xf>
    <xf numFmtId="0" fontId="8" fillId="4" borderId="0" xfId="0" applyFont="1" applyFill="1" applyBorder="1" applyAlignment="1">
      <alignment horizontal="left" vertical="center" indent="1"/>
    </xf>
    <xf numFmtId="0" fontId="8" fillId="3" borderId="51" xfId="0" applyFont="1" applyFill="1" applyBorder="1" applyAlignment="1" applyProtection="1">
      <alignment horizontal="center" vertical="center"/>
      <protection locked="0"/>
    </xf>
    <xf numFmtId="0" fontId="12" fillId="4" borderId="0" xfId="0" applyFont="1" applyFill="1" applyBorder="1" applyAlignment="1" applyProtection="1">
      <alignment horizontal="left" vertical="center"/>
      <protection locked="0"/>
    </xf>
    <xf numFmtId="0" fontId="8" fillId="0" borderId="0" xfId="0" applyFont="1" applyFill="1">
      <alignment vertical="center"/>
    </xf>
    <xf numFmtId="0" fontId="8" fillId="0" borderId="0" xfId="0" applyFont="1" applyFill="1" applyBorder="1">
      <alignment vertical="center"/>
    </xf>
    <xf numFmtId="0" fontId="8" fillId="0" borderId="0" xfId="0" applyFont="1" applyFill="1" applyProtection="1">
      <alignment vertical="center"/>
      <protection locked="0"/>
    </xf>
    <xf numFmtId="0" fontId="9" fillId="4" borderId="0" xfId="0" applyFont="1" applyFill="1" applyBorder="1" applyAlignment="1">
      <alignment vertical="top" wrapText="1"/>
    </xf>
    <xf numFmtId="0" fontId="9" fillId="0" borderId="0" xfId="0" applyFont="1" applyFill="1" applyBorder="1" applyAlignment="1">
      <alignment vertical="top" wrapText="1"/>
    </xf>
    <xf numFmtId="0" fontId="9" fillId="0" borderId="0" xfId="0" applyFont="1" applyFill="1" applyBorder="1" applyAlignment="1">
      <alignment vertical="center" wrapText="1"/>
    </xf>
    <xf numFmtId="49" fontId="8" fillId="0" borderId="67" xfId="0" applyNumberFormat="1" applyFont="1" applyFill="1" applyBorder="1" applyAlignment="1" applyProtection="1">
      <alignment horizontal="center" vertical="center"/>
      <protection locked="0"/>
    </xf>
    <xf numFmtId="49" fontId="8" fillId="0" borderId="66" xfId="0" applyNumberFormat="1" applyFont="1" applyFill="1" applyBorder="1" applyAlignment="1" applyProtection="1">
      <alignment horizontal="center" vertical="center"/>
      <protection locked="0"/>
    </xf>
    <xf numFmtId="49" fontId="8" fillId="0" borderId="29" xfId="0" applyNumberFormat="1" applyFont="1" applyFill="1" applyBorder="1" applyAlignment="1" applyProtection="1">
      <alignment horizontal="center" vertical="center"/>
      <protection locked="0"/>
    </xf>
    <xf numFmtId="49" fontId="8" fillId="4" borderId="59" xfId="0" applyNumberFormat="1" applyFont="1" applyFill="1" applyBorder="1" applyAlignment="1">
      <alignment horizontal="center" vertical="center"/>
    </xf>
    <xf numFmtId="49" fontId="9" fillId="3" borderId="52" xfId="0" applyNumberFormat="1" applyFont="1" applyFill="1" applyBorder="1" applyAlignment="1" applyProtection="1">
      <alignment horizontal="center" vertical="center"/>
      <protection locked="0"/>
    </xf>
    <xf numFmtId="49" fontId="9" fillId="3" borderId="53" xfId="0" applyNumberFormat="1" applyFont="1" applyFill="1" applyBorder="1" applyAlignment="1" applyProtection="1">
      <alignment horizontal="center" vertical="center"/>
      <protection locked="0"/>
    </xf>
    <xf numFmtId="49" fontId="9" fillId="3" borderId="54" xfId="0" applyNumberFormat="1" applyFont="1" applyFill="1" applyBorder="1" applyAlignment="1" applyProtection="1">
      <alignment horizontal="center" vertical="center"/>
      <protection locked="0"/>
    </xf>
    <xf numFmtId="0" fontId="8" fillId="4" borderId="0" xfId="0" applyFont="1" applyFill="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8" fillId="4" borderId="0" xfId="0" applyFont="1" applyFill="1" applyBorder="1" applyAlignment="1">
      <alignment horizontal="center" vertical="center"/>
    </xf>
    <xf numFmtId="0" fontId="12" fillId="4" borderId="0" xfId="0" applyFont="1" applyFill="1" applyBorder="1" applyAlignment="1">
      <alignment horizontal="left" vertical="center"/>
    </xf>
    <xf numFmtId="0" fontId="9" fillId="4" borderId="0" xfId="0" applyFont="1" applyFill="1" applyBorder="1" applyAlignment="1">
      <alignment horizontal="center" vertical="center"/>
    </xf>
    <xf numFmtId="0" fontId="8" fillId="4" borderId="0" xfId="0" applyFont="1" applyFill="1" applyBorder="1" applyAlignment="1" applyProtection="1">
      <alignment horizontal="left" vertical="center" indent="1"/>
      <protection locked="0"/>
    </xf>
    <xf numFmtId="0" fontId="12" fillId="4" borderId="0" xfId="0" applyFont="1" applyFill="1" applyBorder="1" applyAlignment="1">
      <alignment horizontal="left" vertical="center"/>
    </xf>
    <xf numFmtId="0" fontId="12" fillId="4" borderId="0" xfId="0" applyFont="1" applyFill="1" applyBorder="1" applyAlignment="1">
      <alignment vertical="center"/>
    </xf>
    <xf numFmtId="0" fontId="0" fillId="4" borderId="0" xfId="0" applyFill="1">
      <alignment vertical="center"/>
    </xf>
    <xf numFmtId="0" fontId="0" fillId="4" borderId="0" xfId="0" applyFill="1" applyAlignment="1">
      <alignment vertical="center"/>
    </xf>
    <xf numFmtId="0" fontId="0" fillId="4" borderId="0" xfId="0" applyFill="1" applyAlignment="1">
      <alignment horizontal="left" vertical="center"/>
    </xf>
    <xf numFmtId="0" fontId="0" fillId="3" borderId="51" xfId="0" applyFill="1" applyBorder="1">
      <alignment vertical="center"/>
    </xf>
    <xf numFmtId="0" fontId="17" fillId="4" borderId="0" xfId="0" applyFont="1" applyFill="1">
      <alignment vertical="center"/>
    </xf>
    <xf numFmtId="0" fontId="0" fillId="4" borderId="0" xfId="0" applyFill="1" applyBorder="1">
      <alignment vertical="center"/>
    </xf>
    <xf numFmtId="0" fontId="0" fillId="4" borderId="0" xfId="0" applyFill="1" applyBorder="1" applyAlignment="1">
      <alignment vertical="center"/>
    </xf>
    <xf numFmtId="0" fontId="0" fillId="4" borderId="60" xfId="0" applyFill="1" applyBorder="1">
      <alignment vertical="center"/>
    </xf>
    <xf numFmtId="0" fontId="0" fillId="4" borderId="48" xfId="0" applyFill="1" applyBorder="1">
      <alignment vertical="center"/>
    </xf>
    <xf numFmtId="0" fontId="0" fillId="4" borderId="50" xfId="0" applyFill="1" applyBorder="1">
      <alignment vertical="center"/>
    </xf>
    <xf numFmtId="0" fontId="0" fillId="4" borderId="55" xfId="0" applyFill="1" applyBorder="1">
      <alignment vertical="center"/>
    </xf>
    <xf numFmtId="0" fontId="0" fillId="4" borderId="15"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46" xfId="0" applyFill="1" applyBorder="1">
      <alignment vertical="center"/>
    </xf>
    <xf numFmtId="0" fontId="13" fillId="4" borderId="48" xfId="0" applyFont="1" applyFill="1" applyBorder="1">
      <alignment vertical="center"/>
    </xf>
    <xf numFmtId="0" fontId="16" fillId="4" borderId="0" xfId="0" applyFont="1" applyFill="1" applyBorder="1">
      <alignment vertical="center"/>
    </xf>
    <xf numFmtId="0" fontId="20" fillId="0" borderId="0" xfId="0" applyFont="1">
      <alignment vertical="center"/>
    </xf>
    <xf numFmtId="0" fontId="20" fillId="0" borderId="32" xfId="0" applyFont="1" applyBorder="1" applyAlignment="1">
      <alignment vertical="center"/>
    </xf>
    <xf numFmtId="0" fontId="9" fillId="0" borderId="0" xfId="0" applyFont="1">
      <alignment vertical="center"/>
    </xf>
    <xf numFmtId="0" fontId="20" fillId="0" borderId="0" xfId="0" applyFont="1" applyAlignment="1">
      <alignment vertical="center"/>
    </xf>
    <xf numFmtId="0" fontId="22" fillId="0" borderId="0" xfId="0" applyFont="1">
      <alignment vertical="center"/>
    </xf>
    <xf numFmtId="0" fontId="23" fillId="0" borderId="0" xfId="0" applyFont="1" applyAlignment="1">
      <alignment vertical="center"/>
    </xf>
    <xf numFmtId="0" fontId="23" fillId="0" borderId="0" xfId="0" applyFont="1">
      <alignment vertical="center"/>
    </xf>
    <xf numFmtId="0" fontId="23" fillId="0" borderId="22" xfId="0" applyFont="1" applyBorder="1" applyAlignment="1">
      <alignment vertical="center"/>
    </xf>
    <xf numFmtId="0" fontId="23" fillId="0" borderId="4" xfId="0" applyFont="1" applyBorder="1" applyAlignment="1">
      <alignment vertical="center"/>
    </xf>
    <xf numFmtId="0" fontId="23" fillId="0" borderId="13" xfId="0" applyFont="1" applyBorder="1" applyAlignment="1">
      <alignment vertical="center"/>
    </xf>
    <xf numFmtId="49" fontId="22" fillId="0" borderId="23" xfId="0" applyNumberFormat="1" applyFont="1" applyBorder="1" applyAlignment="1">
      <alignment vertical="center"/>
    </xf>
    <xf numFmtId="49" fontId="22" fillId="0" borderId="22" xfId="0" applyNumberFormat="1" applyFont="1" applyBorder="1" applyAlignment="1">
      <alignment vertical="center"/>
    </xf>
    <xf numFmtId="49" fontId="22" fillId="0" borderId="24" xfId="0" applyNumberFormat="1" applyFont="1" applyBorder="1" applyAlignment="1">
      <alignment vertical="center"/>
    </xf>
    <xf numFmtId="0" fontId="22" fillId="0" borderId="0" xfId="0" applyFont="1" applyBorder="1">
      <alignment vertical="center"/>
    </xf>
    <xf numFmtId="0" fontId="23" fillId="0" borderId="0" xfId="0" applyFont="1" applyBorder="1" applyAlignment="1">
      <alignment vertical="center" textRotation="255"/>
    </xf>
    <xf numFmtId="0" fontId="24" fillId="0" borderId="0" xfId="0" applyFont="1" applyBorder="1">
      <alignment vertical="center"/>
    </xf>
    <xf numFmtId="0" fontId="22" fillId="0" borderId="62" xfId="0" applyFont="1" applyBorder="1" applyAlignment="1">
      <alignment vertical="center"/>
    </xf>
    <xf numFmtId="0" fontId="22" fillId="0" borderId="59" xfId="0" applyFont="1" applyBorder="1" applyAlignment="1">
      <alignment vertical="center"/>
    </xf>
    <xf numFmtId="0" fontId="26" fillId="0" borderId="0" xfId="0" applyFont="1">
      <alignment vertical="center"/>
    </xf>
    <xf numFmtId="0" fontId="23" fillId="0" borderId="63" xfId="0" applyFont="1" applyBorder="1" applyAlignment="1">
      <alignment horizontal="center" vertical="center"/>
    </xf>
    <xf numFmtId="0" fontId="25" fillId="0" borderId="11" xfId="0" applyFont="1" applyBorder="1" applyAlignment="1">
      <alignment horizontal="center" vertical="center"/>
    </xf>
    <xf numFmtId="0" fontId="25" fillId="0" borderId="26" xfId="0" applyFont="1" applyBorder="1" applyAlignment="1">
      <alignment horizontal="center" vertical="center"/>
    </xf>
    <xf numFmtId="9" fontId="23" fillId="0" borderId="26" xfId="2" applyNumberFormat="1" applyFont="1" applyBorder="1" applyAlignment="1">
      <alignment horizontal="center" vertical="center"/>
    </xf>
    <xf numFmtId="38" fontId="25" fillId="0" borderId="11" xfId="1" applyFont="1" applyBorder="1" applyAlignment="1">
      <alignment horizontal="center" vertical="center"/>
    </xf>
    <xf numFmtId="38" fontId="23" fillId="0" borderId="0" xfId="1" applyFont="1" applyBorder="1" applyAlignment="1">
      <alignment horizontal="right" vertical="center" shrinkToFit="1"/>
    </xf>
    <xf numFmtId="0" fontId="23" fillId="0" borderId="0" xfId="2" applyNumberFormat="1" applyFont="1" applyBorder="1" applyAlignment="1">
      <alignment horizontal="center" vertical="center"/>
    </xf>
    <xf numFmtId="9" fontId="23" fillId="0" borderId="0" xfId="2" applyNumberFormat="1" applyFont="1" applyBorder="1" applyAlignment="1">
      <alignment horizontal="center" vertical="center"/>
    </xf>
    <xf numFmtId="38" fontId="25" fillId="0" borderId="0" xfId="1" applyFont="1" applyBorder="1" applyAlignment="1">
      <alignment horizontal="center" vertical="center"/>
    </xf>
    <xf numFmtId="0" fontId="22" fillId="0" borderId="32" xfId="0" applyFont="1" applyBorder="1" applyAlignment="1">
      <alignment vertical="center"/>
    </xf>
    <xf numFmtId="0" fontId="24" fillId="0" borderId="0" xfId="0" applyFont="1">
      <alignment vertical="center"/>
    </xf>
    <xf numFmtId="38" fontId="24" fillId="0" borderId="0" xfId="0" applyNumberFormat="1" applyFont="1" applyBorder="1" applyAlignment="1">
      <alignment vertical="center"/>
    </xf>
    <xf numFmtId="0" fontId="23" fillId="0" borderId="51" xfId="0" applyFont="1" applyBorder="1" applyAlignment="1">
      <alignment vertical="center"/>
    </xf>
    <xf numFmtId="0" fontId="22" fillId="0" borderId="63" xfId="0" applyFont="1" applyBorder="1" applyAlignment="1">
      <alignment horizontal="center" vertical="center"/>
    </xf>
    <xf numFmtId="0" fontId="23" fillId="0" borderId="11" xfId="0" applyFont="1" applyBorder="1" applyAlignment="1">
      <alignment horizontal="left" vertical="center"/>
    </xf>
    <xf numFmtId="0" fontId="23" fillId="0" borderId="26" xfId="0" applyFont="1" applyBorder="1" applyAlignment="1">
      <alignment horizontal="left" vertical="center"/>
    </xf>
    <xf numFmtId="0" fontId="22" fillId="0" borderId="0" xfId="0" applyFont="1" applyAlignment="1">
      <alignment vertical="center"/>
    </xf>
    <xf numFmtId="0" fontId="24" fillId="0" borderId="0" xfId="0" applyFont="1" applyAlignment="1">
      <alignment vertical="center"/>
    </xf>
    <xf numFmtId="0" fontId="29" fillId="0" borderId="0" xfId="0" applyFont="1" applyAlignment="1">
      <alignment vertical="center"/>
    </xf>
    <xf numFmtId="0" fontId="30" fillId="0" borderId="0" xfId="0" applyFont="1" applyAlignment="1">
      <alignment vertical="center" wrapText="1"/>
    </xf>
    <xf numFmtId="0" fontId="23" fillId="0" borderId="46" xfId="0" applyFont="1" applyBorder="1" applyAlignment="1">
      <alignment vertical="center"/>
    </xf>
    <xf numFmtId="0" fontId="20" fillId="0" borderId="0" xfId="0" applyFont="1" applyAlignment="1">
      <alignment horizontal="left" vertical="center"/>
    </xf>
    <xf numFmtId="0" fontId="20" fillId="0" borderId="33" xfId="0" applyFont="1" applyBorder="1" applyAlignment="1">
      <alignment vertical="center"/>
    </xf>
    <xf numFmtId="0" fontId="31" fillId="4" borderId="0" xfId="0" applyFont="1" applyFill="1">
      <alignment vertical="center"/>
    </xf>
    <xf numFmtId="0" fontId="8" fillId="4" borderId="0" xfId="0" applyFont="1" applyFill="1" applyBorder="1" applyAlignment="1">
      <alignment horizontal="center" vertical="center"/>
    </xf>
    <xf numFmtId="0" fontId="8" fillId="4" borderId="0" xfId="0" applyFont="1" applyFill="1" applyAlignment="1">
      <alignment horizontal="center" vertical="center"/>
    </xf>
    <xf numFmtId="0" fontId="8" fillId="4" borderId="0" xfId="0" applyFont="1" applyFill="1" applyBorder="1" applyAlignment="1">
      <alignment horizontal="left" vertical="top" wrapText="1"/>
    </xf>
    <xf numFmtId="0" fontId="22" fillId="0" borderId="0" xfId="0" applyFont="1" applyBorder="1" applyAlignment="1">
      <alignment horizontal="center" vertical="center"/>
    </xf>
    <xf numFmtId="0" fontId="22" fillId="0" borderId="24"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vertical="top"/>
    </xf>
    <xf numFmtId="0" fontId="12" fillId="4" borderId="0" xfId="0" applyFont="1" applyFill="1" applyBorder="1" applyAlignment="1">
      <alignment vertical="center" wrapText="1"/>
    </xf>
    <xf numFmtId="38" fontId="23" fillId="0" borderId="0" xfId="1" applyFont="1" applyBorder="1" applyAlignment="1">
      <alignment horizontal="center" vertical="center" shrinkToFit="1"/>
    </xf>
    <xf numFmtId="38" fontId="23" fillId="0" borderId="0" xfId="1" applyFont="1" applyBorder="1" applyAlignment="1">
      <alignment vertical="center" shrinkToFit="1"/>
    </xf>
    <xf numFmtId="38" fontId="23" fillId="0" borderId="48" xfId="1" applyFont="1" applyBorder="1" applyAlignment="1">
      <alignment horizontal="center" vertical="center" shrinkToFit="1"/>
    </xf>
    <xf numFmtId="0" fontId="35" fillId="0" borderId="0" xfId="0" applyFont="1" applyAlignment="1">
      <alignment horizontal="left" vertical="center"/>
    </xf>
    <xf numFmtId="0" fontId="25" fillId="0" borderId="1" xfId="0" applyFont="1" applyBorder="1" applyAlignment="1">
      <alignment horizontal="center" vertical="center"/>
    </xf>
    <xf numFmtId="0" fontId="33" fillId="0" borderId="0" xfId="0" applyFont="1" applyBorder="1" applyAlignment="1">
      <alignment vertical="center"/>
    </xf>
    <xf numFmtId="0" fontId="0" fillId="0" borderId="0" xfId="0" applyAlignment="1">
      <alignment vertical="center" wrapText="1"/>
    </xf>
    <xf numFmtId="0" fontId="22" fillId="0" borderId="55" xfId="0" applyFont="1" applyBorder="1">
      <alignment vertical="center"/>
    </xf>
    <xf numFmtId="0" fontId="25" fillId="0" borderId="4" xfId="0" applyNumberFormat="1" applyFont="1" applyBorder="1" applyAlignment="1">
      <alignment vertical="center"/>
    </xf>
    <xf numFmtId="0" fontId="23" fillId="0" borderId="22" xfId="0" applyNumberFormat="1" applyFont="1" applyBorder="1" applyAlignment="1">
      <alignment vertical="center"/>
    </xf>
    <xf numFmtId="0" fontId="0" fillId="0" borderId="0" xfId="0" applyAlignment="1">
      <alignment horizontal="center" vertical="center"/>
    </xf>
    <xf numFmtId="0" fontId="12" fillId="4" borderId="0" xfId="0" applyFont="1" applyFill="1" applyBorder="1" applyAlignment="1">
      <alignment horizontal="left" vertical="center" wrapText="1"/>
    </xf>
    <xf numFmtId="0" fontId="8" fillId="4" borderId="0" xfId="0" applyFont="1" applyFill="1" applyAlignment="1">
      <alignment horizontal="center" vertical="center"/>
    </xf>
    <xf numFmtId="0" fontId="8" fillId="4" borderId="0" xfId="0" applyFont="1" applyFill="1" applyBorder="1" applyAlignment="1">
      <alignment horizontal="center" vertical="center"/>
    </xf>
    <xf numFmtId="0" fontId="8" fillId="4" borderId="0" xfId="0" applyFont="1" applyFill="1" applyBorder="1" applyAlignment="1">
      <alignment horizontal="left" vertical="top" wrapText="1"/>
    </xf>
    <xf numFmtId="0" fontId="23" fillId="0" borderId="0" xfId="0" applyFont="1" applyAlignment="1">
      <alignment horizontal="left" vertical="center"/>
    </xf>
    <xf numFmtId="0" fontId="24" fillId="0" borderId="0" xfId="0" applyFont="1" applyAlignment="1">
      <alignment horizontal="center" vertical="center"/>
    </xf>
    <xf numFmtId="0" fontId="24" fillId="0" borderId="22" xfId="0" applyFont="1" applyBorder="1" applyAlignment="1">
      <alignment horizontal="left" vertical="center"/>
    </xf>
    <xf numFmtId="38" fontId="22" fillId="0" borderId="0" xfId="0" applyNumberFormat="1" applyFont="1" applyBorder="1" applyAlignment="1">
      <alignment horizontal="center" vertical="center"/>
    </xf>
    <xf numFmtId="0" fontId="23" fillId="0" borderId="0" xfId="0" applyFont="1" applyBorder="1" applyAlignment="1">
      <alignment horizontal="center" vertical="center"/>
    </xf>
    <xf numFmtId="0" fontId="22" fillId="0" borderId="0" xfId="0" applyFont="1" applyBorder="1" applyAlignment="1">
      <alignment vertical="center"/>
    </xf>
    <xf numFmtId="0" fontId="0" fillId="0" borderId="0" xfId="0" applyAlignment="1">
      <alignment vertical="center"/>
    </xf>
    <xf numFmtId="0" fontId="22" fillId="0" borderId="22" xfId="0" applyFont="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5" fillId="0" borderId="0" xfId="0" applyFont="1" applyBorder="1" applyAlignment="1">
      <alignment horizontal="center" vertical="center"/>
    </xf>
    <xf numFmtId="0" fontId="8" fillId="4" borderId="0" xfId="0" applyFont="1" applyFill="1" applyAlignment="1">
      <alignment horizontal="center" vertical="center"/>
    </xf>
    <xf numFmtId="0" fontId="7" fillId="4" borderId="0" xfId="0" applyFont="1" applyFill="1" applyAlignment="1">
      <alignment horizontal="left" vertical="center" wrapText="1"/>
    </xf>
    <xf numFmtId="0" fontId="9" fillId="4" borderId="0" xfId="0" applyFont="1" applyFill="1" applyAlignment="1">
      <alignment horizontal="left" vertical="center"/>
    </xf>
    <xf numFmtId="0" fontId="0" fillId="0" borderId="90" xfId="0" applyBorder="1" applyAlignment="1">
      <alignment horizontal="center" vertical="center"/>
    </xf>
    <xf numFmtId="0" fontId="23" fillId="0" borderId="90" xfId="0" applyFont="1" applyBorder="1" applyAlignment="1">
      <alignment vertical="center" textRotation="255"/>
    </xf>
    <xf numFmtId="0" fontId="20" fillId="0" borderId="70" xfId="0" applyFont="1" applyBorder="1" applyAlignment="1">
      <alignment vertical="center"/>
    </xf>
    <xf numFmtId="0" fontId="20" fillId="0" borderId="0" xfId="0" applyFont="1" applyBorder="1" applyAlignment="1">
      <alignmen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1" xfId="0" applyFont="1" applyBorder="1" applyAlignment="1">
      <alignment vertical="center"/>
    </xf>
    <xf numFmtId="0" fontId="20" fillId="0" borderId="31" xfId="0" applyFont="1" applyBorder="1" applyAlignment="1">
      <alignment vertical="center"/>
    </xf>
    <xf numFmtId="0" fontId="20" fillId="0" borderId="0" xfId="0" applyFont="1" applyBorder="1" applyAlignment="1">
      <alignment horizontal="left" vertical="center"/>
    </xf>
    <xf numFmtId="0" fontId="10" fillId="0" borderId="0" xfId="0" applyFont="1" applyAlignment="1">
      <alignment vertical="center"/>
    </xf>
    <xf numFmtId="0" fontId="32" fillId="0" borderId="0" xfId="0" applyFont="1" applyBorder="1" applyAlignment="1">
      <alignment vertical="center"/>
    </xf>
    <xf numFmtId="0" fontId="34" fillId="0" borderId="0" xfId="0" applyFont="1" applyAlignment="1">
      <alignment vertical="center"/>
    </xf>
    <xf numFmtId="0" fontId="22" fillId="0" borderId="0" xfId="0" applyFont="1" applyBorder="1" applyAlignment="1">
      <alignment vertical="center"/>
    </xf>
    <xf numFmtId="0" fontId="37" fillId="4" borderId="0" xfId="0" applyFont="1" applyFill="1">
      <alignment vertical="center"/>
    </xf>
    <xf numFmtId="0" fontId="34" fillId="0" borderId="0" xfId="0" applyFont="1">
      <alignment vertical="center"/>
    </xf>
    <xf numFmtId="0" fontId="34" fillId="0" borderId="0" xfId="0" applyFont="1" applyAlignment="1">
      <alignment horizontal="left" vertical="center"/>
    </xf>
    <xf numFmtId="0" fontId="32" fillId="0" borderId="0" xfId="0" applyFont="1" applyBorder="1">
      <alignment vertical="center"/>
    </xf>
    <xf numFmtId="0" fontId="39" fillId="0" borderId="0" xfId="0" applyFont="1" applyFill="1">
      <alignment vertical="center"/>
    </xf>
    <xf numFmtId="0" fontId="39" fillId="0" borderId="0" xfId="0" applyFont="1">
      <alignment vertical="center"/>
    </xf>
    <xf numFmtId="0" fontId="39" fillId="4" borderId="0" xfId="0" applyFont="1" applyFill="1">
      <alignment vertical="center"/>
    </xf>
    <xf numFmtId="0" fontId="23" fillId="0" borderId="0" xfId="0" applyFont="1" applyBorder="1" applyAlignment="1">
      <alignment vertical="center" wrapText="1"/>
    </xf>
    <xf numFmtId="38" fontId="22" fillId="0" borderId="0" xfId="0" applyNumberFormat="1" applyFont="1" applyBorder="1" applyAlignment="1">
      <alignment vertical="center"/>
    </xf>
    <xf numFmtId="0" fontId="23" fillId="0" borderId="15" xfId="0" applyFont="1" applyBorder="1" applyAlignment="1">
      <alignment horizontal="center" vertical="center"/>
    </xf>
    <xf numFmtId="0" fontId="23" fillId="0" borderId="15" xfId="0" applyFont="1" applyBorder="1" applyAlignment="1">
      <alignment vertical="center"/>
    </xf>
    <xf numFmtId="0" fontId="36" fillId="0" borderId="0" xfId="0" applyFont="1" applyFill="1">
      <alignment vertical="center"/>
    </xf>
    <xf numFmtId="0" fontId="40" fillId="4" borderId="0" xfId="0" applyFont="1" applyFill="1" applyBorder="1">
      <alignment vertical="center"/>
    </xf>
    <xf numFmtId="0" fontId="12" fillId="4" borderId="0" xfId="0" applyFont="1" applyFill="1" applyBorder="1" applyAlignment="1">
      <alignment horizontal="left" vertical="center" wrapText="1"/>
    </xf>
    <xf numFmtId="0" fontId="8" fillId="4" borderId="0" xfId="0" applyFont="1" applyFill="1" applyBorder="1" applyAlignment="1">
      <alignment horizontal="left" vertical="top" wrapText="1"/>
    </xf>
    <xf numFmtId="0" fontId="9"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8" fillId="4" borderId="0" xfId="0" applyFont="1" applyFill="1" applyAlignment="1">
      <alignment horizontal="center" vertical="center"/>
    </xf>
    <xf numFmtId="0" fontId="8" fillId="4" borderId="0" xfId="0" applyFont="1" applyFill="1" applyBorder="1" applyAlignment="1">
      <alignment horizontal="left" vertical="center" wrapText="1"/>
    </xf>
    <xf numFmtId="0" fontId="8" fillId="4" borderId="0" xfId="0" applyFont="1" applyFill="1" applyBorder="1" applyAlignment="1">
      <alignment horizontal="left" vertical="top" wrapText="1"/>
    </xf>
    <xf numFmtId="0" fontId="23" fillId="0" borderId="0" xfId="0" applyFont="1" applyBorder="1" applyAlignment="1">
      <alignment horizontal="center" vertical="center"/>
    </xf>
    <xf numFmtId="0" fontId="32" fillId="0" borderId="0" xfId="0" applyFont="1" applyBorder="1" applyAlignment="1">
      <alignment vertical="center"/>
    </xf>
    <xf numFmtId="0" fontId="34" fillId="0" borderId="0" xfId="0" applyFont="1" applyAlignment="1">
      <alignment vertical="center"/>
    </xf>
    <xf numFmtId="0" fontId="25" fillId="0" borderId="0" xfId="0" applyFont="1" applyBorder="1" applyAlignment="1">
      <alignment horizontal="center" vertical="center"/>
    </xf>
    <xf numFmtId="0" fontId="20" fillId="0" borderId="0" xfId="0" applyFont="1" applyAlignment="1">
      <alignment vertical="center"/>
    </xf>
    <xf numFmtId="0" fontId="0" fillId="0" borderId="0" xfId="0" applyAlignment="1">
      <alignment vertical="center"/>
    </xf>
    <xf numFmtId="0" fontId="20" fillId="0" borderId="0" xfId="0" applyFont="1" applyBorder="1" applyAlignment="1">
      <alignment horizontal="center" vertical="center"/>
    </xf>
    <xf numFmtId="0" fontId="8" fillId="4" borderId="0" xfId="0" applyFont="1" applyFill="1" applyBorder="1" applyAlignment="1">
      <alignment horizontal="center" vertical="center"/>
    </xf>
    <xf numFmtId="0" fontId="12" fillId="4" borderId="0" xfId="0" applyFont="1" applyFill="1" applyBorder="1" applyAlignment="1">
      <alignment horizontal="left" vertical="center" wrapText="1"/>
    </xf>
    <xf numFmtId="0" fontId="8" fillId="4" borderId="0" xfId="0" applyFont="1" applyFill="1" applyAlignment="1">
      <alignment horizontal="center" vertical="center"/>
    </xf>
    <xf numFmtId="0" fontId="8" fillId="4" borderId="0" xfId="0" applyFont="1" applyFill="1" applyBorder="1" applyAlignment="1">
      <alignment horizontal="left" vertical="top"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32" fillId="0" borderId="0" xfId="0" applyFont="1" applyBorder="1" applyAlignment="1">
      <alignment vertical="center"/>
    </xf>
    <xf numFmtId="0" fontId="34" fillId="0" borderId="0" xfId="0" applyFont="1" applyAlignment="1">
      <alignment vertical="center"/>
    </xf>
    <xf numFmtId="0" fontId="22" fillId="0" borderId="22" xfId="0" applyFont="1" applyBorder="1" applyAlignment="1">
      <alignment horizontal="center" vertical="center"/>
    </xf>
    <xf numFmtId="0" fontId="23" fillId="0" borderId="0" xfId="0" applyFont="1" applyAlignment="1">
      <alignment horizontal="left" vertical="center"/>
    </xf>
    <xf numFmtId="0" fontId="24" fillId="0" borderId="22" xfId="0" applyFont="1" applyBorder="1" applyAlignment="1">
      <alignment horizontal="left" vertical="center"/>
    </xf>
    <xf numFmtId="0" fontId="9" fillId="0" borderId="0" xfId="0" applyFont="1" applyBorder="1" applyAlignment="1">
      <alignment vertical="center"/>
    </xf>
    <xf numFmtId="0" fontId="20" fillId="0" borderId="0" xfId="0" applyFont="1" applyBorder="1" applyAlignment="1">
      <alignment horizontal="left" vertical="top"/>
    </xf>
    <xf numFmtId="0" fontId="0" fillId="0" borderId="0" xfId="0" applyBorder="1" applyAlignment="1">
      <alignment vertical="center"/>
    </xf>
    <xf numFmtId="0" fontId="22" fillId="0" borderId="15" xfId="0" applyFont="1" applyBorder="1" applyAlignment="1">
      <alignment vertical="center"/>
    </xf>
    <xf numFmtId="0" fontId="27" fillId="0" borderId="55" xfId="0" applyFont="1" applyBorder="1" applyAlignment="1">
      <alignment vertical="center" wrapText="1"/>
    </xf>
    <xf numFmtId="0" fontId="27" fillId="0" borderId="0" xfId="0" applyFont="1" applyBorder="1" applyAlignment="1">
      <alignment vertical="center" wrapText="1"/>
    </xf>
    <xf numFmtId="0" fontId="44" fillId="0" borderId="0" xfId="0" applyFont="1" applyBorder="1" applyAlignment="1">
      <alignment vertical="center" wrapText="1"/>
    </xf>
    <xf numFmtId="0" fontId="23" fillId="0" borderId="32" xfId="0" applyFont="1" applyBorder="1" applyAlignment="1">
      <alignment vertical="center"/>
    </xf>
    <xf numFmtId="0" fontId="22" fillId="0" borderId="0" xfId="0" applyFont="1" applyAlignment="1">
      <alignment vertical="center" shrinkToFit="1"/>
    </xf>
    <xf numFmtId="0" fontId="23" fillId="0" borderId="0" xfId="0" applyFont="1" applyAlignment="1">
      <alignment vertical="center" shrinkToFit="1"/>
    </xf>
    <xf numFmtId="0" fontId="23" fillId="0" borderId="51" xfId="0" applyFont="1" applyBorder="1" applyAlignment="1">
      <alignment horizontal="center" vertical="center"/>
    </xf>
    <xf numFmtId="38" fontId="23" fillId="0" borderId="71" xfId="1" applyFont="1" applyBorder="1" applyAlignment="1">
      <alignment vertical="center" shrinkToFit="1"/>
    </xf>
    <xf numFmtId="0" fontId="22" fillId="0" borderId="29" xfId="0" applyFont="1" applyBorder="1" applyAlignment="1">
      <alignment horizontal="center" vertical="center"/>
    </xf>
    <xf numFmtId="0" fontId="23" fillId="0" borderId="29" xfId="2" applyNumberFormat="1" applyFont="1" applyBorder="1" applyAlignment="1">
      <alignment vertical="center"/>
    </xf>
    <xf numFmtId="0" fontId="8" fillId="4" borderId="6" xfId="0" applyFont="1" applyFill="1" applyBorder="1" applyAlignment="1">
      <alignment vertical="center"/>
    </xf>
    <xf numFmtId="0" fontId="32" fillId="0" borderId="0" xfId="0" applyFont="1" applyBorder="1" applyAlignment="1">
      <alignment vertical="center" wrapText="1"/>
    </xf>
    <xf numFmtId="0" fontId="46" fillId="4" borderId="0" xfId="0" applyFont="1" applyFill="1" applyBorder="1" applyAlignment="1">
      <alignment vertical="center"/>
    </xf>
    <xf numFmtId="0" fontId="0" fillId="0" borderId="90" xfId="0" applyFill="1" applyBorder="1">
      <alignment vertical="center"/>
    </xf>
    <xf numFmtId="0" fontId="8" fillId="4" borderId="0" xfId="0" applyFont="1" applyFill="1" applyBorder="1" applyAlignment="1">
      <alignment vertical="center" wrapText="1"/>
    </xf>
    <xf numFmtId="0" fontId="20" fillId="0" borderId="95" xfId="0" applyFont="1" applyBorder="1">
      <alignment vertical="center"/>
    </xf>
    <xf numFmtId="0" fontId="9" fillId="0" borderId="96" xfId="0" applyFont="1" applyBorder="1">
      <alignment vertical="center"/>
    </xf>
    <xf numFmtId="0" fontId="20" fillId="0" borderId="96" xfId="0" applyFont="1" applyBorder="1">
      <alignment vertical="center"/>
    </xf>
    <xf numFmtId="0" fontId="20" fillId="0" borderId="97" xfId="0" applyFont="1" applyBorder="1">
      <alignment vertical="center"/>
    </xf>
    <xf numFmtId="0" fontId="20" fillId="0" borderId="98" xfId="0" applyFont="1" applyBorder="1">
      <alignment vertical="center"/>
    </xf>
    <xf numFmtId="0" fontId="20" fillId="0" borderId="100" xfId="0" applyFont="1" applyBorder="1">
      <alignment vertical="center"/>
    </xf>
    <xf numFmtId="0" fontId="9" fillId="0" borderId="101" xfId="0" applyFont="1" applyBorder="1" applyAlignment="1">
      <alignment vertical="center"/>
    </xf>
    <xf numFmtId="0" fontId="9" fillId="0" borderId="90" xfId="0" applyFont="1" applyBorder="1" applyAlignment="1">
      <alignment vertical="center" wrapText="1"/>
    </xf>
    <xf numFmtId="0" fontId="25" fillId="0" borderId="71" xfId="0" applyFont="1" applyBorder="1" applyAlignment="1">
      <alignment horizontal="center" vertical="center"/>
    </xf>
    <xf numFmtId="0" fontId="25" fillId="0" borderId="29" xfId="0" applyFont="1" applyBorder="1" applyAlignment="1">
      <alignment horizontal="center" vertical="center"/>
    </xf>
    <xf numFmtId="9" fontId="23" fillId="0" borderId="29" xfId="2" applyNumberFormat="1" applyFont="1" applyBorder="1" applyAlignment="1">
      <alignment horizontal="center" vertical="center"/>
    </xf>
    <xf numFmtId="38" fontId="25" fillId="0" borderId="71" xfId="1" applyFont="1" applyBorder="1" applyAlignment="1">
      <alignment horizontal="center" vertical="center"/>
    </xf>
    <xf numFmtId="0" fontId="0" fillId="0" borderId="0" xfId="0" applyAlignment="1">
      <alignment horizontal="center" vertical="center"/>
    </xf>
    <xf numFmtId="0" fontId="4" fillId="2" borderId="0" xfId="0" applyFont="1" applyFill="1" applyAlignment="1">
      <alignment horizontal="center" vertical="center" wrapText="1"/>
    </xf>
    <xf numFmtId="0" fontId="2" fillId="2" borderId="0" xfId="0" applyFont="1" applyFill="1" applyAlignment="1">
      <alignment horizontal="center" vertical="center"/>
    </xf>
    <xf numFmtId="0" fontId="3"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center" vertical="top"/>
    </xf>
    <xf numFmtId="0" fontId="0" fillId="0" borderId="0" xfId="0" applyAlignment="1">
      <alignment horizontal="left" vertical="center" wrapText="1"/>
    </xf>
    <xf numFmtId="0" fontId="0" fillId="0" borderId="98" xfId="0" applyBorder="1" applyAlignment="1">
      <alignment horizontal="left" vertical="center" wrapText="1"/>
    </xf>
    <xf numFmtId="55" fontId="8" fillId="4" borderId="0" xfId="0" applyNumberFormat="1" applyFont="1" applyFill="1" applyBorder="1" applyAlignment="1">
      <alignment horizontal="right" vertical="center"/>
    </xf>
    <xf numFmtId="55" fontId="8" fillId="4" borderId="15" xfId="0" applyNumberFormat="1" applyFont="1" applyFill="1" applyBorder="1" applyAlignment="1">
      <alignment horizontal="right" vertical="center"/>
    </xf>
    <xf numFmtId="38" fontId="8" fillId="3" borderId="52" xfId="1" applyFont="1" applyFill="1" applyBorder="1" applyAlignment="1" applyProtection="1">
      <alignment horizontal="center" vertical="center"/>
      <protection locked="0"/>
    </xf>
    <xf numFmtId="38" fontId="8" fillId="3" borderId="53" xfId="1" applyFont="1" applyFill="1" applyBorder="1" applyAlignment="1" applyProtection="1">
      <alignment horizontal="center" vertical="center"/>
      <protection locked="0"/>
    </xf>
    <xf numFmtId="38" fontId="8" fillId="3" borderId="54" xfId="1" applyFont="1" applyFill="1" applyBorder="1" applyAlignment="1" applyProtection="1">
      <alignment horizontal="center" vertical="center"/>
      <protection locked="0"/>
    </xf>
    <xf numFmtId="0" fontId="9" fillId="4" borderId="0"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9" fillId="0" borderId="29" xfId="0" applyNumberFormat="1" applyFont="1" applyFill="1" applyBorder="1" applyAlignment="1">
      <alignment horizontal="center" vertical="center" wrapText="1"/>
    </xf>
    <xf numFmtId="0" fontId="8" fillId="4" borderId="55"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3" borderId="56" xfId="0" applyFont="1" applyFill="1" applyBorder="1" applyAlignment="1" applyProtection="1">
      <alignment horizontal="left" vertical="center" indent="1"/>
      <protection locked="0"/>
    </xf>
    <xf numFmtId="0" fontId="8" fillId="3" borderId="57" xfId="0" applyFont="1" applyFill="1" applyBorder="1" applyAlignment="1" applyProtection="1">
      <alignment horizontal="left" vertical="center" indent="1"/>
      <protection locked="0"/>
    </xf>
    <xf numFmtId="0" fontId="8" fillId="3" borderId="58" xfId="0" applyFont="1" applyFill="1" applyBorder="1" applyAlignment="1" applyProtection="1">
      <alignment horizontal="left" vertical="center" indent="1"/>
      <protection locked="0"/>
    </xf>
    <xf numFmtId="0" fontId="8" fillId="4" borderId="0" xfId="0" applyFont="1" applyFill="1" applyBorder="1" applyAlignment="1">
      <alignment horizontal="center" vertical="center"/>
    </xf>
    <xf numFmtId="0" fontId="8" fillId="4" borderId="15" xfId="0" applyFont="1" applyFill="1" applyBorder="1" applyAlignment="1">
      <alignment horizontal="center" vertical="center"/>
    </xf>
    <xf numFmtId="0" fontId="8" fillId="3" borderId="21" xfId="0" applyFont="1" applyFill="1" applyBorder="1" applyAlignment="1" applyProtection="1">
      <alignment horizontal="left" vertical="center" indent="1"/>
      <protection locked="0"/>
    </xf>
    <xf numFmtId="0" fontId="8" fillId="3" borderId="22" xfId="0" applyFont="1" applyFill="1" applyBorder="1" applyAlignment="1" applyProtection="1">
      <alignment horizontal="left" vertical="center" indent="1"/>
      <protection locked="0"/>
    </xf>
    <xf numFmtId="0" fontId="8" fillId="3" borderId="46" xfId="0" applyFont="1" applyFill="1" applyBorder="1" applyAlignment="1" applyProtection="1">
      <alignment horizontal="left" vertical="center" indent="1"/>
      <protection locked="0"/>
    </xf>
    <xf numFmtId="0" fontId="8" fillId="0" borderId="27" xfId="0" applyFont="1" applyFill="1" applyBorder="1" applyAlignment="1" applyProtection="1">
      <alignment horizontal="center" vertical="center"/>
      <protection locked="0"/>
    </xf>
    <xf numFmtId="0" fontId="8" fillId="0" borderId="28"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0" fontId="8" fillId="4" borderId="5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right" vertical="center"/>
    </xf>
    <xf numFmtId="0" fontId="12" fillId="4" borderId="0" xfId="0" applyFont="1" applyFill="1" applyBorder="1" applyAlignment="1">
      <alignment horizontal="center" vertical="center"/>
    </xf>
    <xf numFmtId="177" fontId="8" fillId="4" borderId="0" xfId="0" applyNumberFormat="1" applyFont="1" applyFill="1" applyBorder="1" applyAlignment="1">
      <alignment horizontal="right" vertical="center"/>
    </xf>
    <xf numFmtId="177" fontId="8" fillId="4" borderId="15" xfId="0" applyNumberFormat="1" applyFont="1" applyFill="1" applyBorder="1" applyAlignment="1">
      <alignment horizontal="right" vertical="center"/>
    </xf>
    <xf numFmtId="0" fontId="12" fillId="4" borderId="0" xfId="0" applyFont="1" applyFill="1" applyBorder="1" applyAlignment="1">
      <alignment horizontal="left" vertical="center"/>
    </xf>
    <xf numFmtId="49" fontId="9" fillId="0" borderId="27" xfId="0" applyNumberFormat="1" applyFont="1" applyFill="1" applyBorder="1" applyAlignment="1">
      <alignment horizontal="center" vertical="center" wrapText="1"/>
    </xf>
    <xf numFmtId="49" fontId="9" fillId="0" borderId="28" xfId="0" applyNumberFormat="1" applyFont="1" applyFill="1" applyBorder="1" applyAlignment="1">
      <alignment horizontal="center" vertical="center" wrapText="1"/>
    </xf>
    <xf numFmtId="49" fontId="9" fillId="0" borderId="29" xfId="0" applyNumberFormat="1" applyFont="1" applyFill="1" applyBorder="1" applyAlignment="1">
      <alignment horizontal="center" vertical="center" wrapText="1"/>
    </xf>
    <xf numFmtId="0" fontId="8" fillId="4" borderId="0" xfId="0" applyFont="1" applyFill="1" applyAlignment="1">
      <alignment horizontal="center" vertical="center"/>
    </xf>
    <xf numFmtId="0" fontId="8" fillId="3" borderId="27" xfId="0" applyFont="1" applyFill="1" applyBorder="1" applyAlignment="1" applyProtection="1">
      <alignment horizontal="left" vertical="center" indent="1"/>
      <protection locked="0"/>
    </xf>
    <xf numFmtId="0" fontId="8" fillId="3" borderId="28" xfId="0" applyFont="1" applyFill="1" applyBorder="1" applyAlignment="1" applyProtection="1">
      <alignment horizontal="left" vertical="center" indent="1"/>
      <protection locked="0"/>
    </xf>
    <xf numFmtId="0" fontId="8" fillId="3" borderId="29" xfId="0" applyFont="1" applyFill="1" applyBorder="1" applyAlignment="1" applyProtection="1">
      <alignment horizontal="left" vertical="center" indent="1"/>
      <protection locked="0"/>
    </xf>
    <xf numFmtId="0" fontId="9" fillId="4" borderId="0" xfId="0" applyFont="1" applyFill="1" applyBorder="1" applyAlignment="1">
      <alignment horizontal="center" vertical="center"/>
    </xf>
    <xf numFmtId="0" fontId="9" fillId="4" borderId="15"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5" xfId="0" applyFont="1" applyFill="1" applyBorder="1" applyAlignment="1">
      <alignment horizontal="center" vertical="center"/>
    </xf>
    <xf numFmtId="0" fontId="12" fillId="4" borderId="0" xfId="0" applyFont="1" applyFill="1" applyAlignment="1">
      <alignment horizontal="left" vertical="center"/>
    </xf>
    <xf numFmtId="0" fontId="12" fillId="4" borderId="0" xfId="0" applyFont="1" applyFill="1" applyAlignment="1">
      <alignment horizontal="left" vertical="center" shrinkToFit="1"/>
    </xf>
    <xf numFmtId="0" fontId="12" fillId="4" borderId="15" xfId="0" applyFont="1" applyFill="1" applyBorder="1" applyAlignment="1">
      <alignment horizontal="left" vertical="center" shrinkToFit="1"/>
    </xf>
    <xf numFmtId="0" fontId="9" fillId="4" borderId="0" xfId="0" applyFont="1" applyFill="1" applyAlignment="1">
      <alignment horizontal="center" vertical="center"/>
    </xf>
    <xf numFmtId="38" fontId="8" fillId="3" borderId="27" xfId="1" applyFont="1" applyFill="1" applyBorder="1" applyAlignment="1" applyProtection="1">
      <alignment horizontal="center" vertical="center"/>
      <protection locked="0"/>
    </xf>
    <xf numFmtId="38" fontId="8" fillId="3" borderId="28" xfId="1" applyFont="1" applyFill="1" applyBorder="1" applyAlignment="1" applyProtection="1">
      <alignment horizontal="center" vertical="center"/>
      <protection locked="0"/>
    </xf>
    <xf numFmtId="38" fontId="8" fillId="3" borderId="29" xfId="1" applyFont="1" applyFill="1" applyBorder="1" applyAlignment="1" applyProtection="1">
      <alignment horizontal="center" vertical="center"/>
      <protection locked="0"/>
    </xf>
    <xf numFmtId="0" fontId="11" fillId="4" borderId="0" xfId="0" applyFont="1" applyFill="1" applyAlignment="1">
      <alignment horizontal="center" vertical="center"/>
    </xf>
    <xf numFmtId="0" fontId="8" fillId="4" borderId="0" xfId="0" applyFont="1" applyFill="1" applyAlignment="1">
      <alignment horizontal="right" vertical="center"/>
    </xf>
    <xf numFmtId="0" fontId="8" fillId="4" borderId="55" xfId="0" applyFont="1" applyFill="1" applyBorder="1" applyAlignment="1">
      <alignment horizontal="center" vertical="center"/>
    </xf>
    <xf numFmtId="0" fontId="13" fillId="4" borderId="0" xfId="0" applyFont="1" applyFill="1" applyBorder="1" applyAlignment="1">
      <alignment horizontal="center" vertical="center" wrapText="1"/>
    </xf>
    <xf numFmtId="49" fontId="8" fillId="3" borderId="27" xfId="0" applyNumberFormat="1" applyFont="1" applyFill="1" applyBorder="1" applyAlignment="1" applyProtection="1">
      <alignment horizontal="center" vertical="center"/>
      <protection locked="0"/>
    </xf>
    <xf numFmtId="49" fontId="8" fillId="3" borderId="29" xfId="0" applyNumberFormat="1" applyFont="1" applyFill="1" applyBorder="1" applyAlignment="1" applyProtection="1">
      <alignment horizontal="center" vertical="center"/>
      <protection locked="0"/>
    </xf>
    <xf numFmtId="49" fontId="8" fillId="3" borderId="28" xfId="0" applyNumberFormat="1" applyFont="1" applyFill="1" applyBorder="1" applyAlignment="1" applyProtection="1">
      <alignment horizontal="center" vertical="center"/>
      <protection locked="0"/>
    </xf>
    <xf numFmtId="0" fontId="12" fillId="4" borderId="0" xfId="0" applyFont="1" applyFill="1" applyBorder="1" applyAlignment="1">
      <alignment horizontal="left" vertical="center" wrapText="1"/>
    </xf>
    <xf numFmtId="0" fontId="9" fillId="4" borderId="0" xfId="0" applyFont="1" applyFill="1" applyBorder="1" applyAlignment="1" applyProtection="1">
      <alignment horizontal="left" vertical="top" wrapText="1"/>
      <protection locked="0"/>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0" xfId="0" applyFont="1" applyFill="1" applyBorder="1" applyAlignment="1">
      <alignment horizontal="left"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8" fillId="4" borderId="6" xfId="0" applyFont="1" applyFill="1" applyBorder="1" applyAlignment="1">
      <alignment horizontal="center" vertical="center"/>
    </xf>
    <xf numFmtId="0" fontId="20" fillId="4" borderId="3"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4" borderId="5"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31" xfId="0" applyFont="1" applyFill="1" applyBorder="1" applyAlignment="1">
      <alignment horizontal="left" vertical="center" wrapText="1"/>
    </xf>
    <xf numFmtId="0" fontId="20" fillId="4" borderId="32" xfId="0" applyFont="1" applyFill="1" applyBorder="1" applyAlignment="1">
      <alignment horizontal="left" vertical="center" wrapText="1"/>
    </xf>
    <xf numFmtId="0" fontId="20" fillId="4" borderId="33"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0" xfId="0" applyFont="1" applyFill="1" applyBorder="1" applyAlignment="1">
      <alignment horizontal="left" vertical="top" wrapText="1"/>
    </xf>
    <xf numFmtId="0" fontId="8" fillId="3" borderId="27"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13" fillId="4" borderId="0" xfId="0" applyFont="1" applyFill="1" applyBorder="1" applyAlignment="1">
      <alignment horizontal="center" vertical="center"/>
    </xf>
    <xf numFmtId="55" fontId="8" fillId="4" borderId="0" xfId="0" applyNumberFormat="1" applyFont="1" applyFill="1" applyBorder="1" applyAlignment="1">
      <alignment horizontal="center" vertical="center"/>
    </xf>
    <xf numFmtId="55" fontId="8" fillId="4" borderId="15" xfId="0" applyNumberFormat="1" applyFont="1" applyFill="1" applyBorder="1" applyAlignment="1">
      <alignment horizontal="center" vertical="center"/>
    </xf>
    <xf numFmtId="0" fontId="8" fillId="4" borderId="0" xfId="0" applyFont="1" applyFill="1" applyAlignment="1">
      <alignment horizontal="left" vertical="center" wrapText="1"/>
    </xf>
    <xf numFmtId="0" fontId="19" fillId="4" borderId="0" xfId="0" applyFont="1" applyFill="1" applyAlignment="1">
      <alignment horizontal="left" vertical="center"/>
    </xf>
    <xf numFmtId="0" fontId="3" fillId="5" borderId="0" xfId="0" applyFont="1" applyFill="1" applyAlignment="1">
      <alignment horizontal="center" vertical="center"/>
    </xf>
    <xf numFmtId="0" fontId="19" fillId="4" borderId="0" xfId="0" applyFont="1" applyFill="1" applyAlignment="1">
      <alignment horizontal="center" vertical="center"/>
    </xf>
    <xf numFmtId="0" fontId="3" fillId="6" borderId="0" xfId="0" applyFont="1" applyFill="1" applyAlignment="1">
      <alignment horizontal="center" vertical="center"/>
    </xf>
    <xf numFmtId="0" fontId="40" fillId="3" borderId="27" xfId="0" applyFont="1" applyFill="1" applyBorder="1" applyAlignment="1">
      <alignment horizontal="center" vertical="center"/>
    </xf>
    <xf numFmtId="0" fontId="40" fillId="3" borderId="28" xfId="0" applyFont="1" applyFill="1" applyBorder="1" applyAlignment="1">
      <alignment horizontal="center" vertical="center"/>
    </xf>
    <xf numFmtId="0" fontId="40" fillId="3" borderId="29" xfId="0" applyFont="1" applyFill="1" applyBorder="1" applyAlignment="1">
      <alignment horizontal="center" vertical="center"/>
    </xf>
    <xf numFmtId="0" fontId="40" fillId="3" borderId="16" xfId="0" applyFont="1" applyFill="1" applyBorder="1" applyAlignment="1">
      <alignment horizontal="left" vertical="center"/>
    </xf>
    <xf numFmtId="0" fontId="40" fillId="3" borderId="17" xfId="0" applyFont="1" applyFill="1" applyBorder="1" applyAlignment="1">
      <alignment horizontal="left" vertical="center"/>
    </xf>
    <xf numFmtId="0" fontId="40" fillId="3" borderId="20" xfId="0" applyFont="1" applyFill="1" applyBorder="1" applyAlignment="1">
      <alignment horizontal="left" vertical="center"/>
    </xf>
    <xf numFmtId="0" fontId="8" fillId="3" borderId="27" xfId="0" applyFont="1" applyFill="1" applyBorder="1" applyAlignment="1">
      <alignment horizontal="left" vertical="center"/>
    </xf>
    <xf numFmtId="0" fontId="8" fillId="3" borderId="28" xfId="0" applyFont="1" applyFill="1" applyBorder="1" applyAlignment="1">
      <alignment horizontal="left" vertical="center"/>
    </xf>
    <xf numFmtId="0" fontId="8" fillId="3" borderId="29" xfId="0" applyFont="1" applyFill="1" applyBorder="1" applyAlignment="1">
      <alignment horizontal="left" vertical="center"/>
    </xf>
    <xf numFmtId="0" fontId="7" fillId="4" borderId="0" xfId="0" applyFont="1" applyFill="1" applyAlignment="1">
      <alignment horizontal="left" vertical="center" wrapText="1"/>
    </xf>
    <xf numFmtId="0" fontId="9" fillId="4" borderId="0" xfId="0" applyFont="1" applyFill="1" applyAlignment="1">
      <alignment horizontal="left" vertical="center"/>
    </xf>
    <xf numFmtId="0" fontId="40" fillId="3" borderId="27" xfId="0" applyFont="1" applyFill="1" applyBorder="1" applyAlignment="1">
      <alignment horizontal="left" vertical="center"/>
    </xf>
    <xf numFmtId="0" fontId="40" fillId="3" borderId="28" xfId="0" applyFont="1" applyFill="1" applyBorder="1" applyAlignment="1">
      <alignment horizontal="left" vertical="center"/>
    </xf>
    <xf numFmtId="0" fontId="40" fillId="3" borderId="29" xfId="0" applyFont="1" applyFill="1" applyBorder="1" applyAlignment="1">
      <alignment horizontal="left" vertical="center"/>
    </xf>
    <xf numFmtId="0" fontId="40" fillId="3" borderId="25" xfId="0" applyFont="1" applyFill="1" applyBorder="1" applyAlignment="1">
      <alignment horizontal="left" vertical="center"/>
    </xf>
    <xf numFmtId="0" fontId="40" fillId="3" borderId="10" xfId="0" applyFont="1" applyFill="1" applyBorder="1" applyAlignment="1">
      <alignment horizontal="left" vertical="center"/>
    </xf>
    <xf numFmtId="0" fontId="40" fillId="3" borderId="26" xfId="0" applyFont="1" applyFill="1" applyBorder="1" applyAlignment="1">
      <alignment horizontal="left" vertical="center"/>
    </xf>
    <xf numFmtId="0" fontId="40" fillId="4" borderId="0" xfId="0" applyFont="1" applyFill="1" applyBorder="1" applyAlignment="1">
      <alignment horizontal="left" vertical="center" wrapText="1"/>
    </xf>
    <xf numFmtId="14" fontId="40" fillId="3" borderId="27" xfId="0" applyNumberFormat="1" applyFont="1" applyFill="1" applyBorder="1" applyAlignment="1">
      <alignment horizontal="center" vertical="center"/>
    </xf>
    <xf numFmtId="0" fontId="22" fillId="0" borderId="0" xfId="0" applyFont="1" applyAlignment="1">
      <alignment horizontal="center" vertical="center"/>
    </xf>
    <xf numFmtId="0" fontId="22" fillId="0" borderId="15"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0" xfId="0" applyFont="1" applyAlignment="1">
      <alignment horizontal="center" vertical="center"/>
    </xf>
    <xf numFmtId="49" fontId="25" fillId="0" borderId="0" xfId="0" applyNumberFormat="1" applyFont="1" applyBorder="1" applyAlignment="1">
      <alignment horizontal="right" vertical="center"/>
    </xf>
    <xf numFmtId="0" fontId="25" fillId="0" borderId="0" xfId="0" applyNumberFormat="1" applyFont="1" applyBorder="1" applyAlignment="1">
      <alignment horizontal="right" vertical="center"/>
    </xf>
    <xf numFmtId="49" fontId="25" fillId="0" borderId="0" xfId="0" applyNumberFormat="1" applyFont="1" applyBorder="1" applyAlignment="1">
      <alignment horizontal="left" vertical="center"/>
    </xf>
    <xf numFmtId="0" fontId="25" fillId="0" borderId="0" xfId="0" applyNumberFormat="1" applyFont="1" applyBorder="1" applyAlignment="1">
      <alignment horizontal="left" vertical="center"/>
    </xf>
    <xf numFmtId="0" fontId="25" fillId="0" borderId="0" xfId="0" applyFont="1" applyBorder="1" applyAlignment="1">
      <alignment horizontal="center" vertical="center"/>
    </xf>
    <xf numFmtId="0" fontId="25" fillId="0" borderId="15" xfId="0" applyFont="1" applyBorder="1" applyAlignment="1">
      <alignment horizontal="center" vertical="center"/>
    </xf>
    <xf numFmtId="0" fontId="23" fillId="0" borderId="81" xfId="0" applyFont="1" applyBorder="1" applyAlignment="1">
      <alignment horizontal="center" vertical="center"/>
    </xf>
    <xf numFmtId="0" fontId="23" fillId="0" borderId="37" xfId="0" applyFont="1" applyBorder="1" applyAlignment="1">
      <alignment horizontal="left" vertical="center"/>
    </xf>
    <xf numFmtId="0" fontId="23" fillId="0" borderId="38" xfId="0" applyFont="1" applyBorder="1" applyAlignment="1">
      <alignment horizontal="left" vertical="center"/>
    </xf>
    <xf numFmtId="0" fontId="23" fillId="0" borderId="82" xfId="0" applyFont="1" applyBorder="1" applyAlignment="1">
      <alignment horizontal="left" vertical="center"/>
    </xf>
    <xf numFmtId="0" fontId="23" fillId="0" borderId="76" xfId="0" applyFont="1" applyBorder="1" applyAlignment="1">
      <alignment horizontal="left" vertical="center"/>
    </xf>
    <xf numFmtId="0" fontId="23" fillId="0" borderId="78" xfId="0" applyFont="1" applyBorder="1" applyAlignment="1">
      <alignment horizontal="left" vertical="center"/>
    </xf>
    <xf numFmtId="0" fontId="30" fillId="0" borderId="0" xfId="0" applyFont="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center" vertical="center" shrinkToFit="1"/>
    </xf>
    <xf numFmtId="0" fontId="23" fillId="0" borderId="83" xfId="0" applyFont="1" applyBorder="1" applyAlignment="1">
      <alignment horizontal="center" vertical="center" shrinkToFit="1"/>
    </xf>
    <xf numFmtId="0" fontId="8" fillId="0" borderId="9" xfId="0" applyFont="1" applyBorder="1" applyAlignment="1">
      <alignment horizontal="center" vertical="center" shrinkToFit="1"/>
    </xf>
    <xf numFmtId="49" fontId="23" fillId="0" borderId="9" xfId="0" applyNumberFormat="1" applyFont="1" applyBorder="1" applyAlignment="1">
      <alignment horizontal="left" vertical="center"/>
    </xf>
    <xf numFmtId="0" fontId="0" fillId="0" borderId="9" xfId="0" applyNumberFormat="1" applyBorder="1" applyAlignment="1">
      <alignment horizontal="left" vertical="center"/>
    </xf>
    <xf numFmtId="0" fontId="0" fillId="0" borderId="84" xfId="0" applyNumberFormat="1" applyBorder="1" applyAlignment="1">
      <alignment horizontal="left" vertical="center"/>
    </xf>
    <xf numFmtId="0" fontId="23" fillId="0" borderId="44" xfId="0" applyFont="1" applyBorder="1" applyAlignment="1">
      <alignment horizontal="center" textRotation="255"/>
    </xf>
    <xf numFmtId="0" fontId="25" fillId="0" borderId="85" xfId="0" applyFont="1" applyBorder="1" applyAlignment="1">
      <alignment horizontal="center" vertical="center"/>
    </xf>
    <xf numFmtId="0" fontId="25" fillId="0" borderId="1" xfId="0" applyFont="1" applyBorder="1" applyAlignment="1">
      <alignment horizontal="left" vertical="center"/>
    </xf>
    <xf numFmtId="0" fontId="25" fillId="0" borderId="0" xfId="0" applyFont="1" applyBorder="1" applyAlignment="1">
      <alignment horizontal="left" vertical="center"/>
    </xf>
    <xf numFmtId="0" fontId="25" fillId="0" borderId="6" xfId="0" applyFont="1" applyBorder="1" applyAlignment="1">
      <alignment horizontal="left" vertical="center"/>
    </xf>
    <xf numFmtId="0" fontId="23" fillId="0" borderId="76" xfId="0" applyFont="1" applyBorder="1" applyAlignment="1">
      <alignment horizontal="center" vertical="center"/>
    </xf>
    <xf numFmtId="0" fontId="23" fillId="0" borderId="31" xfId="0" applyFont="1" applyBorder="1" applyAlignment="1">
      <alignment horizontal="center" vertical="center"/>
    </xf>
    <xf numFmtId="0" fontId="23" fillId="0" borderId="70" xfId="0" applyFont="1" applyBorder="1" applyAlignment="1">
      <alignment horizontal="center" vertical="center"/>
    </xf>
    <xf numFmtId="0" fontId="25" fillId="0" borderId="75" xfId="0" applyFont="1" applyBorder="1" applyAlignment="1">
      <alignment horizontal="center" vertical="center"/>
    </xf>
    <xf numFmtId="0" fontId="25" fillId="0" borderId="75" xfId="0" applyFont="1" applyBorder="1" applyAlignment="1">
      <alignment horizontal="left" vertical="center" indent="1"/>
    </xf>
    <xf numFmtId="0" fontId="25" fillId="0" borderId="39" xfId="0" applyFont="1" applyBorder="1" applyAlignment="1">
      <alignment horizontal="left" vertical="center" indent="1"/>
    </xf>
    <xf numFmtId="0" fontId="25" fillId="0" borderId="40" xfId="0" applyFont="1" applyBorder="1" applyAlignment="1">
      <alignment horizontal="center" vertical="center"/>
    </xf>
    <xf numFmtId="0" fontId="25" fillId="0" borderId="40" xfId="0" applyFont="1" applyBorder="1" applyAlignment="1">
      <alignment horizontal="left" vertical="center" indent="1"/>
    </xf>
    <xf numFmtId="0" fontId="25" fillId="0" borderId="41" xfId="0" applyFont="1" applyBorder="1" applyAlignment="1">
      <alignment horizontal="left" vertical="center" indent="1"/>
    </xf>
    <xf numFmtId="0" fontId="23" fillId="0" borderId="64" xfId="0" applyFont="1" applyBorder="1" applyAlignment="1">
      <alignment horizontal="center" vertical="center"/>
    </xf>
    <xf numFmtId="0" fontId="23" fillId="0" borderId="61" xfId="0" applyFont="1" applyBorder="1" applyAlignment="1">
      <alignment horizontal="center" vertical="center"/>
    </xf>
    <xf numFmtId="0" fontId="23" fillId="0" borderId="65"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64" xfId="0" applyFont="1" applyBorder="1" applyAlignment="1">
      <alignment horizontal="left" vertical="center"/>
    </xf>
    <xf numFmtId="0" fontId="23" fillId="0" borderId="61" xfId="0" applyFont="1" applyBorder="1" applyAlignment="1">
      <alignment horizontal="left" vertical="center"/>
    </xf>
    <xf numFmtId="0" fontId="23" fillId="0" borderId="65" xfId="0" applyFont="1" applyBorder="1" applyAlignment="1">
      <alignment horizontal="left"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33" xfId="0" applyFont="1" applyBorder="1" applyAlignment="1">
      <alignment horizontal="left" vertical="center"/>
    </xf>
    <xf numFmtId="0" fontId="23" fillId="0" borderId="85" xfId="0" applyFont="1" applyBorder="1" applyAlignment="1">
      <alignment horizontal="left" vertical="center" indent="1"/>
    </xf>
    <xf numFmtId="0" fontId="23" fillId="0" borderId="86" xfId="0" applyFont="1" applyBorder="1" applyAlignment="1">
      <alignment horizontal="left" vertical="center" indent="1"/>
    </xf>
    <xf numFmtId="0" fontId="25" fillId="0" borderId="31" xfId="0" applyFont="1" applyBorder="1" applyAlignment="1">
      <alignment horizontal="right"/>
    </xf>
    <xf numFmtId="0" fontId="25" fillId="0" borderId="32" xfId="0" applyFont="1" applyBorder="1" applyAlignment="1">
      <alignment horizontal="right"/>
    </xf>
    <xf numFmtId="0" fontId="25" fillId="0" borderId="34" xfId="0" applyFont="1" applyBorder="1" applyAlignment="1">
      <alignment horizontal="right"/>
    </xf>
    <xf numFmtId="49" fontId="23" fillId="0" borderId="2" xfId="0" applyNumberFormat="1" applyFont="1" applyBorder="1" applyAlignment="1">
      <alignment horizontal="center" vertical="center"/>
    </xf>
    <xf numFmtId="0" fontId="23" fillId="0" borderId="8" xfId="0" applyFont="1" applyBorder="1" applyAlignment="1">
      <alignment horizontal="center" vertical="center"/>
    </xf>
    <xf numFmtId="0" fontId="23" fillId="0" borderId="14" xfId="0" applyFont="1" applyBorder="1" applyAlignment="1">
      <alignment horizontal="center" vertical="center"/>
    </xf>
    <xf numFmtId="0" fontId="23" fillId="0" borderId="8" xfId="0" applyNumberFormat="1" applyFont="1" applyBorder="1" applyAlignment="1">
      <alignment horizontal="center" vertical="center"/>
    </xf>
    <xf numFmtId="0" fontId="23" fillId="0" borderId="70" xfId="0" applyFont="1" applyBorder="1" applyAlignment="1">
      <alignment horizontal="center" vertical="center" wrapText="1"/>
    </xf>
    <xf numFmtId="49" fontId="23" fillId="0" borderId="70" xfId="0" applyNumberFormat="1" applyFont="1" applyBorder="1" applyAlignment="1">
      <alignment horizontal="center" vertical="center"/>
    </xf>
    <xf numFmtId="0" fontId="23" fillId="0" borderId="70" xfId="0" applyNumberFormat="1" applyFont="1" applyBorder="1" applyAlignment="1">
      <alignment horizontal="center" vertical="center"/>
    </xf>
    <xf numFmtId="49" fontId="22" fillId="0" borderId="39"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22" fillId="0" borderId="42" xfId="0" applyNumberFormat="1" applyFont="1" applyBorder="1" applyAlignment="1">
      <alignment horizontal="center" vertical="center"/>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3" fillId="0" borderId="23" xfId="0" applyFont="1" applyBorder="1" applyAlignment="1">
      <alignment horizontal="left" vertical="center"/>
    </xf>
    <xf numFmtId="0" fontId="23" fillId="0" borderId="22" xfId="0" applyFont="1" applyBorder="1" applyAlignment="1">
      <alignment horizontal="left" vertical="center"/>
    </xf>
    <xf numFmtId="0" fontId="23" fillId="0" borderId="46" xfId="0" applyFont="1" applyBorder="1" applyAlignment="1">
      <alignment horizontal="left" vertical="center"/>
    </xf>
    <xf numFmtId="0" fontId="23" fillId="0" borderId="44" xfId="0" applyFont="1" applyBorder="1" applyAlignment="1">
      <alignment horizontal="center" vertical="top" textRotation="255" indent="1"/>
    </xf>
    <xf numFmtId="0" fontId="23" fillId="0" borderId="45" xfId="0" applyFont="1" applyBorder="1" applyAlignment="1">
      <alignment horizontal="center" vertical="top" textRotation="255" indent="1"/>
    </xf>
    <xf numFmtId="0" fontId="23" fillId="0" borderId="70" xfId="0" applyFont="1" applyBorder="1" applyAlignment="1">
      <alignment horizontal="left" vertical="center" indent="1"/>
    </xf>
    <xf numFmtId="0" fontId="25" fillId="0" borderId="77" xfId="0" applyFont="1" applyBorder="1" applyAlignment="1">
      <alignment horizontal="left" vertical="center" indent="1"/>
    </xf>
    <xf numFmtId="0" fontId="23" fillId="0" borderId="76" xfId="0" applyFont="1" applyBorder="1" applyAlignment="1">
      <alignment horizontal="left" vertical="center" indent="1"/>
    </xf>
    <xf numFmtId="0" fontId="23" fillId="0" borderId="78" xfId="0" applyFont="1" applyBorder="1" applyAlignment="1">
      <alignment horizontal="left" vertical="center" indent="1"/>
    </xf>
    <xf numFmtId="0" fontId="23" fillId="0" borderId="74" xfId="0" applyFont="1" applyBorder="1" applyAlignment="1">
      <alignment horizontal="center" vertical="center" wrapText="1"/>
    </xf>
    <xf numFmtId="0" fontId="25" fillId="0" borderId="5" xfId="0" applyFont="1" applyBorder="1" applyAlignment="1">
      <alignment horizontal="center" vertical="center"/>
    </xf>
    <xf numFmtId="0" fontId="25" fillId="0" borderId="79" xfId="0" applyFont="1" applyBorder="1" applyAlignment="1">
      <alignment horizontal="center" vertical="center"/>
    </xf>
    <xf numFmtId="0" fontId="25" fillId="0" borderId="73" xfId="0" applyFont="1" applyBorder="1" applyAlignment="1">
      <alignment horizontal="center" vertical="center"/>
    </xf>
    <xf numFmtId="0" fontId="23" fillId="0" borderId="4" xfId="0" applyNumberFormat="1" applyFont="1" applyBorder="1" applyAlignment="1">
      <alignment horizontal="center" vertical="center"/>
    </xf>
    <xf numFmtId="0" fontId="23" fillId="0" borderId="22" xfId="0" applyNumberFormat="1" applyFont="1" applyBorder="1" applyAlignment="1">
      <alignment horizontal="center" vertical="center"/>
    </xf>
    <xf numFmtId="0" fontId="23" fillId="0" borderId="4" xfId="1" applyNumberFormat="1" applyFont="1" applyBorder="1" applyAlignment="1">
      <alignment horizontal="center" vertical="center"/>
    </xf>
    <xf numFmtId="0" fontId="23" fillId="0" borderId="22" xfId="1" applyNumberFormat="1" applyFont="1" applyBorder="1" applyAlignment="1">
      <alignment horizontal="center" vertical="center"/>
    </xf>
    <xf numFmtId="0" fontId="23" fillId="0" borderId="3" xfId="0" applyNumberFormat="1" applyFont="1" applyBorder="1" applyAlignment="1">
      <alignment horizontal="center" vertical="center"/>
    </xf>
    <xf numFmtId="0" fontId="23" fillId="0" borderId="23" xfId="0" applyNumberFormat="1" applyFont="1" applyBorder="1" applyAlignment="1">
      <alignment horizontal="center" vertical="center"/>
    </xf>
    <xf numFmtId="0" fontId="23" fillId="0" borderId="48" xfId="0" applyFont="1" applyBorder="1" applyAlignment="1">
      <alignment horizontal="left" vertical="center"/>
    </xf>
    <xf numFmtId="0" fontId="23" fillId="0" borderId="50" xfId="0" applyFont="1" applyBorder="1" applyAlignment="1">
      <alignment horizontal="left" vertical="center"/>
    </xf>
    <xf numFmtId="0" fontId="23" fillId="0" borderId="34" xfId="0" applyFont="1" applyBorder="1" applyAlignment="1">
      <alignment horizontal="left"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0" xfId="0" applyFont="1" applyBorder="1" applyAlignment="1">
      <alignment horizontal="center" vertical="center"/>
    </xf>
    <xf numFmtId="0" fontId="23" fillId="0" borderId="6" xfId="0" applyFont="1" applyBorder="1" applyAlignment="1">
      <alignment horizontal="center" vertical="center"/>
    </xf>
    <xf numFmtId="0" fontId="23" fillId="0" borderId="70" xfId="0" applyFont="1" applyBorder="1" applyAlignment="1">
      <alignment horizontal="left" vertical="center"/>
    </xf>
    <xf numFmtId="49" fontId="23" fillId="0" borderId="4" xfId="0" applyNumberFormat="1" applyFont="1" applyBorder="1" applyAlignment="1">
      <alignment horizontal="center" vertical="center"/>
    </xf>
    <xf numFmtId="0" fontId="25" fillId="0" borderId="47"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35" xfId="0" applyFont="1" applyBorder="1" applyAlignment="1">
      <alignment horizontal="left" vertical="center"/>
    </xf>
    <xf numFmtId="0" fontId="25" fillId="0" borderId="36" xfId="0" applyFont="1" applyBorder="1" applyAlignment="1">
      <alignment horizontal="left" vertical="center"/>
    </xf>
    <xf numFmtId="0" fontId="23" fillId="0" borderId="47"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48" xfId="0" applyFont="1" applyBorder="1" applyAlignment="1">
      <alignment horizontal="center" vertical="center"/>
    </xf>
    <xf numFmtId="0" fontId="23" fillId="0" borderId="62" xfId="0" applyFont="1" applyBorder="1" applyAlignment="1">
      <alignment horizontal="center" vertical="center" wrapText="1"/>
    </xf>
    <xf numFmtId="0" fontId="23" fillId="0" borderId="62" xfId="0" applyFont="1" applyBorder="1" applyAlignment="1">
      <alignment horizontal="center" vertical="center"/>
    </xf>
    <xf numFmtId="0" fontId="23" fillId="0" borderId="59" xfId="0" applyFont="1" applyBorder="1" applyAlignment="1">
      <alignment horizontal="center" vertical="center"/>
    </xf>
    <xf numFmtId="0" fontId="23" fillId="0" borderId="103" xfId="0" applyFont="1" applyBorder="1" applyAlignment="1">
      <alignment horizontal="center" vertical="center"/>
    </xf>
    <xf numFmtId="0" fontId="23" fillId="0" borderId="25" xfId="0" applyFont="1" applyBorder="1" applyAlignment="1">
      <alignment horizontal="center" vertical="center"/>
    </xf>
    <xf numFmtId="0" fontId="23" fillId="0" borderId="10" xfId="0" applyFont="1" applyBorder="1" applyAlignment="1">
      <alignment horizontal="center" vertical="center"/>
    </xf>
    <xf numFmtId="0" fontId="23" fillId="0" borderId="26" xfId="0" applyFont="1" applyBorder="1" applyAlignment="1">
      <alignment horizontal="center" vertical="center"/>
    </xf>
    <xf numFmtId="49" fontId="24" fillId="0" borderId="80" xfId="0" applyNumberFormat="1" applyFont="1" applyBorder="1" applyAlignment="1">
      <alignment horizontal="center" vertical="center"/>
    </xf>
    <xf numFmtId="0" fontId="24" fillId="0" borderId="80" xfId="0" applyNumberFormat="1"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xf>
    <xf numFmtId="0" fontId="22" fillId="0" borderId="70" xfId="0" applyFont="1" applyBorder="1" applyAlignment="1">
      <alignment horizontal="center" vertical="center" wrapText="1"/>
    </xf>
    <xf numFmtId="0" fontId="22" fillId="0" borderId="74" xfId="0" applyFont="1" applyBorder="1" applyAlignment="1">
      <alignment horizontal="center" vertical="center" wrapText="1"/>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3" fillId="0" borderId="22" xfId="0" applyFont="1" applyBorder="1" applyAlignment="1">
      <alignment horizontal="center" vertical="center"/>
    </xf>
    <xf numFmtId="0" fontId="23" fillId="0" borderId="43" xfId="0" applyFont="1" applyBorder="1" applyAlignment="1">
      <alignment horizontal="center" vertical="top" textRotation="255"/>
    </xf>
    <xf numFmtId="0" fontId="23" fillId="0" borderId="44" xfId="0" applyFont="1" applyBorder="1" applyAlignment="1">
      <alignment horizontal="center" vertical="top" textRotation="255"/>
    </xf>
    <xf numFmtId="0" fontId="23" fillId="0" borderId="45" xfId="0" applyFont="1" applyBorder="1" applyAlignment="1">
      <alignment horizontal="center" vertical="top" textRotation="255"/>
    </xf>
    <xf numFmtId="0" fontId="32" fillId="0" borderId="0" xfId="0" applyFont="1" applyBorder="1" applyAlignment="1">
      <alignment vertical="center"/>
    </xf>
    <xf numFmtId="0" fontId="34" fillId="0" borderId="0" xfId="0" applyFont="1" applyAlignment="1">
      <alignment vertical="center"/>
    </xf>
    <xf numFmtId="0" fontId="32" fillId="0" borderId="0" xfId="0" applyFont="1" applyFill="1" applyBorder="1" applyAlignment="1">
      <alignment horizontal="left" vertical="center" wrapText="1"/>
    </xf>
    <xf numFmtId="0" fontId="32" fillId="0" borderId="98" xfId="0" applyFont="1" applyBorder="1" applyAlignment="1">
      <alignment horizontal="left" vertical="center" wrapText="1"/>
    </xf>
    <xf numFmtId="0" fontId="32" fillId="0" borderId="0" xfId="0" applyFont="1" applyBorder="1" applyAlignment="1">
      <alignment horizontal="left" vertical="center" wrapText="1"/>
    </xf>
    <xf numFmtId="0" fontId="23" fillId="0" borderId="0" xfId="0" applyFont="1" applyBorder="1" applyAlignment="1">
      <alignment horizontal="center" vertical="center" wrapText="1"/>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46" xfId="0" applyFont="1" applyBorder="1" applyAlignment="1">
      <alignment horizontal="center" vertical="center"/>
    </xf>
    <xf numFmtId="0" fontId="23" fillId="0" borderId="23"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0" xfId="0" applyFont="1" applyBorder="1" applyAlignment="1">
      <alignment horizontal="center" vertical="center"/>
    </xf>
    <xf numFmtId="38" fontId="23" fillId="0" borderId="27" xfId="1" applyFont="1" applyBorder="1" applyAlignment="1">
      <alignment horizontal="center" vertical="center" shrinkToFit="1"/>
    </xf>
    <xf numFmtId="0" fontId="0" fillId="0" borderId="28" xfId="0" applyBorder="1" applyAlignment="1">
      <alignment horizontal="center" vertical="center"/>
    </xf>
    <xf numFmtId="0" fontId="0" fillId="0" borderId="29" xfId="0" applyBorder="1" applyAlignment="1">
      <alignment horizontal="center" vertical="center"/>
    </xf>
    <xf numFmtId="0" fontId="42" fillId="0" borderId="0" xfId="0" applyFont="1" applyBorder="1" applyAlignment="1">
      <alignment horizontal="left" vertical="center" wrapText="1"/>
    </xf>
    <xf numFmtId="0" fontId="43" fillId="0" borderId="0" xfId="0" applyFont="1" applyBorder="1" applyAlignment="1">
      <alignment vertical="center" wrapText="1"/>
    </xf>
    <xf numFmtId="38" fontId="23" fillId="0" borderId="28" xfId="1" applyFont="1" applyBorder="1" applyAlignment="1">
      <alignment horizontal="center" vertical="center" shrinkToFit="1"/>
    </xf>
    <xf numFmtId="38" fontId="23" fillId="0" borderId="72" xfId="1" applyFont="1" applyBorder="1" applyAlignment="1">
      <alignment horizontal="center" vertical="center" shrinkToFit="1"/>
    </xf>
    <xf numFmtId="0" fontId="23" fillId="0" borderId="0" xfId="0" applyFont="1" applyBorder="1" applyAlignment="1">
      <alignment horizontal="left" vertical="center"/>
    </xf>
    <xf numFmtId="0" fontId="23" fillId="0" borderId="0" xfId="0" applyFont="1" applyAlignment="1">
      <alignment horizontal="right" vertical="center"/>
    </xf>
    <xf numFmtId="38" fontId="23" fillId="0" borderId="25" xfId="1" applyFont="1" applyBorder="1" applyAlignment="1">
      <alignment horizontal="right" vertical="center" shrinkToFit="1"/>
    </xf>
    <xf numFmtId="38" fontId="23" fillId="0" borderId="10" xfId="1" applyFont="1" applyBorder="1" applyAlignment="1">
      <alignment horizontal="right" vertical="center" shrinkToFit="1"/>
    </xf>
    <xf numFmtId="38" fontId="23" fillId="0" borderId="30" xfId="1" applyFont="1" applyBorder="1" applyAlignment="1">
      <alignment horizontal="right" vertical="center" shrinkToFit="1"/>
    </xf>
    <xf numFmtId="0" fontId="23" fillId="0" borderId="30" xfId="2" applyNumberFormat="1" applyFont="1" applyBorder="1" applyAlignment="1">
      <alignment horizontal="center" vertical="center"/>
    </xf>
    <xf numFmtId="0" fontId="23" fillId="0" borderId="10" xfId="2" applyNumberFormat="1" applyFont="1" applyBorder="1" applyAlignment="1">
      <alignment horizontal="center" vertical="center"/>
    </xf>
    <xf numFmtId="0" fontId="42" fillId="0" borderId="0" xfId="0" applyFont="1" applyBorder="1" applyAlignment="1">
      <alignment horizontal="left" vertical="center"/>
    </xf>
    <xf numFmtId="0" fontId="43" fillId="0" borderId="0" xfId="0" applyFont="1" applyBorder="1" applyAlignment="1">
      <alignment vertical="center"/>
    </xf>
    <xf numFmtId="0" fontId="22" fillId="0" borderId="43" xfId="0" applyFont="1" applyBorder="1" applyAlignment="1">
      <alignment horizontal="center" vertical="center" wrapText="1"/>
    </xf>
    <xf numFmtId="0" fontId="22" fillId="0" borderId="91"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93" xfId="0" applyFont="1" applyBorder="1" applyAlignment="1">
      <alignment horizontal="center" vertical="center" wrapText="1"/>
    </xf>
    <xf numFmtId="0" fontId="22" fillId="0" borderId="92" xfId="0" applyFont="1" applyBorder="1" applyAlignment="1">
      <alignment horizontal="center" vertical="center" wrapText="1"/>
    </xf>
    <xf numFmtId="0" fontId="22" fillId="0" borderId="94"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23" fillId="0" borderId="72"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9" xfId="0" applyFont="1" applyFill="1" applyBorder="1" applyAlignment="1">
      <alignment horizontal="center" vertical="center"/>
    </xf>
    <xf numFmtId="176" fontId="23" fillId="0" borderId="25" xfId="1" applyNumberFormat="1" applyFont="1" applyBorder="1" applyAlignment="1">
      <alignment horizontal="center" vertical="center"/>
    </xf>
    <xf numFmtId="176" fontId="23" fillId="0" borderId="10" xfId="1" applyNumberFormat="1" applyFont="1" applyBorder="1" applyAlignment="1">
      <alignment horizontal="center" vertical="center"/>
    </xf>
    <xf numFmtId="38" fontId="23" fillId="0" borderId="30" xfId="1" applyFont="1" applyBorder="1" applyAlignment="1">
      <alignment horizontal="center" vertical="center"/>
    </xf>
    <xf numFmtId="38" fontId="23" fillId="0" borderId="10" xfId="1" applyFont="1" applyBorder="1" applyAlignment="1">
      <alignment horizontal="center" vertical="center"/>
    </xf>
    <xf numFmtId="38" fontId="23" fillId="3" borderId="30" xfId="1" applyFont="1" applyFill="1" applyBorder="1" applyAlignment="1">
      <alignment horizontal="center" vertical="center"/>
    </xf>
    <xf numFmtId="38" fontId="23" fillId="3" borderId="10" xfId="1" applyFont="1" applyFill="1" applyBorder="1" applyAlignment="1">
      <alignment horizontal="center" vertical="center"/>
    </xf>
    <xf numFmtId="38" fontId="23" fillId="0" borderId="60" xfId="0" applyNumberFormat="1" applyFont="1" applyBorder="1" applyAlignment="1">
      <alignment horizontal="center" vertical="center"/>
    </xf>
    <xf numFmtId="38" fontId="23" fillId="0" borderId="48" xfId="0" applyNumberFormat="1" applyFont="1" applyBorder="1" applyAlignment="1">
      <alignment horizontal="center" vertical="center"/>
    </xf>
    <xf numFmtId="0" fontId="22" fillId="0" borderId="32" xfId="0" applyFont="1" applyBorder="1" applyAlignment="1">
      <alignment horizontal="right" vertical="center"/>
    </xf>
    <xf numFmtId="0" fontId="0" fillId="0" borderId="32" xfId="0" applyBorder="1" applyAlignment="1">
      <alignment horizontal="right" vertical="center"/>
    </xf>
    <xf numFmtId="0" fontId="22" fillId="0" borderId="2" xfId="0" applyFont="1" applyBorder="1" applyAlignment="1">
      <alignment horizontal="center" vertical="center" shrinkToFit="1"/>
    </xf>
    <xf numFmtId="0" fontId="22" fillId="0" borderId="8" xfId="0" applyFont="1" applyBorder="1" applyAlignment="1">
      <alignment horizontal="center" vertical="center" shrinkToFit="1"/>
    </xf>
    <xf numFmtId="38" fontId="22" fillId="0" borderId="2" xfId="1" applyFont="1" applyFill="1" applyBorder="1" applyAlignment="1">
      <alignment horizontal="center" vertical="center" shrinkToFit="1"/>
    </xf>
    <xf numFmtId="38" fontId="22" fillId="0" borderId="8" xfId="1" applyFont="1" applyFill="1" applyBorder="1" applyAlignment="1">
      <alignment horizontal="center" vertical="center" shrinkToFit="1"/>
    </xf>
    <xf numFmtId="38" fontId="22" fillId="0" borderId="70" xfId="1" applyFont="1" applyFill="1" applyBorder="1" applyAlignment="1">
      <alignment horizontal="center" vertical="center" shrinkToFit="1"/>
    </xf>
    <xf numFmtId="0" fontId="45" fillId="0" borderId="0" xfId="0" applyFont="1" applyAlignment="1">
      <alignment horizontal="left" vertical="center" wrapText="1"/>
    </xf>
    <xf numFmtId="0" fontId="36" fillId="0" borderId="0" xfId="0" applyFont="1" applyAlignment="1">
      <alignment vertical="center" wrapText="1"/>
    </xf>
    <xf numFmtId="0" fontId="24" fillId="0" borderId="25" xfId="0" applyFont="1" applyBorder="1" applyAlignment="1">
      <alignment horizontal="center" vertical="center"/>
    </xf>
    <xf numFmtId="0" fontId="24" fillId="0" borderId="10" xfId="0" applyFont="1" applyBorder="1" applyAlignment="1">
      <alignment horizontal="center" vertical="center"/>
    </xf>
    <xf numFmtId="38" fontId="24" fillId="0" borderId="25" xfId="0" applyNumberFormat="1" applyFont="1" applyBorder="1" applyAlignment="1">
      <alignment horizontal="center" vertical="center"/>
    </xf>
    <xf numFmtId="0" fontId="24" fillId="0" borderId="10" xfId="0" applyNumberFormat="1" applyFont="1" applyBorder="1" applyAlignment="1">
      <alignment horizontal="center" vertical="center"/>
    </xf>
    <xf numFmtId="0" fontId="24" fillId="0" borderId="11" xfId="0" applyNumberFormat="1" applyFont="1" applyBorder="1" applyAlignment="1">
      <alignment horizontal="center" vertical="center"/>
    </xf>
    <xf numFmtId="0" fontId="24" fillId="0" borderId="30" xfId="0" applyFont="1" applyBorder="1" applyAlignment="1">
      <alignment horizontal="center" vertical="center"/>
    </xf>
    <xf numFmtId="0" fontId="24" fillId="0" borderId="26"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38" fontId="24" fillId="0" borderId="12" xfId="0" applyNumberFormat="1" applyFont="1" applyBorder="1" applyAlignment="1">
      <alignment horizontal="center" vertical="center"/>
    </xf>
    <xf numFmtId="0" fontId="24" fillId="0" borderId="8" xfId="0" applyFont="1" applyBorder="1" applyAlignment="1">
      <alignment horizontal="center" vertical="center"/>
    </xf>
    <xf numFmtId="0" fontId="24" fillId="0" borderId="2" xfId="0" applyFont="1" applyBorder="1" applyAlignment="1">
      <alignment horizontal="center" vertical="center" wrapText="1"/>
    </xf>
    <xf numFmtId="0" fontId="24" fillId="0" borderId="14" xfId="0" applyFont="1" applyBorder="1" applyAlignment="1">
      <alignment horizontal="center" vertical="center"/>
    </xf>
    <xf numFmtId="0" fontId="22" fillId="0" borderId="70" xfId="0" applyFont="1" applyBorder="1" applyAlignment="1">
      <alignment horizontal="center" vertical="center"/>
    </xf>
    <xf numFmtId="38" fontId="25" fillId="0" borderId="70" xfId="1" applyFont="1" applyBorder="1" applyAlignment="1">
      <alignment horizontal="center" vertical="center"/>
    </xf>
    <xf numFmtId="0" fontId="24" fillId="0" borderId="4" xfId="0" applyFont="1" applyBorder="1" applyAlignment="1">
      <alignment horizontal="center" vertical="center"/>
    </xf>
    <xf numFmtId="0" fontId="24" fillId="0" borderId="32" xfId="0" applyFont="1" applyBorder="1" applyAlignment="1">
      <alignment horizontal="center" vertical="center"/>
    </xf>
    <xf numFmtId="0" fontId="24" fillId="0" borderId="87" xfId="0" applyFont="1" applyBorder="1" applyAlignment="1">
      <alignment horizontal="center" vertical="center"/>
    </xf>
    <xf numFmtId="0" fontId="24" fillId="0" borderId="88" xfId="0" applyFont="1" applyBorder="1" applyAlignment="1">
      <alignment horizontal="center" vertical="center"/>
    </xf>
    <xf numFmtId="0" fontId="24" fillId="0" borderId="89" xfId="0" applyFont="1" applyBorder="1" applyAlignment="1">
      <alignment horizontal="center" vertical="center"/>
    </xf>
    <xf numFmtId="49" fontId="24" fillId="0" borderId="70" xfId="0" applyNumberFormat="1" applyFont="1" applyBorder="1" applyAlignment="1">
      <alignment horizontal="center" vertical="center"/>
    </xf>
    <xf numFmtId="0" fontId="24" fillId="0" borderId="70" xfId="0" applyNumberFormat="1" applyFont="1" applyBorder="1" applyAlignment="1">
      <alignment horizontal="center" vertical="center"/>
    </xf>
    <xf numFmtId="0" fontId="23" fillId="0" borderId="0" xfId="0" applyFont="1" applyAlignment="1">
      <alignment horizontal="left" vertical="center" wrapText="1"/>
    </xf>
    <xf numFmtId="0" fontId="8" fillId="0" borderId="0" xfId="0" applyFont="1" applyAlignment="1">
      <alignmen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24" fillId="0" borderId="2" xfId="0" applyNumberFormat="1" applyFont="1" applyBorder="1" applyAlignment="1">
      <alignment horizontal="center" vertical="center"/>
    </xf>
    <xf numFmtId="0" fontId="24" fillId="0" borderId="68" xfId="0" applyFont="1" applyBorder="1" applyAlignment="1">
      <alignment horizontal="center" vertical="center" wrapText="1"/>
    </xf>
    <xf numFmtId="0" fontId="24" fillId="0" borderId="4" xfId="0" applyFont="1" applyBorder="1" applyAlignment="1">
      <alignment horizontal="center" vertical="center" wrapText="1"/>
    </xf>
    <xf numFmtId="0" fontId="23" fillId="0" borderId="69" xfId="0" applyNumberFormat="1" applyFont="1" applyBorder="1" applyAlignment="1">
      <alignment horizontal="left" vertical="center"/>
    </xf>
    <xf numFmtId="0" fontId="23" fillId="0" borderId="32" xfId="0" applyNumberFormat="1" applyFont="1" applyBorder="1" applyAlignment="1">
      <alignment horizontal="left" vertical="center"/>
    </xf>
    <xf numFmtId="0" fontId="23" fillId="0" borderId="34" xfId="0" applyNumberFormat="1" applyFont="1" applyBorder="1" applyAlignment="1">
      <alignment horizontal="left" vertical="center"/>
    </xf>
    <xf numFmtId="0" fontId="24" fillId="0" borderId="21" xfId="0" applyNumberFormat="1" applyFont="1" applyBorder="1" applyAlignment="1">
      <alignment horizontal="left" vertical="center"/>
    </xf>
    <xf numFmtId="0" fontId="24" fillId="0" borderId="22" xfId="0" applyNumberFormat="1" applyFont="1" applyBorder="1" applyAlignment="1">
      <alignment horizontal="left" vertical="center"/>
    </xf>
    <xf numFmtId="0" fontId="24" fillId="0" borderId="46" xfId="0" applyNumberFormat="1" applyFont="1" applyBorder="1" applyAlignment="1">
      <alignment horizontal="left" vertical="center"/>
    </xf>
    <xf numFmtId="0" fontId="23" fillId="0" borderId="0" xfId="0" applyFont="1" applyAlignment="1">
      <alignment horizontal="left" vertical="center"/>
    </xf>
    <xf numFmtId="0" fontId="24" fillId="0" borderId="21" xfId="0" applyFont="1" applyBorder="1" applyAlignment="1">
      <alignment horizontal="left" vertical="center"/>
    </xf>
    <xf numFmtId="0" fontId="24" fillId="0" borderId="22" xfId="0" applyFont="1" applyBorder="1" applyAlignment="1">
      <alignment horizontal="left" vertical="center"/>
    </xf>
    <xf numFmtId="0" fontId="24" fillId="0" borderId="46" xfId="0" applyFont="1" applyBorder="1" applyAlignment="1">
      <alignment horizontal="left" vertical="center"/>
    </xf>
    <xf numFmtId="0" fontId="23" fillId="0" borderId="69" xfId="0" applyFont="1" applyBorder="1" applyAlignment="1">
      <alignment horizontal="left" vertical="center"/>
    </xf>
    <xf numFmtId="38" fontId="23" fillId="0" borderId="21" xfId="1" applyFont="1" applyBorder="1" applyAlignment="1">
      <alignment horizontal="center" vertical="center" shrinkToFit="1"/>
    </xf>
    <xf numFmtId="0" fontId="0" fillId="0" borderId="22" xfId="0" applyBorder="1" applyAlignment="1">
      <alignment horizontal="center" vertical="center"/>
    </xf>
    <xf numFmtId="0" fontId="0" fillId="0" borderId="46" xfId="0" applyBorder="1" applyAlignment="1">
      <alignment horizontal="center" vertical="center"/>
    </xf>
    <xf numFmtId="38" fontId="23" fillId="0" borderId="27" xfId="1" applyFont="1" applyBorder="1" applyAlignment="1">
      <alignment horizontal="right" vertical="center" shrinkToFit="1"/>
    </xf>
    <xf numFmtId="38" fontId="23" fillId="0" borderId="28" xfId="1" applyFont="1" applyBorder="1" applyAlignment="1">
      <alignment horizontal="right" vertical="center" shrinkToFit="1"/>
    </xf>
    <xf numFmtId="38" fontId="23" fillId="0" borderId="72" xfId="1" applyFont="1" applyBorder="1" applyAlignment="1">
      <alignment horizontal="right" vertical="center" shrinkToFit="1"/>
    </xf>
    <xf numFmtId="0" fontId="23" fillId="0" borderId="72" xfId="2" applyNumberFormat="1" applyFont="1" applyBorder="1" applyAlignment="1">
      <alignment horizontal="center" vertical="center"/>
    </xf>
    <xf numFmtId="0" fontId="23" fillId="0" borderId="28" xfId="2" applyNumberFormat="1" applyFont="1" applyBorder="1" applyAlignment="1">
      <alignment horizontal="center" vertical="center"/>
    </xf>
    <xf numFmtId="0" fontId="24" fillId="0" borderId="80" xfId="0" applyFont="1" applyBorder="1" applyAlignment="1">
      <alignment horizontal="center" vertical="center"/>
    </xf>
    <xf numFmtId="0" fontId="23" fillId="0" borderId="2" xfId="0" applyFont="1" applyBorder="1" applyAlignment="1">
      <alignment horizontal="center" vertical="center"/>
    </xf>
    <xf numFmtId="0" fontId="23" fillId="0" borderId="85" xfId="0" applyFont="1" applyBorder="1" applyAlignment="1">
      <alignment horizontal="right" indent="1"/>
    </xf>
    <xf numFmtId="0" fontId="23" fillId="0" borderId="86" xfId="0" applyFont="1" applyBorder="1" applyAlignment="1">
      <alignment horizontal="right" indent="1"/>
    </xf>
    <xf numFmtId="0" fontId="34" fillId="0" borderId="70" xfId="0" applyFont="1" applyBorder="1" applyAlignment="1">
      <alignment horizontal="center" vertical="center" wrapText="1"/>
    </xf>
    <xf numFmtId="0" fontId="34" fillId="0" borderId="70" xfId="0" applyFont="1" applyBorder="1" applyAlignment="1">
      <alignment horizontal="center" vertical="center"/>
    </xf>
    <xf numFmtId="0" fontId="38" fillId="0" borderId="70" xfId="0" applyFont="1" applyBorder="1" applyAlignment="1">
      <alignment horizontal="center" vertical="center" wrapText="1"/>
    </xf>
    <xf numFmtId="0" fontId="20" fillId="0" borderId="70" xfId="0" applyFont="1" applyBorder="1" applyAlignment="1">
      <alignment horizontal="center" vertical="center" wrapText="1"/>
    </xf>
    <xf numFmtId="0" fontId="34" fillId="0" borderId="0" xfId="0" applyFont="1" applyAlignment="1">
      <alignment horizontal="left" vertical="top" wrapText="1"/>
    </xf>
    <xf numFmtId="0" fontId="34" fillId="0" borderId="0" xfId="0" applyFont="1" applyAlignment="1">
      <alignment horizontal="left" vertical="top"/>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8" fillId="0" borderId="0" xfId="0" applyFont="1" applyAlignment="1">
      <alignment horizontal="center" vertical="center" shrinkToFit="1"/>
    </xf>
    <xf numFmtId="0" fontId="18" fillId="0" borderId="0" xfId="0" applyFont="1" applyAlignment="1">
      <alignment vertical="center" shrinkToFit="1"/>
    </xf>
    <xf numFmtId="0" fontId="34" fillId="0" borderId="0" xfId="0" applyFont="1" applyAlignment="1">
      <alignment horizontal="center" vertical="center" wrapText="1"/>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70"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10" fillId="0" borderId="0" xfId="0" applyFont="1" applyBorder="1" applyAlignment="1">
      <alignment horizontal="left"/>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0" fillId="0" borderId="99" xfId="0" applyFont="1" applyBorder="1" applyAlignment="1">
      <alignment horizontal="left" vertical="top"/>
    </xf>
    <xf numFmtId="0" fontId="20" fillId="0" borderId="101" xfId="0" applyFont="1" applyBorder="1" applyAlignment="1">
      <alignment horizontal="left" vertical="top"/>
    </xf>
    <xf numFmtId="0" fontId="20" fillId="0" borderId="102" xfId="0" applyFont="1" applyBorder="1" applyAlignment="1">
      <alignment horizontal="left" vertical="top"/>
    </xf>
    <xf numFmtId="0" fontId="20" fillId="0" borderId="0" xfId="0" applyFont="1" applyAlignment="1">
      <alignmen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20" fillId="0" borderId="32" xfId="0" applyFont="1" applyBorder="1" applyAlignment="1">
      <alignment horizontal="left" vertical="center"/>
    </xf>
    <xf numFmtId="0" fontId="8" fillId="0" borderId="0" xfId="0" applyFont="1" applyAlignment="1">
      <alignment horizontal="left" vertical="center" wrapText="1"/>
    </xf>
    <xf numFmtId="0" fontId="20" fillId="0" borderId="0" xfId="0" applyFont="1" applyAlignment="1">
      <alignment horizontal="center" vertical="center"/>
    </xf>
    <xf numFmtId="0" fontId="9" fillId="0" borderId="0" xfId="0" applyFont="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65298;&#65293;&#65298;&#12288;&#20491;&#20154;&#20107;&#26989;&#20027;&#20837;&#21147;&#31080;'!A1"/><Relationship Id="rId2" Type="http://schemas.openxmlformats.org/officeDocument/2006/relationships/image" Target="../media/image1.png"/><Relationship Id="rId1" Type="http://schemas.openxmlformats.org/officeDocument/2006/relationships/hyperlink" Target="#'&#65298;&#65293;&#65297;&#12288;&#20013;&#23567;&#20225;&#26989;&#27861;&#20154;&#20837;&#21147;&#31080;'!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65298;&#65293;&#65299;&#12288;&#20813;&#35377;&#31278;&#21029;&#12539;&#21462;&#24341;&#20808;&#24773;&#22577;&#20837;&#21147;'!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65298;&#65293;&#65299;&#12288;&#20813;&#35377;&#31278;&#21029;&#12539;&#21462;&#24341;&#20808;&#24773;&#22577;&#20837;&#21147;'!A1"/></Relationships>
</file>

<file path=xl/drawings/_rels/drawing4.xml.rels><?xml version="1.0" encoding="UTF-8" standalone="yes"?>
<Relationships xmlns="http://schemas.openxmlformats.org/package/2006/relationships"><Relationship Id="rId3" Type="http://schemas.openxmlformats.org/officeDocument/2006/relationships/hyperlink" Target="#'&#65299;&#65293;&#65298;&#12288;&#12304;&#27096;&#24335;&#65297;&#12305;&#20491;&#20154;&#30003;&#35531;&#26360;'!A1"/><Relationship Id="rId2" Type="http://schemas.openxmlformats.org/officeDocument/2006/relationships/image" Target="../media/image4.png"/><Relationship Id="rId1" Type="http://schemas.openxmlformats.org/officeDocument/2006/relationships/hyperlink" Target="#'&#65299;&#65293;&#65297;&#12288;&#12304;&#27096;&#24335;&#65297;&#12305;&#27861;&#20154;&#30003;&#35531;&#26360;'!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 4&#12288;&#12304;&#27096;&#24335;&#65298;&#12305;&#20813;&#35377;&#31278;&#21029;&#12539;&#21462;&#24341;&#20808;&#24773;&#22577;'!A1"/></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 4&#12288;&#12304;&#27096;&#24335;&#65298;&#12305;&#20813;&#35377;&#31278;&#21029;&#12539;&#21462;&#24341;&#20808;&#24773;&#22577;'!A1"/></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65301;&#12288;&#12304;&#27096;&#24335;&#65299;&#12305;&#35475;&#32004;&#26360;'!A1"/></Relationships>
</file>

<file path=xl/drawings/drawing1.xml><?xml version="1.0" encoding="utf-8"?>
<xdr:wsDr xmlns:xdr="http://schemas.openxmlformats.org/drawingml/2006/spreadsheetDrawing" xmlns:a="http://schemas.openxmlformats.org/drawingml/2006/main">
  <xdr:oneCellAnchor>
    <xdr:from>
      <xdr:col>8</xdr:col>
      <xdr:colOff>152400</xdr:colOff>
      <xdr:row>27</xdr:row>
      <xdr:rowOff>152400</xdr:rowOff>
    </xdr:from>
    <xdr:ext cx="184731" cy="264560"/>
    <xdr:sp macro="" textlink="">
      <xdr:nvSpPr>
        <xdr:cNvPr id="3" name="テキスト ボックス 2"/>
        <xdr:cNvSpPr txBox="1"/>
      </xdr:nvSpPr>
      <xdr:spPr>
        <a:xfrm>
          <a:off x="4953000"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3</xdr:col>
      <xdr:colOff>114300</xdr:colOff>
      <xdr:row>27</xdr:row>
      <xdr:rowOff>85725</xdr:rowOff>
    </xdr:from>
    <xdr:to>
      <xdr:col>5</xdr:col>
      <xdr:colOff>85497</xdr:colOff>
      <xdr:row>29</xdr:row>
      <xdr:rowOff>478389</xdr:rowOff>
    </xdr:to>
    <xdr:pic>
      <xdr:nvPicPr>
        <xdr:cNvPr id="5" name="図 4">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695450" y="7486650"/>
          <a:ext cx="1761897" cy="735564"/>
        </a:xfrm>
        <a:prstGeom prst="rect">
          <a:avLst/>
        </a:prstGeom>
        <a:ln w="38100">
          <a:solidFill>
            <a:srgbClr val="002060"/>
          </a:solidFill>
        </a:ln>
      </xdr:spPr>
    </xdr:pic>
    <xdr:clientData/>
  </xdr:twoCellAnchor>
  <xdr:twoCellAnchor editAs="oneCell">
    <xdr:from>
      <xdr:col>8</xdr:col>
      <xdr:colOff>95250</xdr:colOff>
      <xdr:row>27</xdr:row>
      <xdr:rowOff>95250</xdr:rowOff>
    </xdr:from>
    <xdr:to>
      <xdr:col>10</xdr:col>
      <xdr:colOff>66447</xdr:colOff>
      <xdr:row>29</xdr:row>
      <xdr:rowOff>487914</xdr:rowOff>
    </xdr:to>
    <xdr:pic>
      <xdr:nvPicPr>
        <xdr:cNvPr id="8" name="図 7">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6153150" y="7496175"/>
          <a:ext cx="1761897" cy="735564"/>
        </a:xfrm>
        <a:prstGeom prst="rect">
          <a:avLst/>
        </a:prstGeom>
        <a:ln w="38100">
          <a:solidFill>
            <a:srgbClr val="002060"/>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95249</xdr:colOff>
      <xdr:row>70</xdr:row>
      <xdr:rowOff>1</xdr:rowOff>
    </xdr:from>
    <xdr:to>
      <xdr:col>18</xdr:col>
      <xdr:colOff>234267</xdr:colOff>
      <xdr:row>74</xdr:row>
      <xdr:rowOff>204912</xdr:rowOff>
    </xdr:to>
    <xdr:pic>
      <xdr:nvPicPr>
        <xdr:cNvPr id="13" name="図 1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3214687" y="21205032"/>
          <a:ext cx="3467584" cy="15623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231322</xdr:colOff>
      <xdr:row>62</xdr:row>
      <xdr:rowOff>108857</xdr:rowOff>
    </xdr:from>
    <xdr:to>
      <xdr:col>19</xdr:col>
      <xdr:colOff>24977</xdr:colOff>
      <xdr:row>66</xdr:row>
      <xdr:rowOff>201605</xdr:rowOff>
    </xdr:to>
    <xdr:pic>
      <xdr:nvPicPr>
        <xdr:cNvPr id="10" name="図 9">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3211286" y="19607893"/>
          <a:ext cx="3467584" cy="15623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141</xdr:row>
      <xdr:rowOff>66675</xdr:rowOff>
    </xdr:from>
    <xdr:to>
      <xdr:col>18</xdr:col>
      <xdr:colOff>194085</xdr:colOff>
      <xdr:row>146</xdr:row>
      <xdr:rowOff>35123</xdr:rowOff>
    </xdr:to>
    <xdr:pic>
      <xdr:nvPicPr>
        <xdr:cNvPr id="3" name="図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733550" y="20945475"/>
          <a:ext cx="2918235" cy="825699"/>
        </a:xfrm>
        <a:prstGeom prst="rect">
          <a:avLst/>
        </a:prstGeom>
      </xdr:spPr>
    </xdr:pic>
    <xdr:clientData/>
  </xdr:twoCellAnchor>
  <xdr:twoCellAnchor editAs="oneCell">
    <xdr:from>
      <xdr:col>27</xdr:col>
      <xdr:colOff>0</xdr:colOff>
      <xdr:row>141</xdr:row>
      <xdr:rowOff>0</xdr:rowOff>
    </xdr:from>
    <xdr:to>
      <xdr:col>38</xdr:col>
      <xdr:colOff>180478</xdr:colOff>
      <xdr:row>146</xdr:row>
      <xdr:rowOff>95249</xdr:rowOff>
    </xdr:to>
    <xdr:pic>
      <xdr:nvPicPr>
        <xdr:cNvPr id="6" name="図 5">
          <a:hlinkClick xmlns:r="http://schemas.openxmlformats.org/officeDocument/2006/relationships" r:id="rId3"/>
        </xdr:cNvPr>
        <xdr:cNvPicPr>
          <a:picLocks noChangeAspect="1"/>
        </xdr:cNvPicPr>
      </xdr:nvPicPr>
      <xdr:blipFill>
        <a:blip xmlns:r="http://schemas.openxmlformats.org/officeDocument/2006/relationships" r:embed="rId2"/>
        <a:stretch>
          <a:fillRect/>
        </a:stretch>
      </xdr:blipFill>
      <xdr:spPr>
        <a:xfrm>
          <a:off x="6686550" y="20878800"/>
          <a:ext cx="2904628"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86459</xdr:colOff>
      <xdr:row>12</xdr:row>
      <xdr:rowOff>105508</xdr:rowOff>
    </xdr:from>
    <xdr:to>
      <xdr:col>32</xdr:col>
      <xdr:colOff>80598</xdr:colOff>
      <xdr:row>12</xdr:row>
      <xdr:rowOff>322385</xdr:rowOff>
    </xdr:to>
    <xdr:sp macro="" textlink="">
      <xdr:nvSpPr>
        <xdr:cNvPr id="2" name="テキスト ボックス 1"/>
        <xdr:cNvSpPr txBox="1"/>
      </xdr:nvSpPr>
      <xdr:spPr>
        <a:xfrm>
          <a:off x="8017609" y="4042508"/>
          <a:ext cx="235439" cy="21687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xdr:from>
      <xdr:col>1</xdr:col>
      <xdr:colOff>129267</xdr:colOff>
      <xdr:row>89</xdr:row>
      <xdr:rowOff>78443</xdr:rowOff>
    </xdr:from>
    <xdr:to>
      <xdr:col>32</xdr:col>
      <xdr:colOff>235323</xdr:colOff>
      <xdr:row>120</xdr:row>
      <xdr:rowOff>121265</xdr:rowOff>
    </xdr:to>
    <xdr:sp macro="" textlink="">
      <xdr:nvSpPr>
        <xdr:cNvPr id="3" name="角丸四角形 2"/>
        <xdr:cNvSpPr/>
      </xdr:nvSpPr>
      <xdr:spPr>
        <a:xfrm>
          <a:off x="300717" y="27834293"/>
          <a:ext cx="8107056" cy="5922922"/>
        </a:xfrm>
        <a:prstGeom prst="roundRect">
          <a:avLst>
            <a:gd name="adj" fmla="val 84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129267</xdr:colOff>
      <xdr:row>105</xdr:row>
      <xdr:rowOff>15810</xdr:rowOff>
    </xdr:from>
    <xdr:to>
      <xdr:col>32</xdr:col>
      <xdr:colOff>235323</xdr:colOff>
      <xdr:row>105</xdr:row>
      <xdr:rowOff>15810</xdr:rowOff>
    </xdr:to>
    <xdr:cxnSp macro="">
      <xdr:nvCxnSpPr>
        <xdr:cNvPr id="4" name="直線コネクタ 3"/>
        <xdr:cNvCxnSpPr>
          <a:stCxn id="3" idx="1"/>
          <a:endCxn id="3" idx="3"/>
        </xdr:cNvCxnSpPr>
      </xdr:nvCxnSpPr>
      <xdr:spPr>
        <a:xfrm>
          <a:off x="300717" y="30794260"/>
          <a:ext cx="8107056"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181709</xdr:colOff>
      <xdr:row>20</xdr:row>
      <xdr:rowOff>100379</xdr:rowOff>
    </xdr:from>
    <xdr:to>
      <xdr:col>16</xdr:col>
      <xdr:colOff>175848</xdr:colOff>
      <xdr:row>20</xdr:row>
      <xdr:rowOff>317256</xdr:rowOff>
    </xdr:to>
    <xdr:sp macro="" textlink="">
      <xdr:nvSpPr>
        <xdr:cNvPr id="5" name="テキスト ボックス 4"/>
        <xdr:cNvSpPr txBox="1"/>
      </xdr:nvSpPr>
      <xdr:spPr>
        <a:xfrm>
          <a:off x="4360009" y="6418629"/>
          <a:ext cx="222739" cy="216877"/>
        </a:xfrm>
        <a:prstGeom prst="ellipse">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editAs="oneCell">
    <xdr:from>
      <xdr:col>34</xdr:col>
      <xdr:colOff>62256</xdr:colOff>
      <xdr:row>0</xdr:row>
      <xdr:rowOff>0</xdr:rowOff>
    </xdr:from>
    <xdr:to>
      <xdr:col>40</xdr:col>
      <xdr:colOff>601633</xdr:colOff>
      <xdr:row>5</xdr:row>
      <xdr:rowOff>54566</xdr:rowOff>
    </xdr:to>
    <xdr:pic>
      <xdr:nvPicPr>
        <xdr:cNvPr id="6" name="図 5">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8812556" y="0"/>
          <a:ext cx="3911227" cy="16230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31</xdr:col>
      <xdr:colOff>86459</xdr:colOff>
      <xdr:row>12</xdr:row>
      <xdr:rowOff>105508</xdr:rowOff>
    </xdr:from>
    <xdr:to>
      <xdr:col>32</xdr:col>
      <xdr:colOff>80598</xdr:colOff>
      <xdr:row>12</xdr:row>
      <xdr:rowOff>322385</xdr:rowOff>
    </xdr:to>
    <xdr:sp macro="" textlink="">
      <xdr:nvSpPr>
        <xdr:cNvPr id="2" name="テキスト ボックス 1"/>
        <xdr:cNvSpPr txBox="1"/>
      </xdr:nvSpPr>
      <xdr:spPr>
        <a:xfrm>
          <a:off x="8458934" y="4487008"/>
          <a:ext cx="260839" cy="21687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xdr:from>
      <xdr:col>1</xdr:col>
      <xdr:colOff>129267</xdr:colOff>
      <xdr:row>89</xdr:row>
      <xdr:rowOff>78443</xdr:rowOff>
    </xdr:from>
    <xdr:to>
      <xdr:col>32</xdr:col>
      <xdr:colOff>235323</xdr:colOff>
      <xdr:row>120</xdr:row>
      <xdr:rowOff>121265</xdr:rowOff>
    </xdr:to>
    <xdr:sp macro="" textlink="">
      <xdr:nvSpPr>
        <xdr:cNvPr id="3" name="角丸四角形 2"/>
        <xdr:cNvSpPr/>
      </xdr:nvSpPr>
      <xdr:spPr>
        <a:xfrm>
          <a:off x="319767" y="25491143"/>
          <a:ext cx="8554731" cy="5929272"/>
        </a:xfrm>
        <a:prstGeom prst="roundRect">
          <a:avLst>
            <a:gd name="adj" fmla="val 848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129267</xdr:colOff>
      <xdr:row>105</xdr:row>
      <xdr:rowOff>15810</xdr:rowOff>
    </xdr:from>
    <xdr:to>
      <xdr:col>32</xdr:col>
      <xdr:colOff>235323</xdr:colOff>
      <xdr:row>105</xdr:row>
      <xdr:rowOff>15810</xdr:rowOff>
    </xdr:to>
    <xdr:cxnSp macro="">
      <xdr:nvCxnSpPr>
        <xdr:cNvPr id="4" name="直線コネクタ 3"/>
        <xdr:cNvCxnSpPr>
          <a:stCxn id="3" idx="1"/>
          <a:endCxn id="3" idx="3"/>
        </xdr:cNvCxnSpPr>
      </xdr:nvCxnSpPr>
      <xdr:spPr>
        <a:xfrm>
          <a:off x="319767" y="28457460"/>
          <a:ext cx="8554731"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181709</xdr:colOff>
      <xdr:row>20</xdr:row>
      <xdr:rowOff>100379</xdr:rowOff>
    </xdr:from>
    <xdr:to>
      <xdr:col>16</xdr:col>
      <xdr:colOff>175848</xdr:colOff>
      <xdr:row>20</xdr:row>
      <xdr:rowOff>317256</xdr:rowOff>
    </xdr:to>
    <xdr:sp macro="" textlink="">
      <xdr:nvSpPr>
        <xdr:cNvPr id="5" name="テキスト ボックス 4"/>
        <xdr:cNvSpPr txBox="1"/>
      </xdr:nvSpPr>
      <xdr:spPr>
        <a:xfrm>
          <a:off x="4458434" y="6863129"/>
          <a:ext cx="241789" cy="216877"/>
        </a:xfrm>
        <a:prstGeom prst="ellipse">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t>印</a:t>
          </a:r>
        </a:p>
      </xdr:txBody>
    </xdr:sp>
    <xdr:clientData/>
  </xdr:twoCellAnchor>
  <xdr:twoCellAnchor editAs="oneCell">
    <xdr:from>
      <xdr:col>34</xdr:col>
      <xdr:colOff>62256</xdr:colOff>
      <xdr:row>0</xdr:row>
      <xdr:rowOff>0</xdr:rowOff>
    </xdr:from>
    <xdr:to>
      <xdr:col>40</xdr:col>
      <xdr:colOff>601633</xdr:colOff>
      <xdr:row>5</xdr:row>
      <xdr:rowOff>54566</xdr:rowOff>
    </xdr:to>
    <xdr:pic>
      <xdr:nvPicPr>
        <xdr:cNvPr id="12" name="図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351932" y="0"/>
          <a:ext cx="4203701" cy="16345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32038</xdr:colOff>
      <xdr:row>2</xdr:row>
      <xdr:rowOff>56284</xdr:rowOff>
    </xdr:from>
    <xdr:to>
      <xdr:col>45</xdr:col>
      <xdr:colOff>78890</xdr:colOff>
      <xdr:row>13</xdr:row>
      <xdr:rowOff>82075</xdr:rowOff>
    </xdr:to>
    <xdr:pic>
      <xdr:nvPicPr>
        <xdr:cNvPr id="2" name="図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6890038" y="437284"/>
          <a:ext cx="4168579" cy="163926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1"/>
  <sheetViews>
    <sheetView tabSelected="1" workbookViewId="0">
      <selection sqref="A1:A31"/>
    </sheetView>
  </sheetViews>
  <sheetFormatPr defaultRowHeight="13.5" x14ac:dyDescent="0.15"/>
  <cols>
    <col min="1" max="1" width="5.25" customWidth="1"/>
    <col min="2" max="2" width="3.75" customWidth="1"/>
    <col min="3" max="12" width="11.75" customWidth="1"/>
    <col min="13" max="13" width="7.5" customWidth="1"/>
  </cols>
  <sheetData>
    <row r="1" spans="1:13" x14ac:dyDescent="0.15">
      <c r="A1" s="234"/>
      <c r="B1" s="237" t="s">
        <v>153</v>
      </c>
      <c r="C1" s="237"/>
      <c r="D1" s="237"/>
      <c r="E1" s="237"/>
      <c r="F1" s="237"/>
      <c r="G1" s="237"/>
      <c r="H1" s="237"/>
      <c r="I1" s="237"/>
      <c r="J1" s="237"/>
      <c r="K1" s="237"/>
      <c r="L1" s="237"/>
      <c r="M1" s="234"/>
    </row>
    <row r="2" spans="1:13" x14ac:dyDescent="0.15">
      <c r="A2" s="234"/>
      <c r="B2" s="237"/>
      <c r="C2" s="237"/>
      <c r="D2" s="237"/>
      <c r="E2" s="237"/>
      <c r="F2" s="237"/>
      <c r="G2" s="237"/>
      <c r="H2" s="237"/>
      <c r="I2" s="237"/>
      <c r="J2" s="237"/>
      <c r="K2" s="237"/>
      <c r="L2" s="237"/>
      <c r="M2" s="234"/>
    </row>
    <row r="3" spans="1:13" x14ac:dyDescent="0.15">
      <c r="A3" s="234"/>
      <c r="B3" s="237"/>
      <c r="C3" s="237"/>
      <c r="D3" s="237"/>
      <c r="E3" s="237"/>
      <c r="F3" s="237"/>
      <c r="G3" s="237"/>
      <c r="H3" s="237"/>
      <c r="I3" s="237"/>
      <c r="J3" s="237"/>
      <c r="K3" s="237"/>
      <c r="L3" s="237"/>
      <c r="M3" s="234"/>
    </row>
    <row r="4" spans="1:13" x14ac:dyDescent="0.15">
      <c r="A4" s="234"/>
      <c r="B4" s="237"/>
      <c r="C4" s="237"/>
      <c r="D4" s="237"/>
      <c r="E4" s="237"/>
      <c r="F4" s="237"/>
      <c r="G4" s="237"/>
      <c r="H4" s="237"/>
      <c r="I4" s="237"/>
      <c r="J4" s="237"/>
      <c r="K4" s="237"/>
      <c r="L4" s="237"/>
      <c r="M4" s="234"/>
    </row>
    <row r="5" spans="1:13" ht="48.75" customHeight="1" x14ac:dyDescent="0.15">
      <c r="A5" s="234"/>
      <c r="B5" s="235" t="s">
        <v>182</v>
      </c>
      <c r="C5" s="236"/>
      <c r="D5" s="236"/>
      <c r="E5" s="236"/>
      <c r="F5" s="236"/>
      <c r="G5" s="236"/>
      <c r="H5" s="236"/>
      <c r="I5" s="236"/>
      <c r="J5" s="236"/>
      <c r="K5" s="236"/>
      <c r="L5" s="236"/>
      <c r="M5" s="234"/>
    </row>
    <row r="6" spans="1:13" ht="25.5" customHeight="1" x14ac:dyDescent="0.15">
      <c r="A6" s="234"/>
      <c r="B6" s="235" t="s">
        <v>185</v>
      </c>
      <c r="C6" s="235"/>
      <c r="D6" s="235"/>
      <c r="E6" s="235"/>
      <c r="F6" s="235"/>
      <c r="G6" s="235"/>
      <c r="H6" s="235"/>
      <c r="I6" s="235"/>
      <c r="J6" s="235"/>
      <c r="K6" s="235"/>
      <c r="L6" s="235"/>
      <c r="M6" s="234"/>
    </row>
    <row r="7" spans="1:13" ht="19.5" customHeight="1" thickBot="1" x14ac:dyDescent="0.2">
      <c r="A7" s="234"/>
      <c r="M7" s="234"/>
    </row>
    <row r="8" spans="1:13" ht="19.5" customHeight="1" thickTop="1" thickBot="1" x14ac:dyDescent="0.2">
      <c r="A8" s="234"/>
      <c r="B8" s="145"/>
      <c r="C8" t="s">
        <v>184</v>
      </c>
      <c r="M8" s="234"/>
    </row>
    <row r="9" spans="1:13" ht="19.5" customHeight="1" thickTop="1" thickBot="1" x14ac:dyDescent="0.2">
      <c r="A9" s="234"/>
      <c r="B9" s="126"/>
      <c r="M9" s="234"/>
    </row>
    <row r="10" spans="1:13" ht="19.5" customHeight="1" thickTop="1" thickBot="1" x14ac:dyDescent="0.2">
      <c r="A10" s="234"/>
      <c r="B10" s="145"/>
      <c r="C10" t="s">
        <v>241</v>
      </c>
      <c r="M10" s="234"/>
    </row>
    <row r="11" spans="1:13" ht="19.5" customHeight="1" thickTop="1" thickBot="1" x14ac:dyDescent="0.2">
      <c r="A11" s="234"/>
      <c r="B11" s="126"/>
      <c r="M11" s="234"/>
    </row>
    <row r="12" spans="1:13" ht="19.5" customHeight="1" thickTop="1" thickBot="1" x14ac:dyDescent="0.2">
      <c r="A12" s="234"/>
      <c r="B12" s="145"/>
      <c r="C12" t="s">
        <v>164</v>
      </c>
      <c r="M12" s="234"/>
    </row>
    <row r="13" spans="1:13" ht="19.5" customHeight="1" thickTop="1" thickBot="1" x14ac:dyDescent="0.2">
      <c r="A13" s="234"/>
      <c r="B13" s="126"/>
      <c r="M13" s="234"/>
    </row>
    <row r="14" spans="1:13" ht="19.5" customHeight="1" thickTop="1" thickBot="1" x14ac:dyDescent="0.2">
      <c r="A14" s="234"/>
      <c r="B14" s="145"/>
      <c r="C14" s="241" t="s">
        <v>251</v>
      </c>
      <c r="D14" s="241"/>
      <c r="E14" s="241"/>
      <c r="F14" s="241"/>
      <c r="G14" s="241"/>
      <c r="H14" s="241"/>
      <c r="I14" s="241"/>
      <c r="J14" s="241"/>
      <c r="K14" s="241"/>
      <c r="L14" s="241"/>
      <c r="M14" s="234"/>
    </row>
    <row r="15" spans="1:13" ht="19.5" customHeight="1" thickTop="1" x14ac:dyDescent="0.15">
      <c r="A15" s="234"/>
      <c r="B15" s="126"/>
      <c r="C15" s="241"/>
      <c r="D15" s="241"/>
      <c r="E15" s="241"/>
      <c r="F15" s="241"/>
      <c r="G15" s="241"/>
      <c r="H15" s="241"/>
      <c r="I15" s="241"/>
      <c r="J15" s="241"/>
      <c r="K15" s="241"/>
      <c r="L15" s="241"/>
      <c r="M15" s="234"/>
    </row>
    <row r="16" spans="1:13" ht="19.5" customHeight="1" thickBot="1" x14ac:dyDescent="0.2">
      <c r="A16" s="234"/>
      <c r="B16" s="126"/>
      <c r="M16" s="234"/>
    </row>
    <row r="17" spans="1:13" ht="19.5" customHeight="1" thickTop="1" thickBot="1" x14ac:dyDescent="0.2">
      <c r="A17" s="234"/>
      <c r="B17" s="145"/>
      <c r="C17" s="242" t="s">
        <v>252</v>
      </c>
      <c r="D17" s="241"/>
      <c r="E17" s="241"/>
      <c r="F17" s="241"/>
      <c r="G17" s="241"/>
      <c r="H17" s="241"/>
      <c r="I17" s="241"/>
      <c r="J17" s="241"/>
      <c r="K17" s="241"/>
      <c r="L17" s="241"/>
      <c r="M17" s="234"/>
    </row>
    <row r="18" spans="1:13" ht="19.5" customHeight="1" thickTop="1" x14ac:dyDescent="0.15">
      <c r="A18" s="234"/>
      <c r="C18" s="122"/>
      <c r="D18" s="122"/>
      <c r="E18" s="122"/>
      <c r="F18" s="122"/>
      <c r="G18" s="122"/>
      <c r="H18" s="122"/>
      <c r="I18" s="122"/>
      <c r="J18" s="122"/>
      <c r="K18" s="122"/>
      <c r="L18" s="122"/>
      <c r="M18" s="234"/>
    </row>
    <row r="19" spans="1:13" ht="19.5" customHeight="1" x14ac:dyDescent="0.15">
      <c r="A19" s="234"/>
      <c r="M19" s="234"/>
    </row>
    <row r="20" spans="1:13" ht="19.5" customHeight="1" x14ac:dyDescent="0.15">
      <c r="A20" s="234"/>
      <c r="M20" s="234"/>
    </row>
    <row r="21" spans="1:13" ht="61.5" customHeight="1" x14ac:dyDescent="0.15">
      <c r="A21" s="234"/>
      <c r="B21" s="235" t="s">
        <v>183</v>
      </c>
      <c r="C21" s="236"/>
      <c r="D21" s="236"/>
      <c r="E21" s="236"/>
      <c r="F21" s="236"/>
      <c r="G21" s="236"/>
      <c r="H21" s="236"/>
      <c r="I21" s="236"/>
      <c r="J21" s="236"/>
      <c r="K21" s="236"/>
      <c r="L21" s="236"/>
      <c r="M21" s="234"/>
    </row>
    <row r="22" spans="1:13" ht="13.5" customHeight="1" x14ac:dyDescent="0.15">
      <c r="A22" s="234"/>
      <c r="B22" s="40" t="s">
        <v>97</v>
      </c>
      <c r="C22" s="41"/>
      <c r="D22" s="41"/>
      <c r="E22" s="41"/>
      <c r="F22" s="41"/>
      <c r="G22" s="41"/>
      <c r="H22" s="41"/>
      <c r="I22" s="41"/>
      <c r="J22" s="41"/>
      <c r="K22" s="41"/>
      <c r="L22" s="41"/>
      <c r="M22" s="234"/>
    </row>
    <row r="23" spans="1:13" ht="13.5" customHeight="1" x14ac:dyDescent="0.15">
      <c r="A23" s="234"/>
      <c r="B23" s="41"/>
      <c r="C23" s="41"/>
      <c r="D23" s="41"/>
      <c r="I23" s="41"/>
      <c r="J23" s="41"/>
      <c r="K23" s="41"/>
      <c r="L23" s="41"/>
      <c r="M23" s="234"/>
    </row>
    <row r="24" spans="1:13" ht="13.5" customHeight="1" x14ac:dyDescent="0.15">
      <c r="A24" s="234"/>
      <c r="B24" s="41"/>
      <c r="C24" s="41"/>
      <c r="D24" s="41"/>
      <c r="I24" s="41"/>
      <c r="J24" s="41"/>
      <c r="K24" s="41"/>
      <c r="L24" s="41"/>
      <c r="M24" s="234"/>
    </row>
    <row r="25" spans="1:13" ht="13.5" customHeight="1" x14ac:dyDescent="0.15">
      <c r="A25" s="234"/>
      <c r="B25" s="41"/>
      <c r="C25" s="41"/>
      <c r="D25" s="41"/>
      <c r="I25" s="41"/>
      <c r="J25" s="41"/>
      <c r="K25" s="41"/>
      <c r="L25" s="41"/>
      <c r="M25" s="234"/>
    </row>
    <row r="26" spans="1:13" ht="13.5" customHeight="1" x14ac:dyDescent="0.15">
      <c r="A26" s="234"/>
      <c r="B26" s="41"/>
      <c r="C26" s="41"/>
      <c r="D26" s="41"/>
      <c r="E26" s="240" t="s">
        <v>99</v>
      </c>
      <c r="F26" s="240"/>
      <c r="G26" s="240"/>
      <c r="H26" s="240"/>
      <c r="I26" s="41"/>
      <c r="J26" s="41"/>
      <c r="K26" s="41"/>
      <c r="L26" s="41"/>
      <c r="M26" s="234"/>
    </row>
    <row r="27" spans="1:13" ht="13.5" customHeight="1" x14ac:dyDescent="0.15">
      <c r="A27" s="234"/>
      <c r="B27" s="41"/>
      <c r="C27" s="41"/>
      <c r="D27" s="41"/>
      <c r="E27" s="240"/>
      <c r="F27" s="240"/>
      <c r="G27" s="240"/>
      <c r="H27" s="240"/>
      <c r="I27" s="41"/>
      <c r="J27" s="41"/>
      <c r="K27" s="41"/>
      <c r="L27" s="41"/>
      <c r="M27" s="234"/>
    </row>
    <row r="28" spans="1:13" ht="13.5" customHeight="1" x14ac:dyDescent="0.15">
      <c r="A28" s="234"/>
      <c r="B28" s="41"/>
      <c r="C28" s="41"/>
      <c r="D28" s="41"/>
      <c r="E28" s="41"/>
      <c r="F28" s="41"/>
      <c r="G28" s="41"/>
      <c r="H28" s="41"/>
      <c r="I28" s="41"/>
      <c r="J28" s="41"/>
      <c r="K28" s="41"/>
      <c r="L28" s="41"/>
      <c r="M28" s="234"/>
    </row>
    <row r="29" spans="1:13" ht="13.5" customHeight="1" x14ac:dyDescent="0.15">
      <c r="A29" s="234"/>
      <c r="B29" s="41"/>
      <c r="C29" s="41"/>
      <c r="D29" s="41"/>
      <c r="E29" s="41"/>
      <c r="F29" s="41"/>
      <c r="G29" s="41"/>
      <c r="H29" s="41"/>
      <c r="I29" s="41"/>
      <c r="J29" s="41"/>
      <c r="K29" s="41"/>
      <c r="L29" s="41"/>
      <c r="M29" s="234"/>
    </row>
    <row r="30" spans="1:13" ht="87" customHeight="1" x14ac:dyDescent="0.15">
      <c r="A30" s="234"/>
      <c r="B30" s="41"/>
      <c r="C30" s="41"/>
      <c r="D30" s="41"/>
      <c r="E30" s="41"/>
      <c r="F30" s="41"/>
      <c r="G30" s="41"/>
      <c r="H30" s="41"/>
      <c r="I30" s="41"/>
      <c r="J30" s="41"/>
      <c r="K30" s="41"/>
      <c r="L30" s="41"/>
      <c r="M30" s="234"/>
    </row>
    <row r="31" spans="1:13" ht="66.75" customHeight="1" x14ac:dyDescent="0.15">
      <c r="A31" s="234"/>
      <c r="B31" s="238"/>
      <c r="C31" s="239"/>
      <c r="D31" s="239"/>
      <c r="E31" s="239"/>
      <c r="F31" s="239"/>
      <c r="G31" s="239"/>
      <c r="H31" s="239"/>
      <c r="I31" s="239"/>
      <c r="J31" s="239"/>
      <c r="K31" s="239"/>
      <c r="L31" s="239"/>
      <c r="M31" s="234"/>
    </row>
  </sheetData>
  <mergeCells count="10">
    <mergeCell ref="M1:M31"/>
    <mergeCell ref="B21:L21"/>
    <mergeCell ref="B1:L4"/>
    <mergeCell ref="A1:A31"/>
    <mergeCell ref="B31:L31"/>
    <mergeCell ref="E26:H27"/>
    <mergeCell ref="B5:L5"/>
    <mergeCell ref="C14:L15"/>
    <mergeCell ref="B6:L6"/>
    <mergeCell ref="C17:L17"/>
  </mergeCells>
  <phoneticPr fontId="1"/>
  <dataValidations count="1">
    <dataValidation type="list" allowBlank="1" showInputMessage="1" showErrorMessage="1" sqref="B8 B10 B12 B14 B17">
      <formula1>"　,レ"</formula1>
    </dataValidation>
  </dataValidations>
  <pageMargins left="0.7" right="0.7" top="0.75" bottom="0.75" header="0.3" footer="0.3"/>
  <pageSetup paperSize="9" scale="68"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J85"/>
  <sheetViews>
    <sheetView zoomScale="85" zoomScaleNormal="85" workbookViewId="0">
      <selection activeCell="A2" sqref="A2:X2"/>
    </sheetView>
  </sheetViews>
  <sheetFormatPr defaultColWidth="9" defaultRowHeight="28.5" customHeight="1" x14ac:dyDescent="0.15"/>
  <cols>
    <col min="1" max="2" width="2.75" style="1" customWidth="1"/>
    <col min="3" max="4" width="4.875" style="1" customWidth="1"/>
    <col min="5" max="5" width="6.25" style="1" customWidth="1"/>
    <col min="6" max="22" width="4.875" style="1" customWidth="1"/>
    <col min="23" max="33" width="9" style="1"/>
    <col min="34" max="36" width="9" style="166"/>
    <col min="37" max="16384" width="9" style="1"/>
  </cols>
  <sheetData>
    <row r="1" spans="1:36" ht="28.5" customHeight="1" x14ac:dyDescent="0.15">
      <c r="A1" s="276"/>
      <c r="B1" s="276"/>
      <c r="C1" s="276"/>
      <c r="D1" s="276"/>
      <c r="E1" s="276"/>
      <c r="F1" s="276"/>
      <c r="G1" s="276"/>
      <c r="H1" s="276"/>
      <c r="I1" s="276"/>
      <c r="J1" s="276"/>
      <c r="K1" s="276"/>
      <c r="L1" s="276"/>
      <c r="M1" s="276"/>
      <c r="N1" s="276"/>
      <c r="O1" s="276"/>
      <c r="P1" s="276"/>
      <c r="Q1" s="276"/>
      <c r="R1" s="276"/>
      <c r="S1" s="276"/>
      <c r="T1" s="276"/>
      <c r="U1" s="276"/>
      <c r="V1" s="276"/>
      <c r="W1" s="276"/>
      <c r="X1" s="276"/>
      <c r="Y1" s="2"/>
      <c r="Z1" s="2"/>
      <c r="AA1" s="2"/>
      <c r="AB1" s="2"/>
      <c r="AC1" s="2"/>
      <c r="AD1" s="2"/>
      <c r="AE1" s="2"/>
      <c r="AF1" s="2"/>
      <c r="AG1" s="26"/>
      <c r="AH1" s="165"/>
      <c r="AI1" s="165"/>
      <c r="AJ1" s="165"/>
    </row>
    <row r="2" spans="1:36" ht="60" customHeight="1" x14ac:dyDescent="0.15">
      <c r="A2" s="291" t="s">
        <v>43</v>
      </c>
      <c r="B2" s="291"/>
      <c r="C2" s="291"/>
      <c r="D2" s="291"/>
      <c r="E2" s="291"/>
      <c r="F2" s="291"/>
      <c r="G2" s="291"/>
      <c r="H2" s="291"/>
      <c r="I2" s="291"/>
      <c r="J2" s="291"/>
      <c r="K2" s="291"/>
      <c r="L2" s="291"/>
      <c r="M2" s="291"/>
      <c r="N2" s="291"/>
      <c r="O2" s="291"/>
      <c r="P2" s="291"/>
      <c r="Q2" s="291"/>
      <c r="R2" s="291"/>
      <c r="S2" s="291"/>
      <c r="T2" s="291"/>
      <c r="U2" s="291"/>
      <c r="V2" s="291"/>
      <c r="W2" s="291"/>
      <c r="X2" s="291"/>
      <c r="Y2" s="2"/>
      <c r="Z2" s="2"/>
      <c r="AA2" s="2"/>
      <c r="AB2" s="2"/>
      <c r="AC2" s="2"/>
      <c r="AD2" s="2"/>
      <c r="AE2" s="2"/>
      <c r="AF2" s="2"/>
      <c r="AG2" s="26"/>
      <c r="AH2" s="165"/>
      <c r="AI2" s="165"/>
      <c r="AJ2" s="165"/>
    </row>
    <row r="3" spans="1:36" ht="41.25" customHeight="1" thickBot="1" x14ac:dyDescent="0.2">
      <c r="A3" s="276"/>
      <c r="B3" s="276"/>
      <c r="C3" s="276"/>
      <c r="D3" s="276"/>
      <c r="E3" s="276"/>
      <c r="F3" s="276"/>
      <c r="G3" s="276"/>
      <c r="H3" s="276"/>
      <c r="I3" s="276"/>
      <c r="J3" s="276"/>
      <c r="K3" s="276"/>
      <c r="L3" s="276"/>
      <c r="M3" s="276"/>
      <c r="N3" s="276"/>
      <c r="O3" s="276"/>
      <c r="P3" s="276"/>
      <c r="Q3" s="276"/>
      <c r="R3" s="276"/>
      <c r="S3" s="276"/>
      <c r="T3" s="276"/>
      <c r="U3" s="276"/>
      <c r="V3" s="276"/>
      <c r="W3" s="276"/>
      <c r="X3" s="276"/>
      <c r="Y3" s="2"/>
      <c r="Z3" s="2"/>
      <c r="AA3" s="2"/>
      <c r="AB3" s="2"/>
      <c r="AC3" s="2"/>
      <c r="AD3" s="2"/>
      <c r="AE3" s="2"/>
      <c r="AF3" s="2"/>
      <c r="AG3" s="26"/>
      <c r="AH3" s="165"/>
      <c r="AI3" s="165"/>
      <c r="AJ3" s="165"/>
    </row>
    <row r="4" spans="1:36" ht="37.5" customHeight="1" thickBot="1" x14ac:dyDescent="0.2">
      <c r="A4" s="284" t="s">
        <v>41</v>
      </c>
      <c r="B4" s="284"/>
      <c r="C4" s="284"/>
      <c r="D4" s="284"/>
      <c r="E4" s="284"/>
      <c r="F4" s="292" t="s">
        <v>25</v>
      </c>
      <c r="G4" s="292"/>
      <c r="H4" s="24"/>
      <c r="I4" s="3" t="s">
        <v>26</v>
      </c>
      <c r="J4" s="24"/>
      <c r="K4" s="3" t="s">
        <v>27</v>
      </c>
      <c r="L4" s="24"/>
      <c r="M4" s="3" t="s">
        <v>28</v>
      </c>
      <c r="N4" s="276"/>
      <c r="O4" s="276"/>
      <c r="P4" s="276"/>
      <c r="Q4" s="276"/>
      <c r="R4" s="276"/>
      <c r="S4" s="276"/>
      <c r="T4" s="276"/>
      <c r="U4" s="276"/>
      <c r="V4" s="276"/>
      <c r="W4" s="276"/>
      <c r="X4" s="18"/>
      <c r="Y4" s="2"/>
      <c r="Z4" s="2"/>
      <c r="AA4" s="2"/>
      <c r="AB4" s="2"/>
      <c r="AC4" s="2"/>
      <c r="AD4" s="2"/>
      <c r="AE4" s="2"/>
      <c r="AF4" s="2"/>
      <c r="AG4" s="26"/>
      <c r="AH4" s="165"/>
      <c r="AI4" s="165"/>
      <c r="AJ4" s="165"/>
    </row>
    <row r="5" spans="1:36" ht="18.75" customHeight="1" x14ac:dyDescent="0.15">
      <c r="A5" s="276"/>
      <c r="B5" s="276"/>
      <c r="C5" s="276"/>
      <c r="D5" s="276"/>
      <c r="E5" s="276"/>
      <c r="F5" s="276"/>
      <c r="G5" s="276"/>
      <c r="H5" s="276"/>
      <c r="I5" s="276"/>
      <c r="J5" s="276"/>
      <c r="K5" s="276"/>
      <c r="L5" s="276"/>
      <c r="M5" s="276"/>
      <c r="N5" s="276"/>
      <c r="O5" s="276"/>
      <c r="P5" s="276"/>
      <c r="Q5" s="276"/>
      <c r="R5" s="276"/>
      <c r="S5" s="276"/>
      <c r="T5" s="276"/>
      <c r="U5" s="276"/>
      <c r="V5" s="276"/>
      <c r="W5" s="276"/>
      <c r="X5" s="18"/>
      <c r="Y5" s="2"/>
      <c r="Z5" s="2"/>
      <c r="AA5" s="2"/>
      <c r="AB5" s="2"/>
      <c r="AC5" s="2"/>
      <c r="AD5" s="2"/>
      <c r="AE5" s="2"/>
      <c r="AF5" s="2"/>
      <c r="AG5" s="26"/>
      <c r="AH5" s="165"/>
      <c r="AI5" s="165"/>
      <c r="AJ5" s="165"/>
    </row>
    <row r="6" spans="1:36" ht="28.5" customHeight="1" thickBot="1" x14ac:dyDescent="0.2">
      <c r="A6" s="284" t="s">
        <v>40</v>
      </c>
      <c r="B6" s="284"/>
      <c r="C6" s="284"/>
      <c r="D6" s="284"/>
      <c r="E6" s="284"/>
      <c r="F6" s="284"/>
      <c r="G6" s="284"/>
      <c r="H6" s="284"/>
      <c r="I6" s="284"/>
      <c r="J6" s="284"/>
      <c r="K6" s="284"/>
      <c r="L6" s="284"/>
      <c r="M6" s="284"/>
      <c r="N6" s="284"/>
      <c r="O6" s="284"/>
      <c r="P6" s="284"/>
      <c r="Q6" s="284"/>
      <c r="R6" s="284"/>
      <c r="S6" s="284"/>
      <c r="T6" s="284"/>
      <c r="U6" s="284"/>
      <c r="V6" s="284"/>
      <c r="W6" s="284"/>
      <c r="X6" s="18"/>
      <c r="Y6" s="2"/>
      <c r="Z6" s="2"/>
      <c r="AA6" s="2"/>
      <c r="AB6" s="2"/>
      <c r="AC6" s="2"/>
      <c r="AD6" s="2"/>
      <c r="AE6" s="2"/>
      <c r="AF6" s="2"/>
      <c r="AG6" s="26"/>
      <c r="AH6" s="165"/>
      <c r="AI6" s="165"/>
      <c r="AJ6" s="165"/>
    </row>
    <row r="7" spans="1:36" ht="26.25" customHeight="1" x14ac:dyDescent="0.15">
      <c r="A7" s="18"/>
      <c r="B7" s="18"/>
      <c r="C7" s="282" t="s">
        <v>29</v>
      </c>
      <c r="D7" s="282"/>
      <c r="E7" s="283"/>
      <c r="F7" s="255"/>
      <c r="G7" s="256"/>
      <c r="H7" s="256"/>
      <c r="I7" s="256"/>
      <c r="J7" s="256"/>
      <c r="K7" s="256"/>
      <c r="L7" s="256"/>
      <c r="M7" s="256"/>
      <c r="N7" s="256"/>
      <c r="O7" s="256"/>
      <c r="P7" s="256"/>
      <c r="Q7" s="256"/>
      <c r="R7" s="256"/>
      <c r="S7" s="256"/>
      <c r="T7" s="256"/>
      <c r="U7" s="256"/>
      <c r="V7" s="256"/>
      <c r="W7" s="257"/>
      <c r="X7" s="18"/>
      <c r="Y7" s="2"/>
      <c r="Z7" s="2"/>
      <c r="AA7" s="2"/>
      <c r="AB7" s="2"/>
      <c r="AC7" s="2"/>
      <c r="AD7" s="2"/>
      <c r="AE7" s="2"/>
      <c r="AF7" s="2"/>
      <c r="AG7" s="26"/>
      <c r="AH7" s="165"/>
      <c r="AI7" s="165"/>
      <c r="AJ7" s="165"/>
    </row>
    <row r="8" spans="1:36" ht="38.25" customHeight="1" thickBot="1" x14ac:dyDescent="0.2">
      <c r="A8" s="18"/>
      <c r="B8" s="18"/>
      <c r="C8" s="280" t="s">
        <v>42</v>
      </c>
      <c r="D8" s="280"/>
      <c r="E8" s="281"/>
      <c r="F8" s="260"/>
      <c r="G8" s="261"/>
      <c r="H8" s="261"/>
      <c r="I8" s="261"/>
      <c r="J8" s="261"/>
      <c r="K8" s="261"/>
      <c r="L8" s="261"/>
      <c r="M8" s="261"/>
      <c r="N8" s="261"/>
      <c r="O8" s="261"/>
      <c r="P8" s="261"/>
      <c r="Q8" s="261"/>
      <c r="R8" s="261"/>
      <c r="S8" s="261"/>
      <c r="T8" s="261"/>
      <c r="U8" s="261"/>
      <c r="V8" s="261"/>
      <c r="W8" s="262"/>
      <c r="X8" s="18"/>
      <c r="Y8" s="2"/>
      <c r="Z8" s="2"/>
      <c r="AA8" s="2"/>
      <c r="AB8" s="2"/>
      <c r="AC8" s="2"/>
      <c r="AD8" s="2"/>
      <c r="AE8" s="2"/>
      <c r="AF8" s="2"/>
      <c r="AG8" s="26"/>
      <c r="AH8" s="165"/>
      <c r="AI8" s="165"/>
      <c r="AJ8" s="165"/>
    </row>
    <row r="9" spans="1:36" ht="11.25" customHeight="1" thickBot="1" x14ac:dyDescent="0.2">
      <c r="A9" s="18"/>
      <c r="B9" s="18"/>
      <c r="C9" s="258"/>
      <c r="D9" s="258"/>
      <c r="E9" s="258"/>
      <c r="F9" s="258"/>
      <c r="G9" s="258"/>
      <c r="H9" s="258"/>
      <c r="I9" s="258"/>
      <c r="J9" s="258"/>
      <c r="K9" s="258"/>
      <c r="L9" s="258"/>
      <c r="M9" s="258"/>
      <c r="N9" s="258"/>
      <c r="O9" s="258"/>
      <c r="P9" s="258"/>
      <c r="Q9" s="258"/>
      <c r="R9" s="258"/>
      <c r="S9" s="258"/>
      <c r="T9" s="258"/>
      <c r="U9" s="258"/>
      <c r="V9" s="258"/>
      <c r="W9" s="258"/>
      <c r="X9" s="18"/>
      <c r="Y9" s="2"/>
      <c r="Z9" s="2"/>
      <c r="AA9" s="2"/>
      <c r="AB9" s="2"/>
      <c r="AC9" s="2"/>
      <c r="AD9" s="2"/>
      <c r="AE9" s="2"/>
      <c r="AF9" s="2"/>
      <c r="AG9" s="26"/>
      <c r="AH9" s="165"/>
      <c r="AI9" s="165"/>
      <c r="AJ9" s="165"/>
    </row>
    <row r="10" spans="1:36" ht="26.25" customHeight="1" x14ac:dyDescent="0.15">
      <c r="A10" s="18"/>
      <c r="B10" s="18"/>
      <c r="C10" s="282" t="s">
        <v>29</v>
      </c>
      <c r="D10" s="282"/>
      <c r="E10" s="283"/>
      <c r="F10" s="255"/>
      <c r="G10" s="256"/>
      <c r="H10" s="256"/>
      <c r="I10" s="256"/>
      <c r="J10" s="256"/>
      <c r="K10" s="256"/>
      <c r="L10" s="256"/>
      <c r="M10" s="256"/>
      <c r="N10" s="256"/>
      <c r="O10" s="256"/>
      <c r="P10" s="256"/>
      <c r="Q10" s="256"/>
      <c r="R10" s="256"/>
      <c r="S10" s="256"/>
      <c r="T10" s="256"/>
      <c r="U10" s="256"/>
      <c r="V10" s="256"/>
      <c r="W10" s="257"/>
      <c r="X10" s="18"/>
      <c r="Y10" s="2"/>
      <c r="Z10" s="2"/>
      <c r="AA10" s="2"/>
      <c r="AB10" s="2"/>
      <c r="AC10" s="2"/>
      <c r="AD10" s="2"/>
      <c r="AE10" s="2"/>
      <c r="AF10" s="2"/>
      <c r="AG10" s="26"/>
      <c r="AH10" s="165"/>
      <c r="AI10" s="165"/>
      <c r="AJ10" s="165"/>
    </row>
    <row r="11" spans="1:36" ht="38.25" customHeight="1" thickBot="1" x14ac:dyDescent="0.2">
      <c r="A11" s="18"/>
      <c r="B11" s="18"/>
      <c r="C11" s="287" t="s">
        <v>11</v>
      </c>
      <c r="D11" s="287"/>
      <c r="E11" s="281"/>
      <c r="F11" s="260"/>
      <c r="G11" s="261"/>
      <c r="H11" s="261"/>
      <c r="I11" s="261"/>
      <c r="J11" s="261"/>
      <c r="K11" s="261"/>
      <c r="L11" s="261"/>
      <c r="M11" s="261"/>
      <c r="N11" s="261"/>
      <c r="O11" s="261"/>
      <c r="P11" s="261"/>
      <c r="Q11" s="261"/>
      <c r="R11" s="261"/>
      <c r="S11" s="261"/>
      <c r="T11" s="261"/>
      <c r="U11" s="261"/>
      <c r="V11" s="261"/>
      <c r="W11" s="262"/>
      <c r="X11" s="18"/>
      <c r="Y11" s="2"/>
      <c r="Z11" s="2"/>
      <c r="AA11" s="2"/>
      <c r="AB11" s="2"/>
      <c r="AC11" s="2"/>
      <c r="AD11" s="2"/>
      <c r="AE11" s="2"/>
      <c r="AF11" s="2"/>
      <c r="AG11" s="26"/>
      <c r="AH11" s="165"/>
      <c r="AI11" s="165"/>
      <c r="AJ11" s="165"/>
    </row>
    <row r="12" spans="1:36" ht="10.5" customHeight="1" thickBot="1" x14ac:dyDescent="0.2">
      <c r="A12" s="18"/>
      <c r="B12" s="18"/>
      <c r="C12" s="276"/>
      <c r="D12" s="276"/>
      <c r="E12" s="276"/>
      <c r="F12" s="276"/>
      <c r="G12" s="276"/>
      <c r="H12" s="276"/>
      <c r="I12" s="276"/>
      <c r="J12" s="276"/>
      <c r="K12" s="276"/>
      <c r="L12" s="276"/>
      <c r="M12" s="276"/>
      <c r="N12" s="276"/>
      <c r="O12" s="276"/>
      <c r="P12" s="276"/>
      <c r="Q12" s="276"/>
      <c r="R12" s="276"/>
      <c r="S12" s="276"/>
      <c r="T12" s="276"/>
      <c r="U12" s="276"/>
      <c r="V12" s="276"/>
      <c r="W12" s="276"/>
      <c r="X12" s="18"/>
      <c r="Y12" s="2"/>
      <c r="Z12" s="2"/>
      <c r="AA12" s="2"/>
      <c r="AB12" s="2"/>
      <c r="AC12" s="2"/>
      <c r="AD12" s="2"/>
      <c r="AE12" s="2"/>
      <c r="AF12" s="2"/>
      <c r="AG12" s="26"/>
      <c r="AH12" s="165"/>
      <c r="AI12" s="165"/>
      <c r="AJ12" s="165"/>
    </row>
    <row r="13" spans="1:36" ht="26.25" customHeight="1" x14ac:dyDescent="0.15">
      <c r="A13" s="18"/>
      <c r="B13" s="18"/>
      <c r="C13" s="282" t="s">
        <v>29</v>
      </c>
      <c r="D13" s="282"/>
      <c r="E13" s="283"/>
      <c r="F13" s="255"/>
      <c r="G13" s="256"/>
      <c r="H13" s="256"/>
      <c r="I13" s="256"/>
      <c r="J13" s="256"/>
      <c r="K13" s="256"/>
      <c r="L13" s="256"/>
      <c r="M13" s="256"/>
      <c r="N13" s="256"/>
      <c r="O13" s="256"/>
      <c r="P13" s="256"/>
      <c r="Q13" s="256"/>
      <c r="R13" s="256"/>
      <c r="S13" s="256"/>
      <c r="T13" s="256"/>
      <c r="U13" s="256"/>
      <c r="V13" s="256"/>
      <c r="W13" s="257"/>
      <c r="X13" s="18"/>
      <c r="Y13" s="2"/>
      <c r="Z13" s="2"/>
      <c r="AA13" s="2"/>
      <c r="AB13" s="2"/>
      <c r="AC13" s="2"/>
      <c r="AD13" s="2"/>
      <c r="AE13" s="2"/>
      <c r="AF13" s="2"/>
      <c r="AG13" s="26"/>
      <c r="AH13" s="165"/>
      <c r="AI13" s="165"/>
      <c r="AJ13" s="165"/>
    </row>
    <row r="14" spans="1:36" ht="38.25" customHeight="1" thickBot="1" x14ac:dyDescent="0.2">
      <c r="A14" s="18"/>
      <c r="B14" s="18"/>
      <c r="C14" s="287" t="s">
        <v>12</v>
      </c>
      <c r="D14" s="287"/>
      <c r="E14" s="281"/>
      <c r="F14" s="260"/>
      <c r="G14" s="261"/>
      <c r="H14" s="261"/>
      <c r="I14" s="261"/>
      <c r="J14" s="261"/>
      <c r="K14" s="261"/>
      <c r="L14" s="261"/>
      <c r="M14" s="261"/>
      <c r="N14" s="261"/>
      <c r="O14" s="261"/>
      <c r="P14" s="261"/>
      <c r="Q14" s="261"/>
      <c r="R14" s="261"/>
      <c r="S14" s="261"/>
      <c r="T14" s="261"/>
      <c r="U14" s="261"/>
      <c r="V14" s="261"/>
      <c r="W14" s="262"/>
      <c r="X14" s="18"/>
      <c r="Y14" s="2"/>
      <c r="Z14" s="2"/>
      <c r="AA14" s="2"/>
      <c r="AB14" s="2"/>
      <c r="AC14" s="2"/>
      <c r="AD14" s="2"/>
      <c r="AE14" s="2"/>
      <c r="AF14" s="2"/>
      <c r="AG14" s="26"/>
      <c r="AH14" s="165"/>
      <c r="AI14" s="165"/>
      <c r="AJ14" s="165"/>
    </row>
    <row r="15" spans="1:36" s="26" customFormat="1" ht="19.5" customHeight="1" x14ac:dyDescent="0.15">
      <c r="A15" s="18"/>
      <c r="B15" s="18"/>
      <c r="C15" s="21"/>
      <c r="D15" s="21"/>
      <c r="E15" s="22"/>
      <c r="F15" s="23"/>
      <c r="G15" s="23"/>
      <c r="H15" s="23"/>
      <c r="I15" s="23"/>
      <c r="J15" s="23"/>
      <c r="K15" s="23"/>
      <c r="L15" s="23"/>
      <c r="M15" s="23"/>
      <c r="N15" s="23"/>
      <c r="O15" s="23"/>
      <c r="P15" s="23"/>
      <c r="Q15" s="23"/>
      <c r="R15" s="23"/>
      <c r="S15" s="23"/>
      <c r="T15" s="23"/>
      <c r="U15" s="23"/>
      <c r="V15" s="23"/>
      <c r="W15" s="23"/>
      <c r="X15" s="18"/>
      <c r="Y15" s="2"/>
      <c r="Z15" s="2"/>
      <c r="AA15" s="2"/>
      <c r="AB15" s="2"/>
      <c r="AC15" s="2"/>
      <c r="AD15" s="2"/>
      <c r="AE15" s="2"/>
      <c r="AF15" s="2"/>
      <c r="AH15" s="165"/>
      <c r="AI15" s="165"/>
      <c r="AJ15" s="165"/>
    </row>
    <row r="16" spans="1:36" ht="28.5" customHeight="1" thickBot="1" x14ac:dyDescent="0.2">
      <c r="A16" s="272" t="s">
        <v>85</v>
      </c>
      <c r="B16" s="272"/>
      <c r="C16" s="272"/>
      <c r="D16" s="272"/>
      <c r="E16" s="272"/>
      <c r="F16" s="272"/>
      <c r="G16" s="272"/>
      <c r="H16" s="272"/>
      <c r="I16" s="272"/>
      <c r="J16" s="272"/>
      <c r="K16" s="272"/>
      <c r="L16" s="272"/>
      <c r="M16" s="272"/>
      <c r="N16" s="272"/>
      <c r="O16" s="272"/>
      <c r="P16" s="272"/>
      <c r="Q16" s="272"/>
      <c r="R16" s="272"/>
      <c r="S16" s="272"/>
      <c r="T16" s="272"/>
      <c r="U16" s="272"/>
      <c r="V16" s="272"/>
      <c r="W16" s="272"/>
      <c r="X16" s="18"/>
      <c r="Y16" s="4"/>
      <c r="Z16" s="4"/>
      <c r="AA16" s="2"/>
      <c r="AB16" s="2"/>
      <c r="AC16" s="2"/>
      <c r="AD16" s="2"/>
      <c r="AE16" s="2"/>
      <c r="AF16" s="2"/>
      <c r="AG16" s="26"/>
      <c r="AH16" s="165"/>
      <c r="AI16" s="165"/>
      <c r="AJ16" s="165"/>
    </row>
    <row r="17" spans="1:36" ht="21.75" customHeight="1" thickBot="1" x14ac:dyDescent="0.2">
      <c r="A17" s="258"/>
      <c r="B17" s="258"/>
      <c r="C17" s="258" t="s">
        <v>33</v>
      </c>
      <c r="D17" s="258"/>
      <c r="E17" s="258"/>
      <c r="F17" s="5" t="s">
        <v>30</v>
      </c>
      <c r="G17" s="295"/>
      <c r="H17" s="296"/>
      <c r="I17" s="35" t="s">
        <v>31</v>
      </c>
      <c r="J17" s="295"/>
      <c r="K17" s="297"/>
      <c r="L17" s="297"/>
      <c r="M17" s="296"/>
      <c r="N17" s="4"/>
      <c r="O17" s="4"/>
      <c r="P17" s="4"/>
      <c r="Q17" s="4"/>
      <c r="R17" s="4"/>
      <c r="S17" s="4"/>
      <c r="T17" s="4"/>
      <c r="U17" s="4"/>
      <c r="V17" s="4"/>
      <c r="W17" s="4"/>
      <c r="X17" s="18"/>
      <c r="Y17" s="4"/>
      <c r="Z17" s="4"/>
      <c r="AA17" s="2"/>
      <c r="AB17" s="2"/>
      <c r="AC17" s="2"/>
      <c r="AD17" s="2"/>
      <c r="AE17" s="2"/>
      <c r="AF17" s="2"/>
      <c r="AG17" s="26"/>
      <c r="AH17" s="165"/>
      <c r="AI17" s="165"/>
      <c r="AJ17" s="165"/>
    </row>
    <row r="18" spans="1:36" ht="38.25" customHeight="1" thickBot="1" x14ac:dyDescent="0.2">
      <c r="A18" s="258"/>
      <c r="B18" s="258"/>
      <c r="C18" s="258" t="s">
        <v>34</v>
      </c>
      <c r="D18" s="258"/>
      <c r="E18" s="259"/>
      <c r="F18" s="277"/>
      <c r="G18" s="278"/>
      <c r="H18" s="278"/>
      <c r="I18" s="278"/>
      <c r="J18" s="278"/>
      <c r="K18" s="278"/>
      <c r="L18" s="278"/>
      <c r="M18" s="278"/>
      <c r="N18" s="278"/>
      <c r="O18" s="278"/>
      <c r="P18" s="278"/>
      <c r="Q18" s="278"/>
      <c r="R18" s="278"/>
      <c r="S18" s="278"/>
      <c r="T18" s="278"/>
      <c r="U18" s="278"/>
      <c r="V18" s="278"/>
      <c r="W18" s="279"/>
      <c r="X18" s="18"/>
      <c r="Y18" s="4"/>
      <c r="Z18" s="4"/>
      <c r="AA18" s="2"/>
      <c r="AB18" s="2"/>
      <c r="AC18" s="2"/>
      <c r="AD18" s="2"/>
      <c r="AE18" s="2"/>
      <c r="AF18" s="2"/>
      <c r="AG18" s="26"/>
      <c r="AH18" s="165"/>
      <c r="AI18" s="165"/>
      <c r="AJ18" s="165"/>
    </row>
    <row r="19" spans="1:36" ht="19.5" customHeight="1" thickBot="1" x14ac:dyDescent="0.2">
      <c r="A19" s="18"/>
      <c r="B19" s="18"/>
      <c r="C19" s="276"/>
      <c r="D19" s="276"/>
      <c r="E19" s="276"/>
      <c r="F19" s="276"/>
      <c r="G19" s="276"/>
      <c r="H19" s="276"/>
      <c r="I19" s="276"/>
      <c r="J19" s="276"/>
      <c r="K19" s="276"/>
      <c r="L19" s="276"/>
      <c r="M19" s="276"/>
      <c r="N19" s="276"/>
      <c r="O19" s="276"/>
      <c r="P19" s="276"/>
      <c r="Q19" s="276"/>
      <c r="R19" s="276"/>
      <c r="S19" s="276"/>
      <c r="T19" s="276"/>
      <c r="U19" s="276"/>
      <c r="V19" s="276"/>
      <c r="W19" s="276"/>
      <c r="X19" s="18"/>
      <c r="Y19" s="2"/>
      <c r="Z19" s="2"/>
      <c r="AA19" s="2"/>
      <c r="AB19" s="2"/>
      <c r="AC19" s="2"/>
      <c r="AD19" s="2"/>
      <c r="AE19" s="2"/>
      <c r="AF19" s="2"/>
      <c r="AG19" s="26"/>
      <c r="AH19" s="165"/>
      <c r="AI19" s="165"/>
      <c r="AJ19" s="165"/>
    </row>
    <row r="20" spans="1:36" ht="37.5" customHeight="1" thickBot="1" x14ac:dyDescent="0.2">
      <c r="A20" s="285" t="s">
        <v>39</v>
      </c>
      <c r="B20" s="285"/>
      <c r="C20" s="285"/>
      <c r="D20" s="285"/>
      <c r="E20" s="286"/>
      <c r="F20" s="36"/>
      <c r="G20" s="37"/>
      <c r="H20" s="37"/>
      <c r="I20" s="37"/>
      <c r="J20" s="37"/>
      <c r="K20" s="37"/>
      <c r="L20" s="37"/>
      <c r="M20" s="37"/>
      <c r="N20" s="37"/>
      <c r="O20" s="37"/>
      <c r="P20" s="37"/>
      <c r="Q20" s="37"/>
      <c r="R20" s="38"/>
      <c r="S20" s="293"/>
      <c r="T20" s="276"/>
      <c r="U20" s="276"/>
      <c r="V20" s="276"/>
      <c r="W20" s="276"/>
      <c r="X20" s="18"/>
      <c r="Y20" s="2"/>
      <c r="Z20" s="2"/>
      <c r="AA20" s="2"/>
      <c r="AB20" s="2"/>
      <c r="AC20" s="2"/>
      <c r="AD20" s="2"/>
      <c r="AE20" s="2"/>
      <c r="AF20" s="2"/>
      <c r="AG20" s="26"/>
      <c r="AH20" s="165"/>
      <c r="AI20" s="165"/>
      <c r="AJ20" s="165"/>
    </row>
    <row r="21" spans="1:36" ht="19.5" customHeight="1" x14ac:dyDescent="0.15">
      <c r="A21" s="276"/>
      <c r="B21" s="276"/>
      <c r="C21" s="276"/>
      <c r="D21" s="276"/>
      <c r="E21" s="276"/>
      <c r="F21" s="276"/>
      <c r="G21" s="276"/>
      <c r="H21" s="276"/>
      <c r="I21" s="276"/>
      <c r="J21" s="276"/>
      <c r="K21" s="276"/>
      <c r="L21" s="276"/>
      <c r="M21" s="276"/>
      <c r="N21" s="276"/>
      <c r="O21" s="276"/>
      <c r="P21" s="276"/>
      <c r="Q21" s="276"/>
      <c r="R21" s="276"/>
      <c r="S21" s="276"/>
      <c r="T21" s="276"/>
      <c r="U21" s="276"/>
      <c r="V21" s="276"/>
      <c r="W21" s="276"/>
      <c r="X21" s="18"/>
      <c r="Y21" s="2"/>
      <c r="Z21" s="2"/>
      <c r="AA21" s="2"/>
      <c r="AB21" s="2"/>
      <c r="AC21" s="2"/>
      <c r="AD21" s="2"/>
      <c r="AE21" s="2"/>
      <c r="AF21" s="2"/>
      <c r="AG21" s="26"/>
      <c r="AH21" s="165"/>
      <c r="AI21" s="165"/>
      <c r="AJ21" s="165"/>
    </row>
    <row r="22" spans="1:36" ht="18.75" customHeight="1" x14ac:dyDescent="0.15">
      <c r="A22" s="258"/>
      <c r="B22" s="258"/>
      <c r="C22" s="258"/>
      <c r="D22" s="258"/>
      <c r="E22" s="258"/>
      <c r="F22" s="258"/>
      <c r="G22" s="258"/>
      <c r="H22" s="258"/>
      <c r="I22" s="258"/>
      <c r="J22" s="258"/>
      <c r="K22" s="258"/>
      <c r="L22" s="258"/>
      <c r="M22" s="258"/>
      <c r="N22" s="258"/>
      <c r="O22" s="258"/>
      <c r="P22" s="258"/>
      <c r="Q22" s="258"/>
      <c r="R22" s="258"/>
      <c r="S22" s="258"/>
      <c r="T22" s="258"/>
      <c r="U22" s="258"/>
      <c r="V22" s="258"/>
      <c r="W22" s="258"/>
      <c r="X22" s="18"/>
      <c r="Y22" s="4"/>
      <c r="Z22" s="4"/>
      <c r="AA22" s="2"/>
      <c r="AB22" s="2"/>
      <c r="AC22" s="2"/>
      <c r="AD22" s="2"/>
      <c r="AE22" s="2"/>
      <c r="AF22" s="2"/>
      <c r="AG22" s="26"/>
      <c r="AH22" s="165"/>
      <c r="AI22" s="165"/>
      <c r="AJ22" s="165"/>
    </row>
    <row r="23" spans="1:36" ht="28.5" customHeight="1" thickBot="1" x14ac:dyDescent="0.2">
      <c r="A23" s="272" t="s">
        <v>38</v>
      </c>
      <c r="B23" s="272"/>
      <c r="C23" s="272"/>
      <c r="D23" s="272"/>
      <c r="E23" s="272"/>
      <c r="F23" s="272"/>
      <c r="G23" s="272"/>
      <c r="H23" s="272"/>
      <c r="I23" s="272"/>
      <c r="J23" s="272"/>
      <c r="K23" s="272"/>
      <c r="L23" s="272"/>
      <c r="M23" s="272"/>
      <c r="N23" s="272"/>
      <c r="O23" s="272"/>
      <c r="P23" s="272"/>
      <c r="Q23" s="272"/>
      <c r="R23" s="272"/>
      <c r="S23" s="272"/>
      <c r="T23" s="272"/>
      <c r="U23" s="272"/>
      <c r="V23" s="272"/>
      <c r="W23" s="272"/>
      <c r="X23" s="18"/>
      <c r="Y23" s="4"/>
      <c r="Z23" s="4"/>
      <c r="AA23" s="2"/>
      <c r="AB23" s="2"/>
      <c r="AC23" s="2"/>
      <c r="AD23" s="2"/>
      <c r="AE23" s="2"/>
      <c r="AF23" s="2"/>
      <c r="AG23" s="26"/>
      <c r="AH23" s="165"/>
      <c r="AI23" s="165"/>
      <c r="AJ23" s="165"/>
    </row>
    <row r="24" spans="1:36" ht="37.5" customHeight="1" thickBot="1" x14ac:dyDescent="0.2">
      <c r="A24" s="276"/>
      <c r="B24" s="258" t="s">
        <v>44</v>
      </c>
      <c r="C24" s="258"/>
      <c r="D24" s="258"/>
      <c r="E24" s="259"/>
      <c r="F24" s="277"/>
      <c r="G24" s="278"/>
      <c r="H24" s="278"/>
      <c r="I24" s="278"/>
      <c r="J24" s="278"/>
      <c r="K24" s="278"/>
      <c r="L24" s="278"/>
      <c r="M24" s="278"/>
      <c r="N24" s="278"/>
      <c r="O24" s="278"/>
      <c r="P24" s="278"/>
      <c r="Q24" s="278"/>
      <c r="R24" s="278"/>
      <c r="S24" s="278"/>
      <c r="T24" s="278"/>
      <c r="U24" s="278"/>
      <c r="V24" s="278"/>
      <c r="W24" s="279"/>
      <c r="X24" s="18"/>
      <c r="Y24" s="4"/>
      <c r="Z24" s="4"/>
      <c r="AA24" s="2"/>
      <c r="AB24" s="2"/>
      <c r="AC24" s="2"/>
      <c r="AD24" s="2"/>
      <c r="AE24" s="2"/>
      <c r="AF24" s="2"/>
      <c r="AG24" s="26"/>
      <c r="AH24" s="165"/>
      <c r="AI24" s="165"/>
      <c r="AJ24" s="165"/>
    </row>
    <row r="25" spans="1:36" ht="7.5" customHeight="1" thickBot="1" x14ac:dyDescent="0.2">
      <c r="A25" s="276"/>
      <c r="B25" s="258"/>
      <c r="C25" s="258"/>
      <c r="D25" s="258"/>
      <c r="E25" s="258"/>
      <c r="F25" s="258"/>
      <c r="G25" s="258"/>
      <c r="H25" s="258"/>
      <c r="I25" s="258"/>
      <c r="J25" s="258"/>
      <c r="K25" s="258"/>
      <c r="L25" s="258"/>
      <c r="M25" s="258"/>
      <c r="N25" s="258"/>
      <c r="O25" s="258"/>
      <c r="P25" s="258"/>
      <c r="Q25" s="258"/>
      <c r="R25" s="258"/>
      <c r="S25" s="258"/>
      <c r="T25" s="258"/>
      <c r="U25" s="258"/>
      <c r="V25" s="258"/>
      <c r="W25" s="258"/>
      <c r="X25" s="18"/>
      <c r="Y25" s="4"/>
      <c r="Z25" s="4"/>
      <c r="AA25" s="2"/>
      <c r="AB25" s="2"/>
      <c r="AC25" s="2"/>
      <c r="AD25" s="2"/>
      <c r="AE25" s="2"/>
      <c r="AF25" s="2"/>
      <c r="AG25" s="26"/>
      <c r="AH25" s="165"/>
      <c r="AI25" s="165"/>
      <c r="AJ25" s="165"/>
    </row>
    <row r="26" spans="1:36" ht="28.5" customHeight="1" x14ac:dyDescent="0.15">
      <c r="A26" s="276"/>
      <c r="B26" s="258" t="s">
        <v>29</v>
      </c>
      <c r="C26" s="258"/>
      <c r="D26" s="258"/>
      <c r="E26" s="259"/>
      <c r="F26" s="255"/>
      <c r="G26" s="256"/>
      <c r="H26" s="256"/>
      <c r="I26" s="256"/>
      <c r="J26" s="256"/>
      <c r="K26" s="256"/>
      <c r="L26" s="256"/>
      <c r="M26" s="256"/>
      <c r="N26" s="256"/>
      <c r="O26" s="256"/>
      <c r="P26" s="256"/>
      <c r="Q26" s="256"/>
      <c r="R26" s="256"/>
      <c r="S26" s="256"/>
      <c r="T26" s="256"/>
      <c r="U26" s="256"/>
      <c r="V26" s="256"/>
      <c r="W26" s="257"/>
      <c r="X26" s="18"/>
      <c r="Y26" s="4"/>
      <c r="Z26" s="4"/>
      <c r="AA26" s="2"/>
      <c r="AB26" s="2"/>
      <c r="AC26" s="2"/>
      <c r="AD26" s="2"/>
      <c r="AE26" s="2"/>
      <c r="AF26" s="2"/>
      <c r="AG26" s="26"/>
      <c r="AH26" s="165"/>
      <c r="AI26" s="165"/>
      <c r="AJ26" s="165"/>
    </row>
    <row r="27" spans="1:36" ht="38.25" customHeight="1" thickBot="1" x14ac:dyDescent="0.2">
      <c r="A27" s="276"/>
      <c r="B27" s="258" t="s">
        <v>35</v>
      </c>
      <c r="C27" s="258"/>
      <c r="D27" s="258"/>
      <c r="E27" s="259"/>
      <c r="F27" s="260"/>
      <c r="G27" s="261"/>
      <c r="H27" s="261"/>
      <c r="I27" s="261"/>
      <c r="J27" s="261"/>
      <c r="K27" s="261"/>
      <c r="L27" s="261"/>
      <c r="M27" s="261"/>
      <c r="N27" s="261"/>
      <c r="O27" s="261"/>
      <c r="P27" s="261"/>
      <c r="Q27" s="261"/>
      <c r="R27" s="261"/>
      <c r="S27" s="261"/>
      <c r="T27" s="261"/>
      <c r="U27" s="261"/>
      <c r="V27" s="261"/>
      <c r="W27" s="262"/>
      <c r="X27" s="18"/>
      <c r="Y27" s="4"/>
      <c r="Z27" s="4"/>
      <c r="AA27" s="2"/>
      <c r="AB27" s="2"/>
      <c r="AC27" s="2"/>
      <c r="AD27" s="2"/>
      <c r="AE27" s="2"/>
      <c r="AF27" s="2"/>
      <c r="AG27" s="26"/>
      <c r="AH27" s="165"/>
      <c r="AI27" s="165"/>
      <c r="AJ27" s="165"/>
    </row>
    <row r="28" spans="1:36" ht="18.75" customHeight="1" x14ac:dyDescent="0.15">
      <c r="A28" s="276"/>
      <c r="B28" s="258"/>
      <c r="C28" s="258"/>
      <c r="D28" s="258"/>
      <c r="E28" s="258"/>
      <c r="F28" s="258"/>
      <c r="G28" s="258"/>
      <c r="H28" s="258"/>
      <c r="I28" s="258"/>
      <c r="J28" s="258"/>
      <c r="K28" s="258"/>
      <c r="L28" s="258"/>
      <c r="M28" s="258"/>
      <c r="N28" s="258"/>
      <c r="O28" s="258"/>
      <c r="P28" s="258"/>
      <c r="Q28" s="258"/>
      <c r="R28" s="258"/>
      <c r="S28" s="258"/>
      <c r="T28" s="258"/>
      <c r="U28" s="258"/>
      <c r="V28" s="258"/>
      <c r="W28" s="258"/>
      <c r="X28" s="18"/>
      <c r="Y28" s="4"/>
      <c r="Z28" s="4"/>
      <c r="AA28" s="2"/>
      <c r="AB28" s="2"/>
      <c r="AC28" s="2"/>
      <c r="AD28" s="2"/>
      <c r="AE28" s="2"/>
      <c r="AF28" s="2"/>
      <c r="AG28" s="26"/>
      <c r="AH28" s="165"/>
      <c r="AI28" s="165"/>
      <c r="AJ28" s="165"/>
    </row>
    <row r="29" spans="1:36" ht="28.5" customHeight="1" thickBot="1" x14ac:dyDescent="0.2">
      <c r="A29" s="272" t="s">
        <v>37</v>
      </c>
      <c r="B29" s="272"/>
      <c r="C29" s="272"/>
      <c r="D29" s="272"/>
      <c r="E29" s="272"/>
      <c r="F29" s="272"/>
      <c r="G29" s="272"/>
      <c r="H29" s="272"/>
      <c r="I29" s="272"/>
      <c r="J29" s="272"/>
      <c r="K29" s="272"/>
      <c r="L29" s="272"/>
      <c r="M29" s="272"/>
      <c r="N29" s="272"/>
      <c r="O29" s="272"/>
      <c r="P29" s="272"/>
      <c r="Q29" s="272"/>
      <c r="R29" s="272"/>
      <c r="S29" s="272"/>
      <c r="T29" s="272"/>
      <c r="U29" s="272"/>
      <c r="V29" s="272"/>
      <c r="W29" s="272"/>
      <c r="X29" s="18"/>
      <c r="Y29" s="4"/>
      <c r="Z29" s="4"/>
      <c r="AA29" s="2"/>
      <c r="AB29" s="2"/>
      <c r="AC29" s="2"/>
      <c r="AD29" s="2"/>
      <c r="AE29" s="2"/>
      <c r="AF29" s="2"/>
      <c r="AG29" s="26"/>
      <c r="AH29" s="165"/>
      <c r="AI29" s="165"/>
      <c r="AJ29" s="165"/>
    </row>
    <row r="30" spans="1:36" ht="28.5" customHeight="1" thickBot="1" x14ac:dyDescent="0.2">
      <c r="A30" s="7"/>
      <c r="B30" s="258" t="s">
        <v>16</v>
      </c>
      <c r="C30" s="258"/>
      <c r="D30" s="258"/>
      <c r="E30" s="259"/>
      <c r="F30" s="295"/>
      <c r="G30" s="296"/>
      <c r="H30" s="6" t="s">
        <v>32</v>
      </c>
      <c r="I30" s="295"/>
      <c r="J30" s="296"/>
      <c r="K30" s="6" t="s">
        <v>32</v>
      </c>
      <c r="L30" s="295"/>
      <c r="M30" s="297"/>
      <c r="N30" s="297"/>
      <c r="O30" s="297"/>
      <c r="P30" s="297"/>
      <c r="Q30" s="296"/>
      <c r="R30" s="293"/>
      <c r="S30" s="258"/>
      <c r="T30" s="258"/>
      <c r="U30" s="258"/>
      <c r="V30" s="258"/>
      <c r="W30" s="258"/>
      <c r="X30" s="18"/>
      <c r="Y30" s="4"/>
      <c r="Z30" s="4"/>
      <c r="AA30" s="2"/>
      <c r="AB30" s="2"/>
      <c r="AC30" s="2"/>
      <c r="AD30" s="2"/>
      <c r="AE30" s="2"/>
      <c r="AF30" s="2"/>
      <c r="AG30" s="26"/>
      <c r="AH30" s="165"/>
      <c r="AI30" s="165"/>
      <c r="AJ30" s="165"/>
    </row>
    <row r="31" spans="1:36" ht="11.25" customHeight="1" thickBot="1" x14ac:dyDescent="0.2">
      <c r="A31" s="7"/>
      <c r="B31" s="258"/>
      <c r="C31" s="258"/>
      <c r="D31" s="258"/>
      <c r="E31" s="258"/>
      <c r="F31" s="258"/>
      <c r="G31" s="258"/>
      <c r="H31" s="258"/>
      <c r="I31" s="258"/>
      <c r="J31" s="258"/>
      <c r="K31" s="258"/>
      <c r="L31" s="258"/>
      <c r="M31" s="258"/>
      <c r="N31" s="258"/>
      <c r="O31" s="258"/>
      <c r="P31" s="258"/>
      <c r="Q31" s="258"/>
      <c r="R31" s="258"/>
      <c r="S31" s="258"/>
      <c r="T31" s="258"/>
      <c r="U31" s="258"/>
      <c r="V31" s="258"/>
      <c r="W31" s="258"/>
      <c r="X31" s="18"/>
      <c r="Y31" s="4"/>
      <c r="Z31" s="4"/>
      <c r="AA31" s="2"/>
      <c r="AB31" s="2"/>
      <c r="AC31" s="2"/>
      <c r="AD31" s="2"/>
      <c r="AE31" s="2"/>
      <c r="AF31" s="2"/>
      <c r="AG31" s="26"/>
      <c r="AH31" s="165"/>
      <c r="AI31" s="165"/>
      <c r="AJ31" s="165"/>
    </row>
    <row r="32" spans="1:36" ht="28.5" customHeight="1" thickBot="1" x14ac:dyDescent="0.2">
      <c r="A32" s="7"/>
      <c r="B32" s="258" t="s">
        <v>18</v>
      </c>
      <c r="C32" s="258"/>
      <c r="D32" s="258"/>
      <c r="E32" s="259"/>
      <c r="F32" s="295"/>
      <c r="G32" s="296"/>
      <c r="H32" s="6" t="s">
        <v>32</v>
      </c>
      <c r="I32" s="295"/>
      <c r="J32" s="296"/>
      <c r="K32" s="6" t="s">
        <v>32</v>
      </c>
      <c r="L32" s="295"/>
      <c r="M32" s="297"/>
      <c r="N32" s="297"/>
      <c r="O32" s="297"/>
      <c r="P32" s="297"/>
      <c r="Q32" s="296"/>
      <c r="R32" s="293"/>
      <c r="S32" s="258"/>
      <c r="T32" s="258"/>
      <c r="U32" s="258"/>
      <c r="V32" s="258"/>
      <c r="W32" s="258"/>
      <c r="X32" s="18"/>
      <c r="Y32" s="4"/>
      <c r="Z32" s="4"/>
      <c r="AA32" s="2"/>
      <c r="AB32" s="2"/>
      <c r="AC32" s="2"/>
      <c r="AD32" s="2"/>
      <c r="AE32" s="2"/>
      <c r="AF32" s="2"/>
      <c r="AG32" s="26"/>
      <c r="AH32" s="165"/>
      <c r="AI32" s="165"/>
      <c r="AJ32" s="165"/>
    </row>
    <row r="33" spans="1:36" ht="11.25" customHeight="1" x14ac:dyDescent="0.15">
      <c r="A33" s="7"/>
      <c r="B33" s="258"/>
      <c r="C33" s="258"/>
      <c r="D33" s="258"/>
      <c r="E33" s="258"/>
      <c r="F33" s="258"/>
      <c r="G33" s="258"/>
      <c r="H33" s="258"/>
      <c r="I33" s="258"/>
      <c r="J33" s="258"/>
      <c r="K33" s="258"/>
      <c r="L33" s="258"/>
      <c r="M33" s="258"/>
      <c r="N33" s="258"/>
      <c r="O33" s="258"/>
      <c r="P33" s="258"/>
      <c r="Q33" s="258"/>
      <c r="R33" s="258"/>
      <c r="S33" s="258"/>
      <c r="T33" s="258"/>
      <c r="U33" s="258"/>
      <c r="V33" s="258"/>
      <c r="W33" s="258"/>
      <c r="X33" s="18"/>
      <c r="Y33" s="4"/>
      <c r="Z33" s="4"/>
      <c r="AA33" s="2"/>
      <c r="AB33" s="2"/>
      <c r="AC33" s="2"/>
      <c r="AD33" s="2"/>
      <c r="AE33" s="2"/>
      <c r="AF33" s="2"/>
      <c r="AG33" s="26"/>
      <c r="AH33" s="165"/>
      <c r="AI33" s="165"/>
      <c r="AJ33" s="165"/>
    </row>
    <row r="34" spans="1:36" ht="19.5" customHeight="1" x14ac:dyDescent="0.15">
      <c r="A34" s="7"/>
      <c r="B34" s="258"/>
      <c r="C34" s="258"/>
      <c r="D34" s="258"/>
      <c r="E34" s="258"/>
      <c r="F34" s="258"/>
      <c r="G34" s="258"/>
      <c r="H34" s="258"/>
      <c r="I34" s="258"/>
      <c r="J34" s="258"/>
      <c r="K34" s="258"/>
      <c r="L34" s="258"/>
      <c r="M34" s="258"/>
      <c r="N34" s="258"/>
      <c r="O34" s="258"/>
      <c r="P34" s="258"/>
      <c r="Q34" s="258"/>
      <c r="R34" s="258"/>
      <c r="S34" s="258"/>
      <c r="T34" s="258"/>
      <c r="U34" s="258"/>
      <c r="V34" s="258"/>
      <c r="W34" s="258"/>
      <c r="X34" s="18"/>
      <c r="Y34" s="4"/>
      <c r="Z34" s="4"/>
      <c r="AA34" s="2"/>
      <c r="AB34" s="2"/>
      <c r="AC34" s="2"/>
      <c r="AD34" s="2"/>
      <c r="AE34" s="2"/>
      <c r="AF34" s="2"/>
      <c r="AG34" s="26"/>
      <c r="AH34" s="165"/>
      <c r="AI34" s="165"/>
      <c r="AJ34" s="165"/>
    </row>
    <row r="35" spans="1:36" s="26" customFormat="1" ht="28.5" customHeight="1" thickBot="1" x14ac:dyDescent="0.2">
      <c r="A35" s="47" t="s">
        <v>236</v>
      </c>
      <c r="B35" s="47"/>
      <c r="C35" s="47"/>
      <c r="D35" s="47"/>
      <c r="E35" s="47"/>
      <c r="F35" s="47"/>
      <c r="G35" s="47"/>
      <c r="H35" s="47"/>
      <c r="I35" s="47"/>
      <c r="J35" s="181"/>
      <c r="K35" s="181"/>
      <c r="L35" s="181"/>
      <c r="M35" s="181"/>
      <c r="N35" s="181"/>
      <c r="O35" s="181"/>
      <c r="P35" s="181"/>
      <c r="Q35" s="179"/>
      <c r="R35" s="179"/>
      <c r="S35" s="109"/>
      <c r="T35" s="109"/>
      <c r="U35" s="109"/>
      <c r="V35" s="108"/>
      <c r="W35" s="110"/>
      <c r="X35" s="110"/>
      <c r="Y35" s="110"/>
      <c r="Z35" s="110"/>
      <c r="AA35" s="110"/>
      <c r="AB35" s="110"/>
      <c r="AC35" s="110"/>
      <c r="AD35" s="2"/>
      <c r="AE35" s="2"/>
      <c r="AF35" s="2"/>
      <c r="AH35" s="165"/>
      <c r="AI35" s="165"/>
      <c r="AJ35" s="165"/>
    </row>
    <row r="36" spans="1:36" s="26" customFormat="1" ht="28.5" customHeight="1" thickBot="1" x14ac:dyDescent="0.2">
      <c r="A36" s="174"/>
      <c r="B36" s="174"/>
      <c r="C36" s="174"/>
      <c r="D36" s="174"/>
      <c r="E36" s="174"/>
      <c r="F36" s="174"/>
      <c r="G36" s="174"/>
      <c r="H36" s="174"/>
      <c r="I36" s="174"/>
      <c r="J36" s="248" t="s">
        <v>200</v>
      </c>
      <c r="K36" s="249"/>
      <c r="L36" s="250"/>
      <c r="M36" s="251"/>
      <c r="N36" s="251"/>
      <c r="O36" s="251"/>
      <c r="P36" s="252"/>
      <c r="Q36" s="253" t="s">
        <v>237</v>
      </c>
      <c r="R36" s="254"/>
      <c r="S36" s="254"/>
      <c r="T36" s="254"/>
      <c r="U36" s="254"/>
      <c r="V36" s="254"/>
      <c r="W36" s="254"/>
      <c r="X36" s="175"/>
      <c r="Y36" s="175"/>
      <c r="Z36" s="175"/>
      <c r="AA36" s="175"/>
      <c r="AB36" s="175"/>
      <c r="AC36" s="175"/>
      <c r="AD36" s="2"/>
      <c r="AE36" s="2"/>
      <c r="AF36" s="2"/>
      <c r="AH36" s="165"/>
      <c r="AI36" s="165"/>
      <c r="AJ36" s="165"/>
    </row>
    <row r="37" spans="1:36" s="26" customFormat="1" ht="28.5" customHeight="1" thickBot="1" x14ac:dyDescent="0.2">
      <c r="A37" s="178"/>
      <c r="B37" s="178"/>
      <c r="C37" s="178"/>
      <c r="D37" s="178"/>
      <c r="E37" s="178"/>
      <c r="F37" s="178"/>
      <c r="G37" s="178"/>
      <c r="H37" s="178"/>
      <c r="I37" s="178"/>
      <c r="J37" s="248" t="s">
        <v>201</v>
      </c>
      <c r="K37" s="249"/>
      <c r="L37" s="250"/>
      <c r="M37" s="251"/>
      <c r="N37" s="251"/>
      <c r="O37" s="251"/>
      <c r="P37" s="252"/>
      <c r="Q37" s="253" t="s">
        <v>237</v>
      </c>
      <c r="R37" s="254"/>
      <c r="S37" s="254"/>
      <c r="T37" s="254"/>
      <c r="U37" s="254"/>
      <c r="V37" s="254"/>
      <c r="W37" s="254"/>
      <c r="X37" s="181"/>
      <c r="Y37" s="181"/>
      <c r="Z37" s="181"/>
      <c r="AA37" s="181"/>
      <c r="AB37" s="181"/>
      <c r="AC37" s="181"/>
      <c r="AD37" s="2"/>
      <c r="AE37" s="2"/>
      <c r="AF37" s="2"/>
      <c r="AH37" s="165"/>
      <c r="AI37" s="165"/>
      <c r="AJ37" s="165"/>
    </row>
    <row r="38" spans="1:36" s="26" customFormat="1" ht="18.75" customHeight="1" thickBot="1" x14ac:dyDescent="0.2">
      <c r="A38" s="2"/>
      <c r="B38" s="2"/>
      <c r="C38" s="2"/>
      <c r="D38" s="2"/>
      <c r="E38" s="2"/>
      <c r="F38" s="2"/>
      <c r="G38" s="2"/>
      <c r="H38" s="2"/>
      <c r="I38" s="2"/>
      <c r="J38" s="2"/>
      <c r="K38" s="2"/>
      <c r="L38" s="2"/>
      <c r="M38" s="2"/>
      <c r="N38" s="109"/>
      <c r="O38" s="109"/>
      <c r="P38" s="109"/>
      <c r="Q38" s="109"/>
      <c r="R38" s="109"/>
      <c r="S38" s="108"/>
      <c r="T38" s="110"/>
      <c r="U38" s="110"/>
      <c r="V38" s="110"/>
      <c r="W38" s="110"/>
      <c r="X38" s="110"/>
      <c r="Y38" s="110"/>
      <c r="Z38" s="110"/>
      <c r="AA38" s="2"/>
      <c r="AB38" s="2"/>
      <c r="AC38" s="2"/>
      <c r="AD38" s="2"/>
      <c r="AE38" s="2"/>
      <c r="AF38" s="2"/>
      <c r="AH38" s="172"/>
      <c r="AI38" s="165"/>
      <c r="AJ38" s="165"/>
    </row>
    <row r="39" spans="1:36" s="26" customFormat="1" ht="28.5" customHeight="1" thickBot="1" x14ac:dyDescent="0.2">
      <c r="A39" s="298" t="s">
        <v>171</v>
      </c>
      <c r="B39" s="298"/>
      <c r="C39" s="298"/>
      <c r="D39" s="298"/>
      <c r="E39" s="298"/>
      <c r="F39" s="298"/>
      <c r="G39" s="298"/>
      <c r="H39" s="298"/>
      <c r="I39" s="298"/>
      <c r="J39" s="190"/>
      <c r="K39" s="115"/>
      <c r="L39" s="273"/>
      <c r="M39" s="274"/>
      <c r="N39" s="274"/>
      <c r="O39" s="274"/>
      <c r="P39" s="275"/>
      <c r="Q39" s="191"/>
      <c r="R39" s="191"/>
      <c r="S39" s="191"/>
      <c r="T39" s="191"/>
      <c r="U39" s="191"/>
      <c r="V39" s="189"/>
      <c r="W39" s="192"/>
      <c r="X39" s="192"/>
      <c r="Y39" s="192"/>
      <c r="Z39" s="192"/>
      <c r="AA39" s="192"/>
      <c r="AB39" s="192"/>
      <c r="AC39" s="192"/>
      <c r="AD39" s="2"/>
      <c r="AE39" s="2"/>
      <c r="AF39" s="2"/>
    </row>
    <row r="40" spans="1:36" s="26" customFormat="1" ht="18.75" customHeight="1" x14ac:dyDescent="0.15">
      <c r="A40" s="2"/>
      <c r="B40" s="2"/>
      <c r="C40" s="2"/>
      <c r="D40" s="2"/>
      <c r="E40" s="2"/>
      <c r="F40" s="2"/>
      <c r="G40" s="2"/>
      <c r="H40" s="2"/>
      <c r="I40" s="2"/>
      <c r="J40" s="2"/>
      <c r="K40" s="2"/>
      <c r="L40" s="2"/>
      <c r="M40" s="2"/>
      <c r="N40" s="191"/>
      <c r="O40" s="191"/>
      <c r="P40" s="191"/>
      <c r="Q40" s="191"/>
      <c r="R40" s="191"/>
      <c r="S40" s="189"/>
      <c r="T40" s="192"/>
      <c r="U40" s="192"/>
      <c r="V40" s="192"/>
      <c r="W40" s="192"/>
      <c r="X40" s="192"/>
      <c r="Y40" s="192"/>
      <c r="Z40" s="192"/>
      <c r="AA40" s="2"/>
      <c r="AB40" s="2"/>
      <c r="AC40" s="2"/>
      <c r="AD40" s="2"/>
      <c r="AE40" s="2"/>
      <c r="AF40" s="2"/>
    </row>
    <row r="41" spans="1:36" ht="28.5" customHeight="1" thickBot="1" x14ac:dyDescent="0.2">
      <c r="A41" s="47" t="s">
        <v>36</v>
      </c>
      <c r="B41" s="47"/>
      <c r="C41" s="47"/>
      <c r="D41" s="47"/>
      <c r="E41" s="47"/>
      <c r="F41" s="47"/>
      <c r="G41" s="47"/>
      <c r="H41" s="47"/>
      <c r="I41" s="47"/>
      <c r="J41" s="47"/>
      <c r="K41" s="47"/>
      <c r="L41" s="47"/>
      <c r="M41" s="47"/>
      <c r="N41" s="47"/>
      <c r="O41" s="47"/>
      <c r="P41" s="47"/>
      <c r="Q41" s="47"/>
      <c r="R41" s="47"/>
      <c r="S41" s="47"/>
      <c r="T41" s="299"/>
      <c r="U41" s="299"/>
      <c r="V41" s="299"/>
      <c r="W41" s="299"/>
      <c r="X41" s="299"/>
      <c r="Y41" s="299"/>
      <c r="Z41" s="299"/>
      <c r="AA41" s="2"/>
      <c r="AB41" s="2"/>
      <c r="AC41" s="2"/>
      <c r="AD41" s="2"/>
      <c r="AE41" s="2"/>
      <c r="AF41" s="2"/>
      <c r="AG41" s="26"/>
      <c r="AH41" s="172" t="s">
        <v>159</v>
      </c>
      <c r="AI41" s="165" t="s">
        <v>186</v>
      </c>
      <c r="AJ41" s="165"/>
    </row>
    <row r="42" spans="1:36" ht="28.5" customHeight="1" thickBot="1" x14ac:dyDescent="0.2">
      <c r="A42" s="47"/>
      <c r="B42" s="47"/>
      <c r="C42" s="306" t="s">
        <v>240</v>
      </c>
      <c r="D42" s="306"/>
      <c r="E42" s="306"/>
      <c r="F42" s="306"/>
      <c r="G42" s="306"/>
      <c r="H42" s="47"/>
      <c r="I42" s="47"/>
      <c r="J42" s="47"/>
      <c r="K42" s="307"/>
      <c r="L42" s="308"/>
      <c r="M42" s="309"/>
      <c r="N42" s="47"/>
      <c r="O42" s="47"/>
      <c r="P42" s="47"/>
      <c r="Q42" s="47"/>
      <c r="R42" s="47"/>
      <c r="S42" s="47"/>
      <c r="T42" s="47"/>
      <c r="U42" s="47"/>
      <c r="V42" s="47"/>
      <c r="W42" s="47"/>
      <c r="X42" s="18"/>
      <c r="Y42" s="2"/>
      <c r="Z42" s="39"/>
      <c r="AA42" s="39"/>
      <c r="AB42" s="39"/>
      <c r="AC42" s="39"/>
      <c r="AD42" s="39"/>
      <c r="AE42" s="39"/>
      <c r="AF42" s="2"/>
      <c r="AG42" s="26"/>
      <c r="AH42" s="26"/>
      <c r="AI42" s="26"/>
      <c r="AJ42" s="26"/>
    </row>
    <row r="43" spans="1:36" ht="28.5" customHeight="1" thickBot="1" x14ac:dyDescent="0.2">
      <c r="A43" s="18"/>
      <c r="B43" s="18"/>
      <c r="C43" s="270">
        <v>43739</v>
      </c>
      <c r="D43" s="270"/>
      <c r="E43" s="271"/>
      <c r="F43" s="288"/>
      <c r="G43" s="289"/>
      <c r="H43" s="289"/>
      <c r="I43" s="289"/>
      <c r="J43" s="289"/>
      <c r="K43" s="289"/>
      <c r="L43" s="289"/>
      <c r="M43" s="290"/>
      <c r="N43" s="8" t="s">
        <v>3</v>
      </c>
      <c r="O43" s="310" t="s">
        <v>238</v>
      </c>
      <c r="P43" s="311" t="s">
        <v>103</v>
      </c>
      <c r="Q43" s="312"/>
      <c r="R43" s="312"/>
      <c r="S43" s="312"/>
      <c r="T43" s="312"/>
      <c r="U43" s="312"/>
      <c r="V43" s="312"/>
      <c r="W43" s="312"/>
      <c r="X43" s="313"/>
      <c r="Y43" s="320" t="s">
        <v>158</v>
      </c>
      <c r="Z43" s="254"/>
      <c r="AA43" s="254"/>
      <c r="AB43" s="254"/>
      <c r="AC43" s="254"/>
      <c r="AD43" s="254"/>
      <c r="AE43" s="254"/>
      <c r="AF43" s="254"/>
      <c r="AG43" s="30"/>
      <c r="AH43" s="26"/>
      <c r="AI43" s="26"/>
      <c r="AJ43" s="26"/>
    </row>
    <row r="44" spans="1:36" ht="28.5" customHeight="1" thickBot="1" x14ac:dyDescent="0.2">
      <c r="A44" s="18"/>
      <c r="B44" s="18"/>
      <c r="C44" s="270">
        <v>44105</v>
      </c>
      <c r="D44" s="270"/>
      <c r="E44" s="271"/>
      <c r="F44" s="288"/>
      <c r="G44" s="289"/>
      <c r="H44" s="289"/>
      <c r="I44" s="289"/>
      <c r="J44" s="289"/>
      <c r="K44" s="289"/>
      <c r="L44" s="289"/>
      <c r="M44" s="290"/>
      <c r="N44" s="8" t="s">
        <v>3</v>
      </c>
      <c r="O44" s="310"/>
      <c r="P44" s="314"/>
      <c r="Q44" s="315"/>
      <c r="R44" s="315"/>
      <c r="S44" s="315"/>
      <c r="T44" s="315"/>
      <c r="U44" s="315"/>
      <c r="V44" s="315"/>
      <c r="W44" s="315"/>
      <c r="X44" s="316"/>
      <c r="Y44" s="320"/>
      <c r="Z44" s="254"/>
      <c r="AA44" s="254"/>
      <c r="AB44" s="254"/>
      <c r="AC44" s="254"/>
      <c r="AD44" s="254"/>
      <c r="AE44" s="254"/>
      <c r="AF44" s="254"/>
      <c r="AG44" s="30"/>
      <c r="AH44" s="26"/>
      <c r="AI44" s="26"/>
      <c r="AJ44" s="26"/>
    </row>
    <row r="45" spans="1:36" ht="18" customHeight="1" x14ac:dyDescent="0.15">
      <c r="A45" s="18"/>
      <c r="B45" s="18"/>
      <c r="C45" s="18"/>
      <c r="D45" s="18"/>
      <c r="E45" s="18"/>
      <c r="F45" s="18"/>
      <c r="G45" s="18"/>
      <c r="H45" s="18"/>
      <c r="I45" s="18"/>
      <c r="J45" s="18"/>
      <c r="K45" s="18"/>
      <c r="L45" s="18"/>
      <c r="M45" s="18"/>
      <c r="N45" s="18"/>
      <c r="O45" s="7"/>
      <c r="P45" s="314"/>
      <c r="Q45" s="315"/>
      <c r="R45" s="315"/>
      <c r="S45" s="315"/>
      <c r="T45" s="315"/>
      <c r="U45" s="315"/>
      <c r="V45" s="315"/>
      <c r="W45" s="315"/>
      <c r="X45" s="316"/>
      <c r="Y45" s="321"/>
      <c r="Z45" s="321"/>
      <c r="AA45" s="321"/>
      <c r="AB45" s="321"/>
      <c r="AC45" s="321"/>
      <c r="AD45" s="321"/>
      <c r="AE45" s="321"/>
      <c r="AF45" s="321"/>
      <c r="AG45" s="30"/>
      <c r="AH45" s="26"/>
      <c r="AI45" s="26"/>
      <c r="AJ45" s="26"/>
    </row>
    <row r="46" spans="1:36" ht="28.5" customHeight="1" x14ac:dyDescent="0.15">
      <c r="A46" s="18"/>
      <c r="B46" s="18"/>
      <c r="C46" s="18"/>
      <c r="D46" s="18"/>
      <c r="E46" s="18"/>
      <c r="F46" s="18"/>
      <c r="G46" s="18"/>
      <c r="H46" s="18"/>
      <c r="I46" s="18"/>
      <c r="J46" s="18"/>
      <c r="K46" s="18"/>
      <c r="L46" s="18"/>
      <c r="M46" s="18"/>
      <c r="N46" s="18"/>
      <c r="O46" s="7"/>
      <c r="P46" s="314"/>
      <c r="Q46" s="315"/>
      <c r="R46" s="315"/>
      <c r="S46" s="315"/>
      <c r="T46" s="315"/>
      <c r="U46" s="315"/>
      <c r="V46" s="315"/>
      <c r="W46" s="315"/>
      <c r="X46" s="316"/>
      <c r="Y46" s="321"/>
      <c r="Z46" s="321"/>
      <c r="AA46" s="321"/>
      <c r="AB46" s="321"/>
      <c r="AC46" s="321"/>
      <c r="AD46" s="321"/>
      <c r="AE46" s="321"/>
      <c r="AF46" s="321"/>
      <c r="AG46" s="30"/>
      <c r="AH46" s="26"/>
      <c r="AI46" s="26"/>
      <c r="AJ46" s="26"/>
    </row>
    <row r="47" spans="1:36" ht="28.5" customHeight="1" x14ac:dyDescent="0.15">
      <c r="A47" s="18"/>
      <c r="B47" s="18"/>
      <c r="C47" s="18"/>
      <c r="D47" s="18"/>
      <c r="E47" s="18"/>
      <c r="F47" s="18"/>
      <c r="G47" s="18"/>
      <c r="H47" s="18"/>
      <c r="I47" s="18"/>
      <c r="J47" s="18"/>
      <c r="K47" s="18"/>
      <c r="L47" s="18"/>
      <c r="M47" s="18"/>
      <c r="N47" s="18"/>
      <c r="O47" s="7"/>
      <c r="P47" s="317"/>
      <c r="Q47" s="318"/>
      <c r="R47" s="318"/>
      <c r="S47" s="318"/>
      <c r="T47" s="318"/>
      <c r="U47" s="318"/>
      <c r="V47" s="318"/>
      <c r="W47" s="318"/>
      <c r="X47" s="319"/>
      <c r="Y47" s="321"/>
      <c r="Z47" s="321"/>
      <c r="AA47" s="321"/>
      <c r="AB47" s="321"/>
      <c r="AC47" s="321"/>
      <c r="AD47" s="321"/>
      <c r="AE47" s="321"/>
      <c r="AF47" s="321"/>
      <c r="AG47" s="30"/>
      <c r="AH47" s="26"/>
      <c r="AI47" s="26"/>
      <c r="AJ47" s="26"/>
    </row>
    <row r="48" spans="1:36" ht="15" customHeight="1" thickBot="1" x14ac:dyDescent="0.2">
      <c r="A48" s="18"/>
      <c r="B48" s="18"/>
      <c r="C48" s="18"/>
      <c r="D48" s="18"/>
      <c r="E48" s="18"/>
      <c r="F48" s="18"/>
      <c r="G48" s="18"/>
      <c r="H48" s="18"/>
      <c r="I48" s="18"/>
      <c r="J48" s="18"/>
      <c r="K48" s="18"/>
      <c r="L48" s="18"/>
      <c r="M48" s="18"/>
      <c r="N48" s="18"/>
      <c r="O48" s="248"/>
      <c r="P48" s="248"/>
      <c r="Q48" s="248"/>
      <c r="R48" s="248"/>
      <c r="S48" s="248"/>
      <c r="T48" s="248"/>
      <c r="U48" s="248"/>
      <c r="V48" s="248"/>
      <c r="W48" s="4"/>
      <c r="X48" s="18"/>
      <c r="Y48" s="321"/>
      <c r="Z48" s="321"/>
      <c r="AA48" s="321"/>
      <c r="AB48" s="321"/>
      <c r="AC48" s="321"/>
      <c r="AD48" s="321"/>
      <c r="AE48" s="321"/>
      <c r="AF48" s="321"/>
      <c r="AG48" s="30"/>
      <c r="AH48" s="26"/>
      <c r="AI48" s="26"/>
      <c r="AJ48" s="26"/>
    </row>
    <row r="49" spans="1:36" ht="28.5" customHeight="1" thickBot="1" x14ac:dyDescent="0.2">
      <c r="A49" s="18"/>
      <c r="B49" s="18"/>
      <c r="C49" s="270">
        <v>44470</v>
      </c>
      <c r="D49" s="270"/>
      <c r="E49" s="271"/>
      <c r="F49" s="245"/>
      <c r="G49" s="246"/>
      <c r="H49" s="246"/>
      <c r="I49" s="246"/>
      <c r="J49" s="246"/>
      <c r="K49" s="246"/>
      <c r="L49" s="246"/>
      <c r="M49" s="247"/>
      <c r="N49" s="8" t="s">
        <v>3</v>
      </c>
      <c r="O49" s="217" t="s">
        <v>238</v>
      </c>
      <c r="P49" s="300" t="s">
        <v>45</v>
      </c>
      <c r="Q49" s="301"/>
      <c r="R49" s="301"/>
      <c r="S49" s="301"/>
      <c r="T49" s="301"/>
      <c r="U49" s="301"/>
      <c r="V49" s="301"/>
      <c r="W49" s="301"/>
      <c r="X49" s="302"/>
      <c r="Y49" s="321"/>
      <c r="Z49" s="321"/>
      <c r="AA49" s="321"/>
      <c r="AB49" s="321"/>
      <c r="AC49" s="321"/>
      <c r="AD49" s="321"/>
      <c r="AE49" s="321"/>
      <c r="AF49" s="321"/>
      <c r="AG49" s="30"/>
      <c r="AH49" s="26"/>
      <c r="AI49" s="26"/>
      <c r="AJ49" s="26"/>
    </row>
    <row r="50" spans="1:36" ht="28.5" customHeight="1" x14ac:dyDescent="0.15">
      <c r="A50" s="18"/>
      <c r="B50" s="18"/>
      <c r="C50" s="18"/>
      <c r="D50" s="18"/>
      <c r="E50" s="18"/>
      <c r="F50" s="18"/>
      <c r="G50" s="18"/>
      <c r="H50" s="18"/>
      <c r="I50" s="18"/>
      <c r="J50" s="18"/>
      <c r="K50" s="18"/>
      <c r="L50" s="18"/>
      <c r="M50" s="18"/>
      <c r="N50" s="18"/>
      <c r="O50" s="217"/>
      <c r="P50" s="303"/>
      <c r="Q50" s="304"/>
      <c r="R50" s="304"/>
      <c r="S50" s="304"/>
      <c r="T50" s="304"/>
      <c r="U50" s="304"/>
      <c r="V50" s="304"/>
      <c r="W50" s="304"/>
      <c r="X50" s="305"/>
      <c r="Y50" s="321"/>
      <c r="Z50" s="321"/>
      <c r="AA50" s="321"/>
      <c r="AB50" s="321"/>
      <c r="AC50" s="321"/>
      <c r="AD50" s="321"/>
      <c r="AE50" s="321"/>
      <c r="AF50" s="321"/>
      <c r="AG50" s="30"/>
      <c r="AH50" s="26"/>
      <c r="AI50" s="26"/>
      <c r="AJ50" s="26"/>
    </row>
    <row r="51" spans="1:36" ht="18.75"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321"/>
      <c r="Z51" s="321"/>
      <c r="AA51" s="321"/>
      <c r="AB51" s="321"/>
      <c r="AC51" s="321"/>
      <c r="AD51" s="321"/>
      <c r="AE51" s="321"/>
      <c r="AF51" s="321"/>
      <c r="AG51" s="30"/>
      <c r="AH51" s="26"/>
      <c r="AI51" s="26"/>
      <c r="AJ51" s="26"/>
    </row>
    <row r="52" spans="1:36" ht="15" customHeight="1" thickBot="1" x14ac:dyDescent="0.2">
      <c r="A52" s="47" t="s">
        <v>179</v>
      </c>
      <c r="B52" s="18"/>
      <c r="C52" s="18"/>
      <c r="D52" s="18"/>
      <c r="E52" s="18"/>
      <c r="F52" s="18"/>
      <c r="G52" s="18"/>
      <c r="H52" s="18"/>
      <c r="I52" s="18"/>
      <c r="J52" s="18"/>
      <c r="K52" s="18"/>
      <c r="L52" s="18"/>
      <c r="M52" s="18"/>
      <c r="N52" s="18"/>
      <c r="O52" s="248"/>
      <c r="P52" s="248"/>
      <c r="Q52" s="248"/>
      <c r="R52" s="248"/>
      <c r="S52" s="248"/>
      <c r="T52" s="248"/>
      <c r="U52" s="248"/>
      <c r="V52" s="248"/>
      <c r="W52" s="4"/>
      <c r="X52" s="18"/>
      <c r="Y52" s="321"/>
      <c r="Z52" s="321"/>
      <c r="AA52" s="321"/>
      <c r="AB52" s="321"/>
      <c r="AC52" s="321"/>
      <c r="AD52" s="321"/>
      <c r="AE52" s="321"/>
      <c r="AF52" s="321"/>
      <c r="AG52" s="30"/>
      <c r="AH52" s="26"/>
      <c r="AI52" s="26"/>
      <c r="AJ52" s="26"/>
    </row>
    <row r="53" spans="1:36" ht="28.5" customHeight="1" thickBot="1" x14ac:dyDescent="0.2">
      <c r="A53" s="18"/>
      <c r="B53" s="18"/>
      <c r="C53" s="270">
        <v>44470</v>
      </c>
      <c r="D53" s="270"/>
      <c r="E53" s="271"/>
      <c r="F53" s="288"/>
      <c r="G53" s="289"/>
      <c r="H53" s="289"/>
      <c r="I53" s="289"/>
      <c r="J53" s="289"/>
      <c r="K53" s="289"/>
      <c r="L53" s="289"/>
      <c r="M53" s="290"/>
      <c r="N53" s="8" t="s">
        <v>3</v>
      </c>
      <c r="O53" s="7"/>
      <c r="P53" s="18" t="s">
        <v>180</v>
      </c>
      <c r="Q53" s="221"/>
      <c r="R53" s="221"/>
      <c r="S53" s="221"/>
      <c r="T53" s="221"/>
      <c r="U53" s="221"/>
      <c r="V53" s="221"/>
      <c r="W53" s="221"/>
      <c r="X53" s="221"/>
      <c r="Y53" s="321"/>
      <c r="Z53" s="321"/>
      <c r="AA53" s="321"/>
      <c r="AB53" s="321"/>
      <c r="AC53" s="321"/>
      <c r="AD53" s="321"/>
      <c r="AE53" s="321"/>
      <c r="AF53" s="321"/>
      <c r="AG53" s="30"/>
      <c r="AH53" s="26"/>
      <c r="AI53" s="26"/>
      <c r="AJ53" s="26"/>
    </row>
    <row r="54" spans="1:36" ht="28.5" customHeight="1" x14ac:dyDescent="0.15">
      <c r="A54" s="18"/>
      <c r="B54" s="18"/>
      <c r="C54" s="18"/>
      <c r="D54" s="18"/>
      <c r="E54" s="18"/>
      <c r="F54" s="18"/>
      <c r="G54" s="18"/>
      <c r="H54" s="18"/>
      <c r="I54" s="18"/>
      <c r="J54" s="18"/>
      <c r="K54" s="18"/>
      <c r="L54" s="18"/>
      <c r="M54" s="18"/>
      <c r="N54" s="18"/>
      <c r="O54" s="7"/>
      <c r="P54" s="221"/>
      <c r="Q54" s="221"/>
      <c r="R54" s="221"/>
      <c r="S54" s="221"/>
      <c r="T54" s="221"/>
      <c r="U54" s="221"/>
      <c r="V54" s="221"/>
      <c r="W54" s="221"/>
      <c r="X54" s="221"/>
      <c r="Y54" s="321"/>
      <c r="Z54" s="321"/>
      <c r="AA54" s="321"/>
      <c r="AB54" s="321"/>
      <c r="AC54" s="321"/>
      <c r="AD54" s="321"/>
      <c r="AE54" s="321"/>
      <c r="AF54" s="321"/>
      <c r="AG54" s="30"/>
      <c r="AH54" s="26"/>
      <c r="AI54" s="26"/>
      <c r="AJ54" s="26"/>
    </row>
    <row r="55" spans="1:36" ht="18.7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29"/>
      <c r="Z55" s="29"/>
      <c r="AA55" s="29"/>
      <c r="AB55" s="29"/>
      <c r="AC55" s="29"/>
      <c r="AD55" s="29"/>
      <c r="AE55" s="29"/>
      <c r="AF55" s="29"/>
      <c r="AG55" s="30"/>
      <c r="AH55" s="26"/>
      <c r="AI55" s="26"/>
      <c r="AJ55" s="26"/>
    </row>
    <row r="56" spans="1:36" ht="28.5" customHeight="1" thickBot="1" x14ac:dyDescent="0.2">
      <c r="A56" s="272" t="s">
        <v>58</v>
      </c>
      <c r="B56" s="272"/>
      <c r="C56" s="272"/>
      <c r="D56" s="272"/>
      <c r="E56" s="272"/>
      <c r="F56" s="272"/>
      <c r="G56" s="272"/>
      <c r="H56" s="272"/>
      <c r="I56" s="272"/>
      <c r="J56" s="272"/>
      <c r="K56" s="272"/>
      <c r="L56" s="272"/>
      <c r="M56" s="272"/>
      <c r="N56" s="272"/>
      <c r="O56" s="272"/>
      <c r="P56" s="272"/>
      <c r="Q56" s="272"/>
      <c r="R56" s="272"/>
      <c r="S56" s="272"/>
      <c r="T56" s="272"/>
      <c r="U56" s="272"/>
      <c r="V56" s="272"/>
      <c r="W56" s="272"/>
      <c r="X56" s="13"/>
      <c r="Y56" s="4"/>
      <c r="Z56" s="4"/>
      <c r="AA56" s="2"/>
      <c r="AB56" s="2"/>
      <c r="AC56" s="2"/>
      <c r="AD56" s="2"/>
      <c r="AE56" s="2"/>
      <c r="AF56" s="2"/>
      <c r="AG56" s="26"/>
      <c r="AH56" s="165"/>
      <c r="AI56" s="165"/>
      <c r="AJ56" s="165"/>
    </row>
    <row r="57" spans="1:36" ht="28.5" customHeight="1" thickBot="1" x14ac:dyDescent="0.2">
      <c r="A57" s="15"/>
      <c r="B57" s="15"/>
      <c r="C57" s="243" t="s">
        <v>59</v>
      </c>
      <c r="D57" s="243"/>
      <c r="E57" s="244"/>
      <c r="F57" s="245"/>
      <c r="G57" s="246"/>
      <c r="H57" s="246"/>
      <c r="I57" s="246"/>
      <c r="J57" s="246"/>
      <c r="K57" s="246"/>
      <c r="L57" s="246"/>
      <c r="M57" s="247"/>
      <c r="N57" s="8"/>
      <c r="O57" s="263"/>
      <c r="P57" s="265"/>
      <c r="Q57" s="266" t="s">
        <v>65</v>
      </c>
      <c r="R57" s="267"/>
      <c r="S57" s="267"/>
      <c r="T57" s="267"/>
      <c r="U57" s="267"/>
      <c r="V57" s="267"/>
      <c r="W57" s="267"/>
      <c r="X57" s="13"/>
      <c r="Y57" s="254" t="s">
        <v>96</v>
      </c>
      <c r="Z57" s="254"/>
      <c r="AA57" s="254"/>
      <c r="AB57" s="254"/>
      <c r="AC57" s="254"/>
      <c r="AD57" s="254"/>
      <c r="AE57" s="254"/>
      <c r="AF57" s="254"/>
      <c r="AG57" s="26"/>
      <c r="AH57" s="165" t="s">
        <v>60</v>
      </c>
      <c r="AI57" s="165" t="s">
        <v>72</v>
      </c>
      <c r="AJ57" s="165" t="s">
        <v>68</v>
      </c>
    </row>
    <row r="58" spans="1:36" ht="11.25" customHeight="1" thickBot="1" x14ac:dyDescent="0.2">
      <c r="A58" s="15"/>
      <c r="B58" s="15"/>
      <c r="C58" s="15"/>
      <c r="D58" s="15"/>
      <c r="E58" s="15"/>
      <c r="F58" s="15"/>
      <c r="G58" s="15"/>
      <c r="H58" s="15"/>
      <c r="I58" s="15"/>
      <c r="J58" s="15"/>
      <c r="K58" s="25"/>
      <c r="L58" s="15"/>
      <c r="M58" s="15"/>
      <c r="N58" s="15"/>
      <c r="O58" s="15"/>
      <c r="P58" s="15"/>
      <c r="Q58" s="15"/>
      <c r="R58" s="15"/>
      <c r="S58" s="15"/>
      <c r="T58" s="15"/>
      <c r="U58" s="15"/>
      <c r="V58" s="15"/>
      <c r="W58" s="15"/>
      <c r="X58" s="13"/>
      <c r="Y58" s="254"/>
      <c r="Z58" s="254"/>
      <c r="AA58" s="254"/>
      <c r="AB58" s="254"/>
      <c r="AC58" s="254"/>
      <c r="AD58" s="254"/>
      <c r="AE58" s="254"/>
      <c r="AF58" s="254"/>
      <c r="AG58" s="26"/>
      <c r="AH58" s="165" t="s">
        <v>61</v>
      </c>
      <c r="AI58" s="165" t="s">
        <v>73</v>
      </c>
      <c r="AJ58" s="165" t="s">
        <v>69</v>
      </c>
    </row>
    <row r="59" spans="1:36" ht="28.5" customHeight="1" thickBot="1" x14ac:dyDescent="0.2">
      <c r="A59" s="15"/>
      <c r="B59" s="15"/>
      <c r="C59" s="268" t="s">
        <v>66</v>
      </c>
      <c r="D59" s="268"/>
      <c r="E59" s="268"/>
      <c r="F59" s="263"/>
      <c r="G59" s="264"/>
      <c r="H59" s="264"/>
      <c r="I59" s="264"/>
      <c r="J59" s="264"/>
      <c r="K59" s="264"/>
      <c r="L59" s="264"/>
      <c r="M59" s="265"/>
      <c r="N59" s="15"/>
      <c r="O59" s="263"/>
      <c r="P59" s="265"/>
      <c r="Q59" s="266" t="s">
        <v>67</v>
      </c>
      <c r="R59" s="267"/>
      <c r="S59" s="267"/>
      <c r="T59" s="267"/>
      <c r="U59" s="267"/>
      <c r="V59" s="267"/>
      <c r="W59" s="267"/>
      <c r="X59" s="13"/>
      <c r="Y59" s="254"/>
      <c r="Z59" s="254"/>
      <c r="AA59" s="254"/>
      <c r="AB59" s="254"/>
      <c r="AC59" s="254"/>
      <c r="AD59" s="254"/>
      <c r="AE59" s="254"/>
      <c r="AF59" s="254"/>
      <c r="AG59" s="26"/>
      <c r="AH59" s="165" t="s">
        <v>62</v>
      </c>
      <c r="AI59" s="165" t="s">
        <v>74</v>
      </c>
      <c r="AJ59" s="165" t="s">
        <v>70</v>
      </c>
    </row>
    <row r="60" spans="1:36" ht="11.25" customHeight="1" thickBot="1" x14ac:dyDescent="0.2">
      <c r="A60" s="15"/>
      <c r="B60" s="15"/>
      <c r="C60" s="15"/>
      <c r="D60" s="15"/>
      <c r="E60" s="15"/>
      <c r="F60" s="15"/>
      <c r="G60" s="15"/>
      <c r="H60" s="15"/>
      <c r="I60" s="15"/>
      <c r="J60" s="15"/>
      <c r="K60" s="15"/>
      <c r="L60" s="15"/>
      <c r="M60" s="15"/>
      <c r="N60" s="15"/>
      <c r="O60" s="25"/>
      <c r="P60" s="15"/>
      <c r="Q60" s="15"/>
      <c r="R60" s="15"/>
      <c r="S60" s="15"/>
      <c r="T60" s="15"/>
      <c r="U60" s="15"/>
      <c r="V60" s="15"/>
      <c r="W60" s="15"/>
      <c r="X60" s="13"/>
      <c r="Y60" s="254"/>
      <c r="Z60" s="254"/>
      <c r="AA60" s="254"/>
      <c r="AB60" s="254"/>
      <c r="AC60" s="254"/>
      <c r="AD60" s="254"/>
      <c r="AE60" s="254"/>
      <c r="AF60" s="254"/>
      <c r="AG60" s="26"/>
      <c r="AH60" s="165" t="s">
        <v>63</v>
      </c>
      <c r="AI60" s="165" t="s">
        <v>75</v>
      </c>
      <c r="AJ60" s="165" t="s">
        <v>71</v>
      </c>
    </row>
    <row r="61" spans="1:36" ht="28.5" customHeight="1" thickBot="1" x14ac:dyDescent="0.2">
      <c r="A61" s="15"/>
      <c r="B61" s="15"/>
      <c r="C61" s="268" t="s">
        <v>77</v>
      </c>
      <c r="D61" s="268"/>
      <c r="E61" s="268"/>
      <c r="F61" s="269"/>
      <c r="G61" s="269"/>
      <c r="H61" s="269"/>
      <c r="I61" s="269"/>
      <c r="J61" s="269"/>
      <c r="K61" s="269"/>
      <c r="L61" s="269"/>
      <c r="M61" s="269"/>
      <c r="N61" s="15"/>
      <c r="O61" s="263"/>
      <c r="P61" s="265"/>
      <c r="Q61" s="266" t="s">
        <v>78</v>
      </c>
      <c r="R61" s="267"/>
      <c r="S61" s="267"/>
      <c r="T61" s="267"/>
      <c r="U61" s="267"/>
      <c r="V61" s="267"/>
      <c r="W61" s="267"/>
      <c r="X61" s="13"/>
      <c r="Y61" s="254"/>
      <c r="Z61" s="254"/>
      <c r="AA61" s="254"/>
      <c r="AB61" s="254"/>
      <c r="AC61" s="254"/>
      <c r="AD61" s="254"/>
      <c r="AE61" s="254"/>
      <c r="AF61" s="254"/>
      <c r="AG61" s="26"/>
      <c r="AH61" s="165" t="s">
        <v>64</v>
      </c>
      <c r="AI61" s="165" t="s">
        <v>76</v>
      </c>
      <c r="AJ61" s="165"/>
    </row>
    <row r="62" spans="1:36" ht="11.25" customHeight="1" thickBot="1" x14ac:dyDescent="0.2">
      <c r="A62" s="15"/>
      <c r="B62" s="15"/>
      <c r="C62" s="14"/>
      <c r="D62" s="14"/>
      <c r="E62" s="14"/>
      <c r="F62" s="19"/>
      <c r="G62" s="19"/>
      <c r="H62" s="19"/>
      <c r="I62" s="19"/>
      <c r="J62" s="19"/>
      <c r="K62" s="19"/>
      <c r="L62" s="19"/>
      <c r="M62" s="19"/>
      <c r="N62" s="15"/>
      <c r="O62" s="19"/>
      <c r="P62" s="19"/>
      <c r="Q62" s="12"/>
      <c r="R62" s="12"/>
      <c r="S62" s="12"/>
      <c r="T62" s="12"/>
      <c r="U62" s="12"/>
      <c r="V62" s="12"/>
      <c r="W62" s="12"/>
      <c r="X62" s="13"/>
      <c r="Y62" s="254"/>
      <c r="Z62" s="254"/>
      <c r="AA62" s="254"/>
      <c r="AB62" s="254"/>
      <c r="AC62" s="254"/>
      <c r="AD62" s="254"/>
      <c r="AE62" s="254"/>
      <c r="AF62" s="254"/>
      <c r="AG62" s="26"/>
      <c r="AH62" s="165"/>
      <c r="AI62" s="165"/>
      <c r="AJ62" s="165"/>
    </row>
    <row r="63" spans="1:36" ht="28.5" customHeight="1" thickBot="1" x14ac:dyDescent="0.2">
      <c r="A63" s="15"/>
      <c r="B63" s="15"/>
      <c r="C63" s="268" t="s">
        <v>79</v>
      </c>
      <c r="D63" s="268"/>
      <c r="E63" s="268"/>
      <c r="F63" s="32"/>
      <c r="G63" s="33"/>
      <c r="H63" s="33"/>
      <c r="I63" s="33"/>
      <c r="J63" s="33"/>
      <c r="K63" s="33"/>
      <c r="L63" s="34"/>
      <c r="M63" s="19"/>
      <c r="N63" s="15"/>
      <c r="O63" s="19"/>
      <c r="P63" s="19"/>
      <c r="Q63" s="267" t="s">
        <v>80</v>
      </c>
      <c r="R63" s="267"/>
      <c r="S63" s="267"/>
      <c r="T63" s="267"/>
      <c r="U63" s="267"/>
      <c r="V63" s="267"/>
      <c r="W63" s="267"/>
      <c r="X63" s="13"/>
      <c r="Y63" s="254"/>
      <c r="Z63" s="254"/>
      <c r="AA63" s="254"/>
      <c r="AB63" s="254"/>
      <c r="AC63" s="254"/>
      <c r="AD63" s="254"/>
      <c r="AE63" s="254"/>
      <c r="AF63" s="254"/>
      <c r="AG63" s="26"/>
      <c r="AH63" s="165"/>
      <c r="AI63" s="165"/>
      <c r="AJ63" s="165"/>
    </row>
    <row r="64" spans="1:36" ht="11.25" customHeight="1" thickBot="1" x14ac:dyDescent="0.2">
      <c r="A64" s="15"/>
      <c r="B64" s="15"/>
      <c r="C64" s="14"/>
      <c r="D64" s="14"/>
      <c r="E64" s="14"/>
      <c r="F64" s="19"/>
      <c r="G64" s="19"/>
      <c r="H64" s="19"/>
      <c r="I64" s="19"/>
      <c r="J64" s="19"/>
      <c r="K64" s="19"/>
      <c r="L64" s="19"/>
      <c r="M64" s="19"/>
      <c r="N64" s="15"/>
      <c r="O64" s="19"/>
      <c r="P64" s="19"/>
      <c r="Q64" s="12"/>
      <c r="R64" s="12"/>
      <c r="S64" s="12"/>
      <c r="T64" s="12"/>
      <c r="U64" s="12"/>
      <c r="V64" s="12"/>
      <c r="W64" s="12"/>
      <c r="X64" s="13"/>
      <c r="Y64" s="254"/>
      <c r="Z64" s="254"/>
      <c r="AA64" s="254"/>
      <c r="AB64" s="254"/>
      <c r="AC64" s="254"/>
      <c r="AD64" s="254"/>
      <c r="AE64" s="254"/>
      <c r="AF64" s="254"/>
      <c r="AG64" s="26"/>
      <c r="AH64" s="165"/>
      <c r="AI64" s="165"/>
      <c r="AJ64" s="165"/>
    </row>
    <row r="65" spans="1:36" ht="28.5" customHeight="1" x14ac:dyDescent="0.15">
      <c r="A65" s="15"/>
      <c r="B65" s="258" t="s">
        <v>29</v>
      </c>
      <c r="C65" s="258"/>
      <c r="D65" s="258"/>
      <c r="E65" s="259"/>
      <c r="F65" s="255"/>
      <c r="G65" s="256"/>
      <c r="H65" s="256"/>
      <c r="I65" s="256"/>
      <c r="J65" s="256"/>
      <c r="K65" s="256"/>
      <c r="L65" s="256"/>
      <c r="M65" s="256"/>
      <c r="N65" s="256"/>
      <c r="O65" s="256"/>
      <c r="P65" s="256"/>
      <c r="Q65" s="256"/>
      <c r="R65" s="256"/>
      <c r="S65" s="256"/>
      <c r="T65" s="256"/>
      <c r="U65" s="256"/>
      <c r="V65" s="256"/>
      <c r="W65" s="257"/>
      <c r="X65" s="13"/>
      <c r="Y65" s="254"/>
      <c r="Z65" s="254"/>
      <c r="AA65" s="254"/>
      <c r="AB65" s="254"/>
      <c r="AC65" s="254"/>
      <c r="AD65" s="254"/>
      <c r="AE65" s="254"/>
      <c r="AF65" s="254"/>
      <c r="AG65" s="26"/>
      <c r="AH65" s="165"/>
      <c r="AI65" s="165"/>
      <c r="AJ65" s="165"/>
    </row>
    <row r="66" spans="1:36" ht="38.25" customHeight="1" thickBot="1" x14ac:dyDescent="0.2">
      <c r="A66" s="15"/>
      <c r="B66" s="258" t="s">
        <v>100</v>
      </c>
      <c r="C66" s="258"/>
      <c r="D66" s="258"/>
      <c r="E66" s="259"/>
      <c r="F66" s="260"/>
      <c r="G66" s="261"/>
      <c r="H66" s="261"/>
      <c r="I66" s="261"/>
      <c r="J66" s="261"/>
      <c r="K66" s="261"/>
      <c r="L66" s="261"/>
      <c r="M66" s="261"/>
      <c r="N66" s="261"/>
      <c r="O66" s="261"/>
      <c r="P66" s="261"/>
      <c r="Q66" s="261"/>
      <c r="R66" s="261"/>
      <c r="S66" s="261"/>
      <c r="T66" s="261"/>
      <c r="U66" s="261"/>
      <c r="V66" s="261"/>
      <c r="W66" s="262"/>
      <c r="X66" s="13"/>
      <c r="Y66" s="254"/>
      <c r="Z66" s="254"/>
      <c r="AA66" s="254"/>
      <c r="AB66" s="254"/>
      <c r="AC66" s="254"/>
      <c r="AD66" s="254"/>
      <c r="AE66" s="254"/>
      <c r="AF66" s="254"/>
      <c r="AG66" s="26"/>
      <c r="AH66" s="165"/>
      <c r="AI66" s="165"/>
      <c r="AJ66" s="165"/>
    </row>
    <row r="67" spans="1:36" ht="28.5" customHeight="1" x14ac:dyDescent="0.15">
      <c r="A67" s="15"/>
      <c r="B67" s="15"/>
      <c r="C67" s="14"/>
      <c r="D67" s="14"/>
      <c r="E67" s="14"/>
      <c r="F67" s="19"/>
      <c r="G67" s="19"/>
      <c r="H67" s="19"/>
      <c r="I67" s="19"/>
      <c r="J67" s="19"/>
      <c r="K67" s="19"/>
      <c r="L67" s="19"/>
      <c r="M67" s="19"/>
      <c r="N67" s="15"/>
      <c r="O67" s="19"/>
      <c r="P67" s="19"/>
      <c r="Q67" s="12"/>
      <c r="R67" s="12"/>
      <c r="S67" s="12"/>
      <c r="T67" s="12"/>
      <c r="U67" s="12"/>
      <c r="V67" s="12"/>
      <c r="W67" s="12"/>
      <c r="X67" s="13"/>
      <c r="Y67" s="4"/>
      <c r="Z67" s="4"/>
      <c r="AA67" s="2"/>
      <c r="AB67" s="2"/>
      <c r="AC67" s="2"/>
      <c r="AD67" s="2"/>
      <c r="AE67" s="2"/>
      <c r="AF67" s="2"/>
      <c r="AG67" s="26"/>
      <c r="AH67" s="165"/>
      <c r="AI67" s="165"/>
      <c r="AJ67" s="165"/>
    </row>
    <row r="68" spans="1:36" ht="11.25" customHeight="1" x14ac:dyDescent="0.15">
      <c r="A68" s="13"/>
      <c r="B68" s="13"/>
      <c r="C68" s="13"/>
      <c r="D68" s="13"/>
      <c r="E68" s="13"/>
      <c r="F68" s="13"/>
      <c r="G68" s="13"/>
      <c r="H68" s="13"/>
      <c r="I68" s="13"/>
      <c r="J68" s="13"/>
      <c r="K68" s="13"/>
      <c r="L68" s="13"/>
      <c r="M68" s="13"/>
      <c r="N68" s="13"/>
      <c r="O68" s="13"/>
      <c r="P68" s="13"/>
      <c r="Q68" s="13"/>
      <c r="R68" s="13"/>
      <c r="S68" s="13"/>
      <c r="T68" s="13"/>
      <c r="U68" s="13"/>
      <c r="V68" s="13"/>
      <c r="W68" s="13"/>
      <c r="X68" s="13"/>
      <c r="Y68" s="4"/>
      <c r="Z68" s="4"/>
      <c r="AA68" s="2"/>
      <c r="AB68" s="2"/>
      <c r="AC68" s="2"/>
      <c r="AD68" s="2"/>
      <c r="AE68" s="2"/>
      <c r="AF68" s="2"/>
      <c r="AG68" s="26"/>
      <c r="AH68" s="165"/>
      <c r="AI68" s="165"/>
      <c r="AJ68" s="165"/>
    </row>
    <row r="69" spans="1:36" ht="11.25" customHeight="1" x14ac:dyDescent="0.15">
      <c r="A69" s="13"/>
      <c r="B69" s="13"/>
      <c r="C69" s="13"/>
      <c r="D69" s="13"/>
      <c r="E69" s="13"/>
      <c r="F69" s="13"/>
      <c r="G69" s="13"/>
      <c r="H69" s="13"/>
      <c r="I69" s="13"/>
      <c r="J69" s="13"/>
      <c r="K69" s="13"/>
      <c r="L69" s="13"/>
      <c r="M69" s="13"/>
      <c r="N69" s="13"/>
      <c r="O69" s="13"/>
      <c r="P69" s="13"/>
      <c r="Q69" s="13"/>
      <c r="R69" s="13"/>
      <c r="S69" s="13"/>
      <c r="T69" s="13"/>
      <c r="U69" s="13"/>
      <c r="V69" s="13"/>
      <c r="W69" s="13"/>
      <c r="X69" s="13"/>
      <c r="Y69" s="4"/>
      <c r="Z69" s="4"/>
      <c r="AA69" s="2"/>
      <c r="AB69" s="2"/>
      <c r="AC69" s="2"/>
      <c r="AD69" s="2"/>
      <c r="AE69" s="2"/>
      <c r="AF69" s="2"/>
      <c r="AG69" s="26"/>
      <c r="AH69" s="165"/>
      <c r="AI69" s="165"/>
      <c r="AJ69" s="165"/>
    </row>
    <row r="70" spans="1:36" ht="81" customHeight="1" x14ac:dyDescent="0.15">
      <c r="A70" s="4"/>
      <c r="B70" s="4"/>
      <c r="C70" s="294" t="s">
        <v>46</v>
      </c>
      <c r="D70" s="294"/>
      <c r="E70" s="294"/>
      <c r="F70" s="294"/>
      <c r="G70" s="294"/>
      <c r="H70" s="294"/>
      <c r="I70" s="294"/>
      <c r="J70" s="294"/>
      <c r="K70" s="294"/>
      <c r="L70" s="294"/>
      <c r="M70" s="294"/>
      <c r="N70" s="294"/>
      <c r="O70" s="294"/>
      <c r="P70" s="294"/>
      <c r="Q70" s="294"/>
      <c r="R70" s="294"/>
      <c r="S70" s="294"/>
      <c r="T70" s="294"/>
      <c r="U70" s="294"/>
      <c r="V70" s="294"/>
      <c r="W70" s="294"/>
      <c r="X70" s="294"/>
      <c r="Y70" s="4"/>
      <c r="Z70" s="4"/>
      <c r="AA70" s="2"/>
      <c r="AB70" s="2"/>
      <c r="AC70" s="2"/>
      <c r="AD70" s="2"/>
      <c r="AE70" s="2"/>
      <c r="AF70" s="2"/>
      <c r="AG70" s="26"/>
      <c r="AH70" s="165"/>
      <c r="AI70" s="165"/>
      <c r="AJ70" s="165"/>
    </row>
    <row r="71" spans="1:36" ht="28.5" customHeight="1" x14ac:dyDescent="0.15">
      <c r="A71" s="4"/>
      <c r="B71" s="2"/>
      <c r="C71" s="2"/>
      <c r="D71" s="2"/>
      <c r="E71" s="2"/>
      <c r="F71" s="2"/>
      <c r="G71" s="2"/>
      <c r="H71" s="2"/>
      <c r="I71" s="2"/>
      <c r="J71" s="2"/>
      <c r="K71" s="2"/>
      <c r="L71" s="2"/>
      <c r="M71" s="2"/>
      <c r="N71" s="2"/>
      <c r="O71" s="2"/>
      <c r="P71" s="2"/>
      <c r="Q71" s="2"/>
      <c r="R71" s="2"/>
      <c r="S71" s="2"/>
      <c r="T71" s="2"/>
      <c r="U71" s="2"/>
      <c r="V71" s="4"/>
      <c r="W71" s="4"/>
      <c r="X71" s="4"/>
      <c r="Y71" s="4"/>
      <c r="Z71" s="4"/>
      <c r="AA71" s="2"/>
      <c r="AB71" s="2"/>
      <c r="AC71" s="2"/>
      <c r="AD71" s="2"/>
      <c r="AE71" s="2"/>
      <c r="AF71" s="2"/>
      <c r="AG71" s="26"/>
      <c r="AH71" s="165"/>
      <c r="AI71" s="165"/>
      <c r="AJ71" s="165"/>
    </row>
    <row r="72" spans="1:36" ht="28.5" customHeight="1" x14ac:dyDescent="0.15">
      <c r="A72" s="4"/>
      <c r="B72" s="2"/>
      <c r="C72" s="2"/>
      <c r="D72" s="2"/>
      <c r="E72" s="2"/>
      <c r="F72" s="2"/>
      <c r="G72" s="2"/>
      <c r="H72" s="2"/>
      <c r="I72" s="2"/>
      <c r="J72" s="2"/>
      <c r="K72" s="2"/>
      <c r="L72" s="2"/>
      <c r="M72" s="2"/>
      <c r="N72" s="2"/>
      <c r="O72" s="2"/>
      <c r="P72" s="2"/>
      <c r="Q72" s="2"/>
      <c r="R72" s="2"/>
      <c r="S72" s="2"/>
      <c r="T72" s="2"/>
      <c r="U72" s="2"/>
      <c r="V72" s="4"/>
      <c r="W72" s="4"/>
      <c r="X72" s="4"/>
      <c r="Y72" s="4"/>
      <c r="Z72" s="4"/>
      <c r="AA72" s="2"/>
      <c r="AB72" s="2"/>
      <c r="AC72" s="2"/>
      <c r="AD72" s="2"/>
      <c r="AE72" s="2"/>
      <c r="AF72" s="2"/>
      <c r="AG72" s="26"/>
      <c r="AH72" s="165"/>
      <c r="AI72" s="165"/>
      <c r="AJ72" s="165"/>
    </row>
    <row r="73" spans="1:36" ht="28.5" customHeight="1" x14ac:dyDescent="0.15">
      <c r="A73" s="4"/>
      <c r="B73" s="2"/>
      <c r="C73" s="2"/>
      <c r="D73" s="2"/>
      <c r="E73" s="2"/>
      <c r="F73" s="2"/>
      <c r="G73" s="2"/>
      <c r="H73" s="2"/>
      <c r="I73" s="2"/>
      <c r="J73" s="2"/>
      <c r="K73" s="2"/>
      <c r="L73" s="2"/>
      <c r="M73" s="2"/>
      <c r="N73" s="2"/>
      <c r="O73" s="2"/>
      <c r="P73" s="2"/>
      <c r="Q73" s="2"/>
      <c r="R73" s="2"/>
      <c r="S73" s="2"/>
      <c r="T73" s="2"/>
      <c r="U73" s="2"/>
      <c r="V73" s="4"/>
      <c r="W73" s="4"/>
      <c r="X73" s="4"/>
      <c r="Y73" s="4"/>
      <c r="Z73" s="4"/>
      <c r="AA73" s="2"/>
      <c r="AB73" s="2"/>
      <c r="AC73" s="2"/>
      <c r="AD73" s="2"/>
      <c r="AE73" s="2"/>
      <c r="AF73" s="2"/>
      <c r="AG73" s="26"/>
      <c r="AH73" s="165"/>
      <c r="AI73" s="165"/>
      <c r="AJ73" s="165"/>
    </row>
    <row r="74" spans="1:36" s="2" customFormat="1" ht="28.5" customHeight="1" x14ac:dyDescent="0.15">
      <c r="A74" s="4"/>
      <c r="V74" s="4"/>
      <c r="W74" s="4"/>
      <c r="X74" s="4"/>
      <c r="Y74" s="4"/>
      <c r="Z74" s="4"/>
      <c r="AH74" s="167"/>
      <c r="AI74" s="167"/>
      <c r="AJ74" s="167"/>
    </row>
    <row r="75" spans="1:36" s="2" customFormat="1" ht="28.5" customHeight="1" x14ac:dyDescent="0.15">
      <c r="A75" s="4"/>
      <c r="V75" s="4"/>
      <c r="W75" s="4"/>
      <c r="X75" s="4"/>
      <c r="Y75" s="4"/>
      <c r="Z75" s="4"/>
      <c r="AH75" s="167"/>
      <c r="AI75" s="167"/>
      <c r="AJ75" s="167"/>
    </row>
    <row r="76" spans="1:36" s="2" customFormat="1" ht="28.5" customHeight="1" x14ac:dyDescent="0.15">
      <c r="A76" s="4"/>
      <c r="V76" s="4"/>
      <c r="W76" s="4"/>
      <c r="X76" s="4"/>
      <c r="Y76" s="4"/>
      <c r="Z76" s="4"/>
      <c r="AH76" s="167"/>
      <c r="AI76" s="167"/>
      <c r="AJ76" s="167"/>
    </row>
    <row r="77" spans="1:36" s="2" customFormat="1" ht="28.5" customHeight="1" x14ac:dyDescent="0.15">
      <c r="AH77" s="167"/>
      <c r="AI77" s="167"/>
      <c r="AJ77" s="167"/>
    </row>
    <row r="78" spans="1:36" s="2" customFormat="1" ht="28.5" customHeight="1" x14ac:dyDescent="0.15">
      <c r="AH78" s="167"/>
      <c r="AI78" s="167"/>
      <c r="AJ78" s="167"/>
    </row>
    <row r="79" spans="1:36" s="2" customFormat="1" ht="28.5" customHeight="1" x14ac:dyDescent="0.15">
      <c r="AH79" s="167"/>
      <c r="AI79" s="167"/>
      <c r="AJ79" s="167"/>
    </row>
    <row r="80" spans="1:36" s="2" customFormat="1" ht="28.5" customHeight="1" x14ac:dyDescent="0.15">
      <c r="AH80" s="167"/>
      <c r="AI80" s="167"/>
      <c r="AJ80" s="167"/>
    </row>
    <row r="81" spans="1:36" s="2" customFormat="1" ht="28.5" customHeight="1" x14ac:dyDescent="0.15">
      <c r="AH81" s="167"/>
      <c r="AI81" s="167"/>
      <c r="AJ81" s="167"/>
    </row>
    <row r="82" spans="1:36" s="2" customFormat="1" ht="28.5" customHeight="1" x14ac:dyDescent="0.15">
      <c r="AH82" s="167"/>
      <c r="AI82" s="167"/>
      <c r="AJ82" s="167"/>
    </row>
    <row r="83" spans="1:36" s="2" customFormat="1" ht="28.5" customHeight="1" x14ac:dyDescent="0.15">
      <c r="AH83" s="167"/>
      <c r="AI83" s="167"/>
      <c r="AJ83" s="167"/>
    </row>
    <row r="84" spans="1:36" ht="28.5"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165"/>
      <c r="AI84" s="165"/>
      <c r="AJ84" s="165"/>
    </row>
    <row r="85" spans="1:36" ht="28.5" customHeight="1" x14ac:dyDescent="0.1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165"/>
      <c r="AI85" s="165"/>
      <c r="AJ85" s="165"/>
    </row>
  </sheetData>
  <mergeCells count="105">
    <mergeCell ref="T41:Z41"/>
    <mergeCell ref="O48:V48"/>
    <mergeCell ref="C49:E49"/>
    <mergeCell ref="F49:M49"/>
    <mergeCell ref="P49:X50"/>
    <mergeCell ref="C42:G42"/>
    <mergeCell ref="K42:M42"/>
    <mergeCell ref="O43:O44"/>
    <mergeCell ref="P43:X47"/>
    <mergeCell ref="Y43:AF44"/>
    <mergeCell ref="C44:E44"/>
    <mergeCell ref="F44:M44"/>
    <mergeCell ref="Y45:AF54"/>
    <mergeCell ref="O52:V52"/>
    <mergeCell ref="C70:X70"/>
    <mergeCell ref="G17:H17"/>
    <mergeCell ref="B31:W31"/>
    <mergeCell ref="R30:W30"/>
    <mergeCell ref="B33:W33"/>
    <mergeCell ref="B34:W34"/>
    <mergeCell ref="B32:E32"/>
    <mergeCell ref="F30:G30"/>
    <mergeCell ref="I30:J30"/>
    <mergeCell ref="L30:Q30"/>
    <mergeCell ref="R32:W32"/>
    <mergeCell ref="B30:E30"/>
    <mergeCell ref="F32:G32"/>
    <mergeCell ref="I32:J32"/>
    <mergeCell ref="L32:Q32"/>
    <mergeCell ref="Q57:W57"/>
    <mergeCell ref="C59:E59"/>
    <mergeCell ref="B26:E26"/>
    <mergeCell ref="J17:M17"/>
    <mergeCell ref="A17:B18"/>
    <mergeCell ref="F24:W24"/>
    <mergeCell ref="L36:P36"/>
    <mergeCell ref="J36:K36"/>
    <mergeCell ref="A39:I39"/>
    <mergeCell ref="Y57:AF66"/>
    <mergeCell ref="F53:M53"/>
    <mergeCell ref="F43:M43"/>
    <mergeCell ref="A1:X1"/>
    <mergeCell ref="A3:X3"/>
    <mergeCell ref="A16:W16"/>
    <mergeCell ref="A23:W23"/>
    <mergeCell ref="A29:W29"/>
    <mergeCell ref="C9:W9"/>
    <mergeCell ref="C12:W12"/>
    <mergeCell ref="C19:W19"/>
    <mergeCell ref="A2:X2"/>
    <mergeCell ref="F4:G4"/>
    <mergeCell ref="C11:E11"/>
    <mergeCell ref="A22:W22"/>
    <mergeCell ref="A24:A28"/>
    <mergeCell ref="B25:W25"/>
    <mergeCell ref="B28:W28"/>
    <mergeCell ref="A5:W5"/>
    <mergeCell ref="A6:W6"/>
    <mergeCell ref="A21:W21"/>
    <mergeCell ref="S20:W20"/>
    <mergeCell ref="B24:E24"/>
    <mergeCell ref="B27:E27"/>
    <mergeCell ref="C8:E8"/>
    <mergeCell ref="C7:E7"/>
    <mergeCell ref="C10:E10"/>
    <mergeCell ref="A4:E4"/>
    <mergeCell ref="A20:E20"/>
    <mergeCell ref="C13:E13"/>
    <mergeCell ref="C14:E14"/>
    <mergeCell ref="C17:E17"/>
    <mergeCell ref="C18:E18"/>
    <mergeCell ref="N4:W4"/>
    <mergeCell ref="F27:W27"/>
    <mergeCell ref="F26:W26"/>
    <mergeCell ref="F18:W18"/>
    <mergeCell ref="F7:W7"/>
    <mergeCell ref="F8:W8"/>
    <mergeCell ref="F10:W10"/>
    <mergeCell ref="F11:W11"/>
    <mergeCell ref="F13:W13"/>
    <mergeCell ref="F14:W14"/>
    <mergeCell ref="C57:E57"/>
    <mergeCell ref="F57:M57"/>
    <mergeCell ref="J37:K37"/>
    <mergeCell ref="L37:P37"/>
    <mergeCell ref="Q36:W36"/>
    <mergeCell ref="Q37:W37"/>
    <mergeCell ref="F65:W65"/>
    <mergeCell ref="B66:E66"/>
    <mergeCell ref="F66:W66"/>
    <mergeCell ref="F59:M59"/>
    <mergeCell ref="O59:P59"/>
    <mergeCell ref="Q59:W59"/>
    <mergeCell ref="C61:E61"/>
    <mergeCell ref="F61:M61"/>
    <mergeCell ref="O61:P61"/>
    <mergeCell ref="Q61:W61"/>
    <mergeCell ref="C63:E63"/>
    <mergeCell ref="Q63:W63"/>
    <mergeCell ref="B65:E65"/>
    <mergeCell ref="C43:E43"/>
    <mergeCell ref="C53:E53"/>
    <mergeCell ref="O57:P57"/>
    <mergeCell ref="A56:W56"/>
    <mergeCell ref="L39:P39"/>
  </mergeCells>
  <phoneticPr fontId="1"/>
  <dataValidations count="6">
    <dataValidation type="list" allowBlank="1" showInputMessage="1" showErrorMessage="1" sqref="O57:P57">
      <formula1>$AH$57:$AH$61</formula1>
    </dataValidation>
    <dataValidation type="list" allowBlank="1" showInputMessage="1" showErrorMessage="1" sqref="O59:P59">
      <formula1>$AI$57:$AI$61</formula1>
    </dataValidation>
    <dataValidation type="list" allowBlank="1" showInputMessage="1" showErrorMessage="1" sqref="O62:P62">
      <formula1>$AJ$57:$AJ$61</formula1>
    </dataValidation>
    <dataValidation type="list" allowBlank="1" showInputMessage="1" showErrorMessage="1" sqref="O61:P61">
      <formula1>$AJ$57:$AJ$60</formula1>
    </dataValidation>
    <dataValidation type="list" showInputMessage="1" showErrorMessage="1" sqref="L36:P37">
      <formula1>"有,無"</formula1>
    </dataValidation>
    <dataValidation type="list" allowBlank="1" showInputMessage="1" showErrorMessage="1" sqref="K42:M42">
      <formula1>"税抜,税込"</formula1>
    </dataValidation>
  </dataValidations>
  <pageMargins left="0.70866141732283472" right="0.70866141732283472" top="0.74803149606299213" bottom="0.74803149606299213" header="0.31496062992125984" footer="0.31496062992125984"/>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77"/>
  <sheetViews>
    <sheetView topLeftCell="A25" zoomScale="85" zoomScaleNormal="85" workbookViewId="0">
      <selection activeCell="H46" sqref="H46"/>
    </sheetView>
  </sheetViews>
  <sheetFormatPr defaultColWidth="9" defaultRowHeight="28.5" customHeight="1" x14ac:dyDescent="0.15"/>
  <cols>
    <col min="1" max="2" width="2.75" style="1" customWidth="1"/>
    <col min="3" max="22" width="4.875" style="1" customWidth="1"/>
    <col min="23" max="32" width="9" style="1"/>
    <col min="33" max="36" width="9" style="26"/>
    <col min="37" max="16384" width="9" style="1"/>
  </cols>
  <sheetData>
    <row r="1" spans="1:32" ht="28.5" customHeight="1" x14ac:dyDescent="0.15">
      <c r="A1" s="276"/>
      <c r="B1" s="276"/>
      <c r="C1" s="276"/>
      <c r="D1" s="276"/>
      <c r="E1" s="276"/>
      <c r="F1" s="276"/>
      <c r="G1" s="276"/>
      <c r="H1" s="276"/>
      <c r="I1" s="276"/>
      <c r="J1" s="276"/>
      <c r="K1" s="276"/>
      <c r="L1" s="276"/>
      <c r="M1" s="276"/>
      <c r="N1" s="276"/>
      <c r="O1" s="276"/>
      <c r="P1" s="276"/>
      <c r="Q1" s="276"/>
      <c r="R1" s="276"/>
      <c r="S1" s="276"/>
      <c r="T1" s="276"/>
      <c r="U1" s="276"/>
      <c r="V1" s="276"/>
      <c r="W1" s="276"/>
      <c r="X1" s="276"/>
      <c r="Y1" s="2"/>
      <c r="Z1" s="2"/>
      <c r="AA1" s="2"/>
      <c r="AB1" s="2"/>
      <c r="AC1" s="2"/>
      <c r="AD1" s="2"/>
      <c r="AE1" s="2"/>
      <c r="AF1" s="2"/>
    </row>
    <row r="2" spans="1:32" ht="60" customHeight="1" x14ac:dyDescent="0.15">
      <c r="A2" s="291" t="s">
        <v>43</v>
      </c>
      <c r="B2" s="291"/>
      <c r="C2" s="291"/>
      <c r="D2" s="291"/>
      <c r="E2" s="291"/>
      <c r="F2" s="291"/>
      <c r="G2" s="291"/>
      <c r="H2" s="291"/>
      <c r="I2" s="291"/>
      <c r="J2" s="291"/>
      <c r="K2" s="291"/>
      <c r="L2" s="291"/>
      <c r="M2" s="291"/>
      <c r="N2" s="291"/>
      <c r="O2" s="291"/>
      <c r="P2" s="291"/>
      <c r="Q2" s="291"/>
      <c r="R2" s="291"/>
      <c r="S2" s="291"/>
      <c r="T2" s="291"/>
      <c r="U2" s="291"/>
      <c r="V2" s="291"/>
      <c r="W2" s="291"/>
      <c r="X2" s="291"/>
      <c r="Y2" s="2"/>
      <c r="Z2" s="2"/>
      <c r="AA2" s="2"/>
      <c r="AB2" s="2"/>
      <c r="AC2" s="2"/>
      <c r="AD2" s="2"/>
      <c r="AE2" s="2"/>
      <c r="AF2" s="2"/>
    </row>
    <row r="3" spans="1:32" ht="41.25" customHeight="1" thickBot="1" x14ac:dyDescent="0.2">
      <c r="A3" s="276"/>
      <c r="B3" s="276"/>
      <c r="C3" s="276"/>
      <c r="D3" s="276"/>
      <c r="E3" s="276"/>
      <c r="F3" s="276"/>
      <c r="G3" s="276"/>
      <c r="H3" s="276"/>
      <c r="I3" s="276"/>
      <c r="J3" s="276"/>
      <c r="K3" s="276"/>
      <c r="L3" s="276"/>
      <c r="M3" s="276"/>
      <c r="N3" s="276"/>
      <c r="O3" s="276"/>
      <c r="P3" s="276"/>
      <c r="Q3" s="276"/>
      <c r="R3" s="276"/>
      <c r="S3" s="276"/>
      <c r="T3" s="276"/>
      <c r="U3" s="276"/>
      <c r="V3" s="276"/>
      <c r="W3" s="276"/>
      <c r="X3" s="276"/>
      <c r="Y3" s="2"/>
      <c r="Z3" s="2"/>
      <c r="AA3" s="2"/>
      <c r="AB3" s="2"/>
      <c r="AC3" s="2"/>
      <c r="AD3" s="2"/>
      <c r="AE3" s="2"/>
      <c r="AF3" s="2"/>
    </row>
    <row r="4" spans="1:32" ht="37.5" customHeight="1" thickBot="1" x14ac:dyDescent="0.2">
      <c r="A4" s="284" t="s">
        <v>41</v>
      </c>
      <c r="B4" s="284"/>
      <c r="C4" s="284"/>
      <c r="D4" s="284"/>
      <c r="E4" s="284"/>
      <c r="F4" s="292" t="s">
        <v>6</v>
      </c>
      <c r="G4" s="292"/>
      <c r="H4" s="24"/>
      <c r="I4" s="9" t="s">
        <v>0</v>
      </c>
      <c r="J4" s="24"/>
      <c r="K4" s="9" t="s">
        <v>1</v>
      </c>
      <c r="L4" s="24"/>
      <c r="M4" s="9" t="s">
        <v>24</v>
      </c>
      <c r="N4" s="276"/>
      <c r="O4" s="276"/>
      <c r="P4" s="276"/>
      <c r="Q4" s="276"/>
      <c r="R4" s="276"/>
      <c r="S4" s="276"/>
      <c r="T4" s="276"/>
      <c r="U4" s="276"/>
      <c r="V4" s="276"/>
      <c r="W4" s="276"/>
      <c r="X4" s="18"/>
      <c r="Y4" s="2"/>
      <c r="Z4" s="2"/>
      <c r="AA4" s="2"/>
      <c r="AB4" s="2"/>
      <c r="AC4" s="2"/>
      <c r="AD4" s="2"/>
      <c r="AE4" s="2"/>
      <c r="AF4" s="2"/>
    </row>
    <row r="5" spans="1:32" ht="18.75" customHeight="1" x14ac:dyDescent="0.15">
      <c r="A5" s="18"/>
      <c r="B5" s="18"/>
      <c r="C5" s="18"/>
      <c r="D5" s="18"/>
      <c r="E5" s="18"/>
      <c r="F5" s="18"/>
      <c r="G5" s="18"/>
      <c r="H5" s="18"/>
      <c r="I5" s="18"/>
      <c r="J5" s="18"/>
      <c r="K5" s="18"/>
      <c r="L5" s="18"/>
      <c r="M5" s="18"/>
      <c r="N5" s="18"/>
      <c r="O5" s="18"/>
      <c r="P5" s="18"/>
      <c r="Q5" s="18"/>
      <c r="R5" s="18"/>
      <c r="S5" s="18"/>
      <c r="T5" s="18"/>
      <c r="U5" s="18"/>
      <c r="V5" s="18"/>
      <c r="W5" s="18"/>
      <c r="X5" s="18"/>
      <c r="Y5" s="2"/>
      <c r="Z5" s="2"/>
      <c r="AA5" s="2"/>
      <c r="AB5" s="2"/>
      <c r="AC5" s="2"/>
      <c r="AD5" s="2"/>
      <c r="AE5" s="2"/>
      <c r="AF5" s="2"/>
    </row>
    <row r="6" spans="1:32" ht="28.5" customHeight="1" thickBot="1" x14ac:dyDescent="0.2">
      <c r="A6" s="284" t="s">
        <v>40</v>
      </c>
      <c r="B6" s="284"/>
      <c r="C6" s="284"/>
      <c r="D6" s="284"/>
      <c r="E6" s="284"/>
      <c r="F6" s="284"/>
      <c r="G6" s="284"/>
      <c r="H6" s="284"/>
      <c r="I6" s="284"/>
      <c r="J6" s="284"/>
      <c r="K6" s="284"/>
      <c r="L6" s="284"/>
      <c r="M6" s="284"/>
      <c r="N6" s="284"/>
      <c r="O6" s="284"/>
      <c r="P6" s="284"/>
      <c r="Q6" s="284"/>
      <c r="R6" s="284"/>
      <c r="S6" s="284"/>
      <c r="T6" s="284"/>
      <c r="U6" s="284"/>
      <c r="V6" s="284"/>
      <c r="W6" s="284"/>
      <c r="X6" s="18"/>
      <c r="Y6" s="2"/>
      <c r="Z6" s="2"/>
      <c r="AA6" s="2"/>
      <c r="AB6" s="2"/>
      <c r="AC6" s="2"/>
      <c r="AD6" s="2"/>
      <c r="AE6" s="2"/>
      <c r="AF6" s="2"/>
    </row>
    <row r="7" spans="1:32" ht="26.25" customHeight="1" x14ac:dyDescent="0.15">
      <c r="A7" s="18"/>
      <c r="B7" s="18"/>
      <c r="C7" s="282" t="s">
        <v>29</v>
      </c>
      <c r="D7" s="282"/>
      <c r="E7" s="283"/>
      <c r="F7" s="255"/>
      <c r="G7" s="256"/>
      <c r="H7" s="256"/>
      <c r="I7" s="256"/>
      <c r="J7" s="256"/>
      <c r="K7" s="256"/>
      <c r="L7" s="256"/>
      <c r="M7" s="256"/>
      <c r="N7" s="256"/>
      <c r="O7" s="256"/>
      <c r="P7" s="256"/>
      <c r="Q7" s="256"/>
      <c r="R7" s="256"/>
      <c r="S7" s="256"/>
      <c r="T7" s="256"/>
      <c r="U7" s="256"/>
      <c r="V7" s="256"/>
      <c r="W7" s="257"/>
      <c r="X7" s="18"/>
      <c r="Y7" s="2"/>
      <c r="Z7" s="2"/>
      <c r="AA7" s="2"/>
      <c r="AB7" s="2"/>
      <c r="AC7" s="2"/>
      <c r="AD7" s="2"/>
      <c r="AE7" s="2"/>
      <c r="AF7" s="2"/>
    </row>
    <row r="8" spans="1:32" ht="38.25" customHeight="1" thickBot="1" x14ac:dyDescent="0.2">
      <c r="A8" s="18"/>
      <c r="B8" s="18"/>
      <c r="C8" s="280" t="s">
        <v>20</v>
      </c>
      <c r="D8" s="280"/>
      <c r="E8" s="281"/>
      <c r="F8" s="260"/>
      <c r="G8" s="261"/>
      <c r="H8" s="261"/>
      <c r="I8" s="261"/>
      <c r="J8" s="261"/>
      <c r="K8" s="261"/>
      <c r="L8" s="261"/>
      <c r="M8" s="261"/>
      <c r="N8" s="261"/>
      <c r="O8" s="261"/>
      <c r="P8" s="261"/>
      <c r="Q8" s="261"/>
      <c r="R8" s="261"/>
      <c r="S8" s="261"/>
      <c r="T8" s="261"/>
      <c r="U8" s="261"/>
      <c r="V8" s="261"/>
      <c r="W8" s="262"/>
      <c r="X8" s="18"/>
      <c r="Y8" s="2"/>
      <c r="Z8" s="2"/>
      <c r="AA8" s="2"/>
      <c r="AB8" s="2"/>
      <c r="AC8" s="2"/>
      <c r="AD8" s="2"/>
      <c r="AE8" s="2"/>
      <c r="AF8" s="2"/>
    </row>
    <row r="9" spans="1:32" ht="11.25" customHeight="1" thickBot="1" x14ac:dyDescent="0.2">
      <c r="A9" s="18"/>
      <c r="B9" s="18"/>
      <c r="C9" s="258"/>
      <c r="D9" s="258"/>
      <c r="E9" s="258"/>
      <c r="F9" s="258"/>
      <c r="G9" s="258"/>
      <c r="H9" s="258"/>
      <c r="I9" s="258"/>
      <c r="J9" s="258"/>
      <c r="K9" s="258"/>
      <c r="L9" s="258"/>
      <c r="M9" s="258"/>
      <c r="N9" s="258"/>
      <c r="O9" s="258"/>
      <c r="P9" s="258"/>
      <c r="Q9" s="258"/>
      <c r="R9" s="258"/>
      <c r="S9" s="258"/>
      <c r="T9" s="258"/>
      <c r="U9" s="258"/>
      <c r="V9" s="258"/>
      <c r="W9" s="258"/>
      <c r="X9" s="18"/>
      <c r="Y9" s="2"/>
      <c r="Z9" s="2"/>
      <c r="AA9" s="2"/>
      <c r="AB9" s="2"/>
      <c r="AC9" s="2"/>
      <c r="AD9" s="2"/>
      <c r="AE9" s="2"/>
      <c r="AF9" s="2"/>
    </row>
    <row r="10" spans="1:32" ht="37.5" customHeight="1" thickBot="1" x14ac:dyDescent="0.2">
      <c r="A10" s="272" t="s">
        <v>53</v>
      </c>
      <c r="B10" s="272"/>
      <c r="C10" s="272"/>
      <c r="D10" s="272"/>
      <c r="E10" s="272"/>
      <c r="F10" s="258" t="s">
        <v>23</v>
      </c>
      <c r="G10" s="258"/>
      <c r="H10" s="322"/>
      <c r="I10" s="323"/>
      <c r="J10" s="7" t="s">
        <v>0</v>
      </c>
      <c r="K10" s="322"/>
      <c r="L10" s="323"/>
      <c r="M10" s="7" t="s">
        <v>1</v>
      </c>
      <c r="N10" s="322"/>
      <c r="O10" s="323"/>
      <c r="P10" s="7" t="s">
        <v>24</v>
      </c>
      <c r="Q10" s="276"/>
      <c r="R10" s="276"/>
      <c r="S10" s="276"/>
      <c r="T10" s="276"/>
      <c r="U10" s="276"/>
      <c r="V10" s="276"/>
      <c r="W10" s="276"/>
      <c r="X10" s="18"/>
      <c r="Y10" s="2"/>
      <c r="Z10" s="2"/>
      <c r="AA10" s="2"/>
      <c r="AB10" s="2"/>
      <c r="AC10" s="2"/>
      <c r="AD10" s="2"/>
      <c r="AE10" s="2"/>
      <c r="AF10" s="2"/>
    </row>
    <row r="11" spans="1:32" ht="10.5" customHeight="1" x14ac:dyDescent="0.15">
      <c r="A11" s="18"/>
      <c r="B11" s="18"/>
      <c r="C11" s="18"/>
      <c r="D11" s="18"/>
      <c r="E11" s="18"/>
      <c r="F11" s="18"/>
      <c r="G11" s="18"/>
      <c r="H11" s="18"/>
      <c r="I11" s="18"/>
      <c r="J11" s="18"/>
      <c r="K11" s="18"/>
      <c r="L11" s="18"/>
      <c r="M11" s="18"/>
      <c r="N11" s="18"/>
      <c r="O11" s="18"/>
      <c r="P11" s="18"/>
      <c r="Q11" s="18"/>
      <c r="R11" s="18"/>
      <c r="S11" s="18"/>
      <c r="T11" s="18"/>
      <c r="U11" s="18"/>
      <c r="V11" s="18"/>
      <c r="W11" s="18"/>
      <c r="X11" s="18"/>
      <c r="Y11" s="2"/>
      <c r="Z11" s="2"/>
      <c r="AA11" s="2"/>
      <c r="AB11" s="2"/>
      <c r="AC11" s="2"/>
      <c r="AD11" s="2"/>
      <c r="AE11" s="2"/>
      <c r="AF11" s="2"/>
    </row>
    <row r="12" spans="1:32" ht="28.5" customHeight="1" x14ac:dyDescent="0.15">
      <c r="A12" s="272" t="s">
        <v>101</v>
      </c>
      <c r="B12" s="272"/>
      <c r="C12" s="272"/>
      <c r="D12" s="272"/>
      <c r="E12" s="272"/>
      <c r="F12" s="272"/>
      <c r="G12" s="272"/>
      <c r="H12" s="272"/>
      <c r="I12" s="272"/>
      <c r="J12" s="272"/>
      <c r="K12" s="272"/>
      <c r="L12" s="272"/>
      <c r="M12" s="272"/>
      <c r="N12" s="272"/>
      <c r="O12" s="272"/>
      <c r="P12" s="272"/>
      <c r="Q12" s="272"/>
      <c r="R12" s="272"/>
      <c r="S12" s="272"/>
      <c r="T12" s="272"/>
      <c r="U12" s="272"/>
      <c r="V12" s="272"/>
      <c r="W12" s="272"/>
      <c r="X12" s="18"/>
      <c r="Y12" s="4"/>
      <c r="Z12" s="4"/>
      <c r="AA12" s="2"/>
      <c r="AB12" s="2"/>
      <c r="AC12" s="2"/>
      <c r="AD12" s="2"/>
      <c r="AE12" s="2"/>
      <c r="AF12" s="2"/>
    </row>
    <row r="13" spans="1:32" ht="28.5" customHeight="1" thickBot="1" x14ac:dyDescent="0.2">
      <c r="A13" s="43"/>
      <c r="B13" s="43"/>
      <c r="C13" s="269" t="s">
        <v>102</v>
      </c>
      <c r="D13" s="269"/>
      <c r="E13" s="43"/>
      <c r="F13" s="43"/>
      <c r="G13" s="43"/>
      <c r="H13" s="43"/>
      <c r="I13" s="43"/>
      <c r="J13" s="43"/>
      <c r="K13" s="43"/>
      <c r="L13" s="43"/>
      <c r="M13" s="43"/>
      <c r="N13" s="43"/>
      <c r="O13" s="43"/>
      <c r="P13" s="43"/>
      <c r="Q13" s="43"/>
      <c r="R13" s="43"/>
      <c r="S13" s="43"/>
      <c r="T13" s="43"/>
      <c r="U13" s="43"/>
      <c r="V13" s="43"/>
      <c r="W13" s="43"/>
      <c r="X13" s="18"/>
      <c r="Y13" s="4"/>
      <c r="Z13" s="4"/>
      <c r="AA13" s="2"/>
      <c r="AB13" s="2"/>
      <c r="AC13" s="2"/>
      <c r="AD13" s="2"/>
      <c r="AE13" s="2"/>
      <c r="AF13" s="2"/>
    </row>
    <row r="14" spans="1:32" ht="21.75" customHeight="1" thickBot="1" x14ac:dyDescent="0.2">
      <c r="A14" s="258"/>
      <c r="B14" s="258"/>
      <c r="C14" s="258" t="s">
        <v>33</v>
      </c>
      <c r="D14" s="258"/>
      <c r="E14" s="258"/>
      <c r="F14" s="5" t="s">
        <v>30</v>
      </c>
      <c r="G14" s="295"/>
      <c r="H14" s="296"/>
      <c r="I14" s="35" t="s">
        <v>31</v>
      </c>
      <c r="J14" s="295"/>
      <c r="K14" s="297"/>
      <c r="L14" s="297"/>
      <c r="M14" s="296"/>
      <c r="N14" s="4"/>
      <c r="O14" s="4"/>
      <c r="P14" s="4"/>
      <c r="Q14" s="4"/>
      <c r="R14" s="4"/>
      <c r="S14" s="4"/>
      <c r="T14" s="4"/>
      <c r="U14" s="4"/>
      <c r="V14" s="4"/>
      <c r="W14" s="4"/>
      <c r="X14" s="18"/>
      <c r="Y14" s="4"/>
      <c r="Z14" s="4"/>
      <c r="AA14" s="2"/>
      <c r="AB14" s="2"/>
      <c r="AC14" s="2"/>
      <c r="AD14" s="2"/>
      <c r="AE14" s="2"/>
      <c r="AF14" s="2"/>
    </row>
    <row r="15" spans="1:32" ht="38.25" customHeight="1" thickBot="1" x14ac:dyDescent="0.2">
      <c r="A15" s="258"/>
      <c r="B15" s="258"/>
      <c r="C15" s="258" t="s">
        <v>34</v>
      </c>
      <c r="D15" s="258"/>
      <c r="E15" s="259"/>
      <c r="F15" s="277"/>
      <c r="G15" s="278"/>
      <c r="H15" s="278"/>
      <c r="I15" s="278"/>
      <c r="J15" s="278"/>
      <c r="K15" s="278"/>
      <c r="L15" s="278"/>
      <c r="M15" s="278"/>
      <c r="N15" s="278"/>
      <c r="O15" s="278"/>
      <c r="P15" s="278"/>
      <c r="Q15" s="278"/>
      <c r="R15" s="278"/>
      <c r="S15" s="278"/>
      <c r="T15" s="278"/>
      <c r="U15" s="278"/>
      <c r="V15" s="278"/>
      <c r="W15" s="279"/>
      <c r="X15" s="18"/>
      <c r="Y15" s="4"/>
      <c r="Z15" s="4"/>
      <c r="AA15" s="2"/>
      <c r="AB15" s="2"/>
      <c r="AC15" s="2"/>
      <c r="AD15" s="2"/>
      <c r="AE15" s="2"/>
      <c r="AF15" s="2"/>
    </row>
    <row r="16" spans="1:32" ht="9" customHeight="1" x14ac:dyDescent="0.15">
      <c r="A16" s="18"/>
      <c r="B16" s="18"/>
      <c r="C16" s="276"/>
      <c r="D16" s="276"/>
      <c r="E16" s="276"/>
      <c r="F16" s="276"/>
      <c r="G16" s="276"/>
      <c r="H16" s="276"/>
      <c r="I16" s="276"/>
      <c r="J16" s="276"/>
      <c r="K16" s="276"/>
      <c r="L16" s="276"/>
      <c r="M16" s="276"/>
      <c r="N16" s="276"/>
      <c r="O16" s="276"/>
      <c r="P16" s="276"/>
      <c r="Q16" s="276"/>
      <c r="R16" s="276"/>
      <c r="S16" s="276"/>
      <c r="T16" s="276"/>
      <c r="U16" s="276"/>
      <c r="V16" s="276"/>
      <c r="W16" s="276"/>
      <c r="X16" s="18"/>
      <c r="Y16" s="2"/>
      <c r="Z16" s="2"/>
      <c r="AA16" s="2"/>
      <c r="AB16" s="2"/>
      <c r="AC16" s="2"/>
      <c r="AD16" s="2"/>
      <c r="AE16" s="2"/>
      <c r="AF16" s="2"/>
    </row>
    <row r="17" spans="1:36" ht="9" customHeight="1" x14ac:dyDescent="0.15">
      <c r="A17" s="42"/>
      <c r="B17" s="42"/>
      <c r="C17" s="42"/>
      <c r="D17" s="42"/>
      <c r="E17" s="42"/>
      <c r="F17" s="45"/>
      <c r="G17" s="45"/>
      <c r="H17" s="45"/>
      <c r="I17" s="45"/>
      <c r="J17" s="45"/>
      <c r="K17" s="45"/>
      <c r="L17" s="45"/>
      <c r="M17" s="45"/>
      <c r="N17" s="45"/>
      <c r="O17" s="45"/>
      <c r="P17" s="45"/>
      <c r="Q17" s="45"/>
      <c r="R17" s="45"/>
      <c r="S17" s="45"/>
      <c r="T17" s="45"/>
      <c r="U17" s="45"/>
      <c r="V17" s="45"/>
      <c r="W17" s="45"/>
      <c r="X17" s="18"/>
      <c r="Y17" s="4"/>
      <c r="Z17" s="4"/>
      <c r="AA17" s="2"/>
      <c r="AB17" s="2"/>
      <c r="AC17" s="2"/>
      <c r="AD17" s="2"/>
      <c r="AE17" s="2"/>
      <c r="AF17" s="2"/>
    </row>
    <row r="18" spans="1:36" ht="28.5" customHeight="1" thickBot="1" x14ac:dyDescent="0.2">
      <c r="A18" s="272" t="s">
        <v>57</v>
      </c>
      <c r="B18" s="272"/>
      <c r="C18" s="272"/>
      <c r="D18" s="272"/>
      <c r="E18" s="272"/>
      <c r="F18" s="272"/>
      <c r="G18" s="272"/>
      <c r="H18" s="272"/>
      <c r="I18" s="272"/>
      <c r="J18" s="272"/>
      <c r="K18" s="272"/>
      <c r="L18" s="272"/>
      <c r="M18" s="272"/>
      <c r="N18" s="272"/>
      <c r="O18" s="272"/>
      <c r="P18" s="272"/>
      <c r="Q18" s="272"/>
      <c r="R18" s="272"/>
      <c r="S18" s="272"/>
      <c r="T18" s="272"/>
      <c r="U18" s="272"/>
      <c r="V18" s="272"/>
      <c r="W18" s="272"/>
      <c r="X18" s="18"/>
      <c r="Y18" s="4"/>
      <c r="Z18" s="4"/>
      <c r="AA18" s="2"/>
      <c r="AB18" s="2"/>
      <c r="AC18" s="2"/>
      <c r="AD18" s="2"/>
      <c r="AE18" s="2"/>
      <c r="AF18" s="2"/>
    </row>
    <row r="19" spans="1:36" ht="38.25" customHeight="1" thickBot="1" x14ac:dyDescent="0.2">
      <c r="A19" s="258"/>
      <c r="B19" s="258"/>
      <c r="C19" s="258"/>
      <c r="D19" s="258"/>
      <c r="E19" s="259"/>
      <c r="F19" s="277"/>
      <c r="G19" s="278"/>
      <c r="H19" s="278"/>
      <c r="I19" s="278"/>
      <c r="J19" s="278"/>
      <c r="K19" s="278"/>
      <c r="L19" s="278"/>
      <c r="M19" s="278"/>
      <c r="N19" s="278"/>
      <c r="O19" s="278"/>
      <c r="P19" s="278"/>
      <c r="Q19" s="278"/>
      <c r="R19" s="278"/>
      <c r="S19" s="278"/>
      <c r="T19" s="278"/>
      <c r="U19" s="278"/>
      <c r="V19" s="278"/>
      <c r="W19" s="279"/>
      <c r="X19" s="18"/>
      <c r="Y19" s="4"/>
      <c r="Z19" s="4"/>
      <c r="AA19" s="2"/>
      <c r="AB19" s="2"/>
      <c r="AC19" s="2"/>
      <c r="AD19" s="2"/>
      <c r="AE19" s="2"/>
      <c r="AF19" s="2"/>
    </row>
    <row r="20" spans="1:36" ht="18.75" customHeight="1" x14ac:dyDescent="0.15">
      <c r="A20" s="258"/>
      <c r="B20" s="258"/>
      <c r="C20" s="258"/>
      <c r="D20" s="258"/>
      <c r="E20" s="258"/>
      <c r="F20" s="258"/>
      <c r="G20" s="258"/>
      <c r="H20" s="258"/>
      <c r="I20" s="258"/>
      <c r="J20" s="258"/>
      <c r="K20" s="258"/>
      <c r="L20" s="258"/>
      <c r="M20" s="258"/>
      <c r="N20" s="258"/>
      <c r="O20" s="258"/>
      <c r="P20" s="258"/>
      <c r="Q20" s="258"/>
      <c r="R20" s="258"/>
      <c r="S20" s="258"/>
      <c r="T20" s="258"/>
      <c r="U20" s="258"/>
      <c r="V20" s="258"/>
      <c r="W20" s="258"/>
      <c r="X20" s="18"/>
      <c r="Y20" s="4"/>
      <c r="Z20" s="4"/>
      <c r="AA20" s="2"/>
      <c r="AB20" s="2"/>
      <c r="AC20" s="2"/>
      <c r="AD20" s="2"/>
      <c r="AE20" s="2"/>
      <c r="AF20" s="2"/>
    </row>
    <row r="21" spans="1:36" ht="18.75" customHeight="1" x14ac:dyDescent="0.15">
      <c r="A21" s="7"/>
      <c r="B21" s="11"/>
      <c r="C21" s="11"/>
      <c r="D21" s="11"/>
      <c r="E21" s="11"/>
      <c r="F21" s="14"/>
      <c r="G21" s="14"/>
      <c r="H21" s="14"/>
      <c r="I21" s="14"/>
      <c r="J21" s="14"/>
      <c r="K21" s="11"/>
      <c r="L21" s="16"/>
      <c r="M21" s="16"/>
      <c r="N21" s="16"/>
      <c r="O21" s="16"/>
      <c r="P21" s="16"/>
      <c r="Q21" s="16"/>
      <c r="R21" s="16"/>
      <c r="S21" s="16"/>
      <c r="T21" s="16"/>
      <c r="U21" s="16"/>
      <c r="V21" s="16"/>
      <c r="W21" s="4"/>
      <c r="X21" s="18"/>
      <c r="Y21" s="4"/>
      <c r="Z21" s="4"/>
      <c r="AA21" s="2"/>
      <c r="AB21" s="2"/>
      <c r="AC21" s="2"/>
      <c r="AD21" s="2"/>
      <c r="AE21" s="2"/>
      <c r="AF21" s="2"/>
    </row>
    <row r="22" spans="1:36" ht="28.5" customHeight="1" thickBot="1" x14ac:dyDescent="0.2">
      <c r="A22" s="284" t="s">
        <v>55</v>
      </c>
      <c r="B22" s="284"/>
      <c r="C22" s="284"/>
      <c r="D22" s="284"/>
      <c r="E22" s="284"/>
      <c r="F22" s="284"/>
      <c r="G22" s="284"/>
      <c r="H22" s="284"/>
      <c r="I22" s="284"/>
      <c r="J22" s="284"/>
      <c r="K22" s="284"/>
      <c r="L22" s="284"/>
      <c r="M22" s="284"/>
      <c r="N22" s="284"/>
      <c r="O22" s="284"/>
      <c r="P22" s="284"/>
      <c r="Q22" s="284"/>
      <c r="R22" s="284"/>
      <c r="S22" s="284"/>
      <c r="T22" s="284"/>
      <c r="U22" s="284"/>
      <c r="V22" s="284"/>
      <c r="W22" s="284"/>
      <c r="X22" s="18"/>
      <c r="Y22" s="2"/>
      <c r="Z22" s="2"/>
      <c r="AA22" s="2"/>
      <c r="AB22" s="2"/>
      <c r="AC22" s="2"/>
      <c r="AD22" s="2"/>
      <c r="AE22" s="2"/>
      <c r="AF22" s="2"/>
    </row>
    <row r="23" spans="1:36" ht="26.25" customHeight="1" x14ac:dyDescent="0.15">
      <c r="A23" s="18"/>
      <c r="B23" s="18"/>
      <c r="C23" s="282" t="s">
        <v>29</v>
      </c>
      <c r="D23" s="282"/>
      <c r="E23" s="283"/>
      <c r="F23" s="255"/>
      <c r="G23" s="256"/>
      <c r="H23" s="256"/>
      <c r="I23" s="256"/>
      <c r="J23" s="256"/>
      <c r="K23" s="256"/>
      <c r="L23" s="256"/>
      <c r="M23" s="256"/>
      <c r="N23" s="256"/>
      <c r="O23" s="256"/>
      <c r="P23" s="256"/>
      <c r="Q23" s="256"/>
      <c r="R23" s="256"/>
      <c r="S23" s="256"/>
      <c r="T23" s="256"/>
      <c r="U23" s="256"/>
      <c r="V23" s="256"/>
      <c r="W23" s="257"/>
      <c r="X23" s="18"/>
      <c r="Y23" s="2"/>
      <c r="Z23" s="2"/>
      <c r="AA23" s="2"/>
      <c r="AB23" s="2"/>
      <c r="AC23" s="2"/>
      <c r="AD23" s="2"/>
      <c r="AE23" s="2"/>
      <c r="AF23" s="2"/>
    </row>
    <row r="24" spans="1:36" ht="38.25" customHeight="1" thickBot="1" x14ac:dyDescent="0.2">
      <c r="A24" s="18"/>
      <c r="B24" s="18"/>
      <c r="C24" s="280" t="s">
        <v>20</v>
      </c>
      <c r="D24" s="280"/>
      <c r="E24" s="281"/>
      <c r="F24" s="260"/>
      <c r="G24" s="261"/>
      <c r="H24" s="261"/>
      <c r="I24" s="261"/>
      <c r="J24" s="261"/>
      <c r="K24" s="261"/>
      <c r="L24" s="261"/>
      <c r="M24" s="261"/>
      <c r="N24" s="261"/>
      <c r="O24" s="261"/>
      <c r="P24" s="261"/>
      <c r="Q24" s="261"/>
      <c r="R24" s="261"/>
      <c r="S24" s="261"/>
      <c r="T24" s="261"/>
      <c r="U24" s="261"/>
      <c r="V24" s="261"/>
      <c r="W24" s="262"/>
      <c r="X24" s="18"/>
      <c r="Y24" s="2"/>
      <c r="Z24" s="2"/>
      <c r="AA24" s="2"/>
      <c r="AB24" s="2"/>
      <c r="AC24" s="2"/>
      <c r="AD24" s="2"/>
      <c r="AE24" s="2"/>
      <c r="AF24" s="2"/>
    </row>
    <row r="25" spans="1:36" ht="16.5" customHeight="1" x14ac:dyDescent="0.15">
      <c r="A25" s="18"/>
      <c r="B25" s="18"/>
      <c r="C25" s="44"/>
      <c r="D25" s="44"/>
      <c r="E25" s="44"/>
      <c r="F25" s="45"/>
      <c r="G25" s="45"/>
      <c r="H25" s="45"/>
      <c r="I25" s="45"/>
      <c r="J25" s="45"/>
      <c r="K25" s="45"/>
      <c r="L25" s="45"/>
      <c r="M25" s="45"/>
      <c r="N25" s="45"/>
      <c r="O25" s="45"/>
      <c r="P25" s="45"/>
      <c r="Q25" s="45"/>
      <c r="R25" s="45"/>
      <c r="S25" s="45"/>
      <c r="T25" s="45"/>
      <c r="U25" s="45"/>
      <c r="V25" s="45"/>
      <c r="W25" s="45"/>
      <c r="X25" s="18"/>
      <c r="Y25" s="2"/>
      <c r="Z25" s="2"/>
      <c r="AA25" s="2"/>
      <c r="AB25" s="2"/>
      <c r="AC25" s="2"/>
      <c r="AD25" s="2"/>
      <c r="AE25" s="2"/>
      <c r="AF25" s="2"/>
    </row>
    <row r="26" spans="1:36" ht="28.5" customHeight="1" thickBot="1" x14ac:dyDescent="0.2">
      <c r="A26" s="272" t="s">
        <v>37</v>
      </c>
      <c r="B26" s="272"/>
      <c r="C26" s="272"/>
      <c r="D26" s="272"/>
      <c r="E26" s="272"/>
      <c r="F26" s="272"/>
      <c r="G26" s="272"/>
      <c r="H26" s="272"/>
      <c r="I26" s="272"/>
      <c r="J26" s="272"/>
      <c r="K26" s="272"/>
      <c r="L26" s="272"/>
      <c r="M26" s="272"/>
      <c r="N26" s="272"/>
      <c r="O26" s="272"/>
      <c r="P26" s="272"/>
      <c r="Q26" s="272"/>
      <c r="R26" s="272"/>
      <c r="S26" s="272"/>
      <c r="T26" s="272"/>
      <c r="U26" s="272"/>
      <c r="V26" s="272"/>
      <c r="W26" s="272"/>
      <c r="X26" s="18"/>
      <c r="Y26" s="4"/>
      <c r="Z26" s="4"/>
      <c r="AA26" s="2"/>
      <c r="AB26" s="2"/>
      <c r="AC26" s="2"/>
      <c r="AD26" s="2"/>
      <c r="AE26" s="2"/>
      <c r="AF26" s="2"/>
    </row>
    <row r="27" spans="1:36" ht="28.5" customHeight="1" thickBot="1" x14ac:dyDescent="0.2">
      <c r="A27" s="7"/>
      <c r="B27" s="258" t="s">
        <v>54</v>
      </c>
      <c r="C27" s="258"/>
      <c r="D27" s="258"/>
      <c r="E27" s="259"/>
      <c r="F27" s="295"/>
      <c r="G27" s="296"/>
      <c r="H27" s="6" t="s">
        <v>32</v>
      </c>
      <c r="I27" s="295"/>
      <c r="J27" s="296"/>
      <c r="K27" s="6"/>
      <c r="L27" s="295"/>
      <c r="M27" s="297"/>
      <c r="N27" s="297"/>
      <c r="O27" s="297"/>
      <c r="P27" s="297"/>
      <c r="Q27" s="296"/>
      <c r="R27" s="293"/>
      <c r="S27" s="258"/>
      <c r="T27" s="258"/>
      <c r="U27" s="258"/>
      <c r="V27" s="258"/>
      <c r="W27" s="258"/>
      <c r="X27" s="18"/>
      <c r="Y27" s="4"/>
      <c r="Z27" s="4"/>
      <c r="AA27" s="2"/>
      <c r="AB27" s="2"/>
      <c r="AC27" s="2"/>
      <c r="AD27" s="2"/>
      <c r="AE27" s="2"/>
      <c r="AF27" s="2"/>
    </row>
    <row r="28" spans="1:36" ht="19.5" customHeight="1" x14ac:dyDescent="0.15">
      <c r="A28" s="7"/>
      <c r="B28" s="258"/>
      <c r="C28" s="258"/>
      <c r="D28" s="258"/>
      <c r="E28" s="258"/>
      <c r="F28" s="258"/>
      <c r="G28" s="258"/>
      <c r="H28" s="258"/>
      <c r="I28" s="258"/>
      <c r="J28" s="258"/>
      <c r="K28" s="258"/>
      <c r="L28" s="258"/>
      <c r="M28" s="258"/>
      <c r="N28" s="258"/>
      <c r="O28" s="258"/>
      <c r="P28" s="258"/>
      <c r="Q28" s="258"/>
      <c r="R28" s="258"/>
      <c r="S28" s="258"/>
      <c r="T28" s="258"/>
      <c r="U28" s="258"/>
      <c r="V28" s="258"/>
      <c r="W28" s="258"/>
      <c r="X28" s="18"/>
      <c r="Y28" s="4"/>
      <c r="Z28" s="4"/>
      <c r="AA28" s="2"/>
      <c r="AB28" s="2"/>
      <c r="AC28" s="2"/>
      <c r="AD28" s="2"/>
      <c r="AE28" s="2"/>
      <c r="AF28" s="2"/>
    </row>
    <row r="29" spans="1:36" s="26" customFormat="1" ht="28.5" customHeight="1" thickBot="1" x14ac:dyDescent="0.2">
      <c r="A29" s="47" t="s">
        <v>236</v>
      </c>
      <c r="B29" s="47"/>
      <c r="C29" s="47"/>
      <c r="D29" s="47"/>
      <c r="E29" s="47"/>
      <c r="F29" s="47"/>
      <c r="G29" s="47"/>
      <c r="H29" s="47"/>
      <c r="I29" s="47"/>
      <c r="J29" s="181"/>
      <c r="K29" s="181"/>
      <c r="L29" s="181"/>
      <c r="M29" s="181"/>
      <c r="N29" s="181"/>
      <c r="O29" s="181"/>
      <c r="P29" s="181"/>
      <c r="Q29" s="179"/>
      <c r="R29" s="179"/>
      <c r="S29" s="179"/>
      <c r="T29" s="179"/>
      <c r="U29" s="179"/>
      <c r="V29" s="177"/>
      <c r="W29" s="181"/>
      <c r="X29" s="181"/>
      <c r="Y29" s="181"/>
      <c r="Z29" s="181"/>
      <c r="AA29" s="181"/>
      <c r="AB29" s="181"/>
      <c r="AC29" s="181"/>
      <c r="AD29" s="2"/>
      <c r="AE29" s="2"/>
      <c r="AF29" s="2"/>
      <c r="AH29" s="165"/>
      <c r="AI29" s="165"/>
      <c r="AJ29" s="165"/>
    </row>
    <row r="30" spans="1:36" s="26" customFormat="1" ht="28.5" customHeight="1" thickBot="1" x14ac:dyDescent="0.2">
      <c r="A30" s="178"/>
      <c r="B30" s="178"/>
      <c r="C30" s="178"/>
      <c r="D30" s="178"/>
      <c r="E30" s="178"/>
      <c r="F30" s="178"/>
      <c r="G30" s="178"/>
      <c r="H30" s="178"/>
      <c r="I30" s="178"/>
      <c r="J30" s="248" t="s">
        <v>200</v>
      </c>
      <c r="K30" s="249"/>
      <c r="L30" s="250"/>
      <c r="M30" s="251"/>
      <c r="N30" s="251"/>
      <c r="O30" s="251"/>
      <c r="P30" s="252"/>
      <c r="Q30" s="253" t="s">
        <v>237</v>
      </c>
      <c r="R30" s="254"/>
      <c r="S30" s="254"/>
      <c r="T30" s="254"/>
      <c r="U30" s="254"/>
      <c r="V30" s="254"/>
      <c r="W30" s="254"/>
      <c r="X30" s="181"/>
      <c r="Y30" s="181"/>
      <c r="Z30" s="181"/>
      <c r="AA30" s="181"/>
      <c r="AB30" s="181"/>
      <c r="AC30" s="181"/>
      <c r="AD30" s="2"/>
      <c r="AE30" s="2"/>
      <c r="AF30" s="2"/>
      <c r="AH30" s="165"/>
      <c r="AI30" s="165"/>
      <c r="AJ30" s="165"/>
    </row>
    <row r="31" spans="1:36" s="26" customFormat="1" ht="28.5" customHeight="1" thickBot="1" x14ac:dyDescent="0.2">
      <c r="A31" s="178"/>
      <c r="B31" s="178"/>
      <c r="C31" s="178"/>
      <c r="D31" s="178"/>
      <c r="E31" s="178"/>
      <c r="F31" s="178"/>
      <c r="G31" s="178"/>
      <c r="H31" s="178"/>
      <c r="I31" s="178"/>
      <c r="J31" s="248" t="s">
        <v>201</v>
      </c>
      <c r="K31" s="249"/>
      <c r="L31" s="250"/>
      <c r="M31" s="251"/>
      <c r="N31" s="251"/>
      <c r="O31" s="251"/>
      <c r="P31" s="252"/>
      <c r="Q31" s="253" t="s">
        <v>237</v>
      </c>
      <c r="R31" s="254"/>
      <c r="S31" s="254"/>
      <c r="T31" s="254"/>
      <c r="U31" s="254"/>
      <c r="V31" s="254"/>
      <c r="W31" s="254"/>
      <c r="X31" s="181"/>
      <c r="Y31" s="181"/>
      <c r="Z31" s="181"/>
      <c r="AA31" s="181"/>
      <c r="AB31" s="181"/>
      <c r="AC31" s="181"/>
      <c r="AD31" s="2"/>
      <c r="AE31" s="2"/>
      <c r="AF31" s="2"/>
      <c r="AH31" s="165"/>
      <c r="AI31" s="165"/>
      <c r="AJ31" s="165"/>
    </row>
    <row r="32" spans="1:36" s="26" customFormat="1" ht="28.5" customHeight="1" thickBot="1" x14ac:dyDescent="0.2">
      <c r="A32" s="178"/>
      <c r="B32" s="178"/>
      <c r="C32" s="178"/>
      <c r="D32" s="178"/>
      <c r="E32" s="178"/>
      <c r="F32" s="178"/>
      <c r="G32" s="178"/>
      <c r="H32" s="178"/>
      <c r="I32" s="178"/>
      <c r="J32" s="176"/>
      <c r="K32" s="176"/>
      <c r="L32" s="178"/>
      <c r="M32" s="178"/>
      <c r="N32" s="178"/>
      <c r="O32" s="178"/>
      <c r="P32" s="178"/>
      <c r="Q32" s="180"/>
      <c r="R32" s="180"/>
      <c r="S32" s="180"/>
      <c r="T32" s="180"/>
      <c r="U32" s="180"/>
      <c r="V32" s="180"/>
      <c r="W32" s="180"/>
      <c r="X32" s="181"/>
      <c r="Y32" s="181"/>
      <c r="Z32" s="181"/>
      <c r="AA32" s="181"/>
      <c r="AB32" s="181"/>
      <c r="AC32" s="181"/>
      <c r="AD32" s="2"/>
      <c r="AE32" s="2"/>
      <c r="AF32" s="2"/>
      <c r="AH32" s="165"/>
      <c r="AI32" s="165"/>
      <c r="AJ32" s="165"/>
    </row>
    <row r="33" spans="1:33" s="26" customFormat="1" ht="28.5" customHeight="1" thickBot="1" x14ac:dyDescent="0.2">
      <c r="A33" s="298" t="s">
        <v>171</v>
      </c>
      <c r="B33" s="298"/>
      <c r="C33" s="298"/>
      <c r="D33" s="298"/>
      <c r="E33" s="298"/>
      <c r="F33" s="298"/>
      <c r="G33" s="298"/>
      <c r="H33" s="298"/>
      <c r="I33" s="298"/>
      <c r="J33" s="127"/>
      <c r="K33" s="115"/>
      <c r="L33" s="273"/>
      <c r="M33" s="274"/>
      <c r="N33" s="274"/>
      <c r="O33" s="274"/>
      <c r="P33" s="275"/>
      <c r="Q33" s="128"/>
      <c r="R33" s="128"/>
      <c r="S33" s="128"/>
      <c r="T33" s="128"/>
      <c r="U33" s="128"/>
      <c r="V33" s="129"/>
      <c r="W33" s="130"/>
      <c r="X33" s="130"/>
      <c r="Y33" s="130"/>
      <c r="Z33" s="130"/>
      <c r="AA33" s="130"/>
      <c r="AB33" s="130"/>
      <c r="AC33" s="130"/>
      <c r="AD33" s="2"/>
      <c r="AE33" s="2"/>
      <c r="AF33" s="2"/>
    </row>
    <row r="34" spans="1:33" s="26" customFormat="1" ht="18.75" customHeight="1" x14ac:dyDescent="0.15">
      <c r="A34" s="2"/>
      <c r="B34" s="2"/>
      <c r="C34" s="2"/>
      <c r="D34" s="2"/>
      <c r="E34" s="2"/>
      <c r="F34" s="2"/>
      <c r="G34" s="2"/>
      <c r="H34" s="2"/>
      <c r="I34" s="2"/>
      <c r="J34" s="2"/>
      <c r="K34" s="2"/>
      <c r="L34" s="2"/>
      <c r="M34" s="2"/>
      <c r="N34" s="128"/>
      <c r="O34" s="128"/>
      <c r="P34" s="128"/>
      <c r="Q34" s="128"/>
      <c r="R34" s="128"/>
      <c r="S34" s="129"/>
      <c r="T34" s="130"/>
      <c r="U34" s="130"/>
      <c r="V34" s="130"/>
      <c r="W34" s="130"/>
      <c r="X34" s="130"/>
      <c r="Y34" s="130"/>
      <c r="Z34" s="130"/>
      <c r="AA34" s="2"/>
      <c r="AB34" s="2"/>
      <c r="AC34" s="2"/>
      <c r="AD34" s="2"/>
      <c r="AE34" s="2"/>
      <c r="AF34" s="2"/>
    </row>
    <row r="35" spans="1:33" ht="28.5" customHeight="1" thickBot="1" x14ac:dyDescent="0.2">
      <c r="A35" s="47" t="s">
        <v>36</v>
      </c>
      <c r="B35" s="47"/>
      <c r="C35" s="47"/>
      <c r="D35" s="47"/>
      <c r="E35" s="47"/>
      <c r="F35" s="47"/>
      <c r="G35" s="47"/>
      <c r="H35" s="47"/>
      <c r="I35" s="47"/>
      <c r="J35" s="47"/>
      <c r="K35" s="47"/>
      <c r="L35" s="47"/>
      <c r="M35" s="47"/>
      <c r="N35" s="47"/>
      <c r="O35" s="47"/>
      <c r="P35" s="47"/>
      <c r="Q35" s="47"/>
      <c r="R35" s="47"/>
      <c r="S35" s="47"/>
      <c r="T35" s="47"/>
      <c r="U35" s="47"/>
      <c r="V35" s="47"/>
      <c r="W35" s="47"/>
      <c r="X35" s="18"/>
      <c r="Y35" s="2"/>
      <c r="Z35" s="39"/>
      <c r="AA35" s="39"/>
      <c r="AB35" s="39"/>
      <c r="AC35" s="39"/>
      <c r="AD35" s="39"/>
      <c r="AE35" s="39"/>
      <c r="AF35" s="2"/>
    </row>
    <row r="36" spans="1:33" ht="28.5" customHeight="1" thickBot="1" x14ac:dyDescent="0.2">
      <c r="A36" s="47"/>
      <c r="B36" s="47"/>
      <c r="C36" s="306" t="s">
        <v>240</v>
      </c>
      <c r="D36" s="306"/>
      <c r="E36" s="306"/>
      <c r="F36" s="306"/>
      <c r="G36" s="306"/>
      <c r="H36" s="47"/>
      <c r="I36" s="47"/>
      <c r="J36" s="47"/>
      <c r="K36" s="307"/>
      <c r="L36" s="308"/>
      <c r="M36" s="309"/>
      <c r="N36" s="47"/>
      <c r="O36" s="47"/>
      <c r="P36" s="47"/>
      <c r="Q36" s="47"/>
      <c r="R36" s="47"/>
      <c r="S36" s="47"/>
      <c r="T36" s="47"/>
      <c r="U36" s="47"/>
      <c r="V36" s="47"/>
      <c r="W36" s="47"/>
      <c r="X36" s="18"/>
      <c r="Y36" s="2"/>
      <c r="Z36" s="39"/>
      <c r="AA36" s="39"/>
      <c r="AB36" s="39"/>
      <c r="AC36" s="39"/>
      <c r="AD36" s="39"/>
      <c r="AE36" s="39"/>
      <c r="AF36" s="2"/>
    </row>
    <row r="37" spans="1:33" ht="28.5" customHeight="1" thickBot="1" x14ac:dyDescent="0.2">
      <c r="A37" s="18"/>
      <c r="B37" s="18"/>
      <c r="C37" s="270">
        <v>43739</v>
      </c>
      <c r="D37" s="270"/>
      <c r="E37" s="271"/>
      <c r="F37" s="245"/>
      <c r="G37" s="246"/>
      <c r="H37" s="246"/>
      <c r="I37" s="246"/>
      <c r="J37" s="246"/>
      <c r="K37" s="246"/>
      <c r="L37" s="246"/>
      <c r="M37" s="247"/>
      <c r="N37" s="8" t="s">
        <v>3</v>
      </c>
      <c r="O37" s="310" t="s">
        <v>238</v>
      </c>
      <c r="P37" s="311" t="s">
        <v>103</v>
      </c>
      <c r="Q37" s="312"/>
      <c r="R37" s="312"/>
      <c r="S37" s="312"/>
      <c r="T37" s="312"/>
      <c r="U37" s="312"/>
      <c r="V37" s="312"/>
      <c r="W37" s="312"/>
      <c r="X37" s="313"/>
      <c r="Y37" s="320" t="s">
        <v>158</v>
      </c>
      <c r="Z37" s="327"/>
      <c r="AA37" s="327"/>
      <c r="AB37" s="327"/>
      <c r="AC37" s="327"/>
      <c r="AD37" s="327"/>
      <c r="AE37" s="327"/>
      <c r="AF37" s="327"/>
      <c r="AG37" s="30"/>
    </row>
    <row r="38" spans="1:33" ht="28.5" customHeight="1" thickBot="1" x14ac:dyDescent="0.2">
      <c r="A38" s="18"/>
      <c r="B38" s="18"/>
      <c r="C38" s="270">
        <v>44105</v>
      </c>
      <c r="D38" s="270"/>
      <c r="E38" s="271"/>
      <c r="F38" s="245"/>
      <c r="G38" s="246"/>
      <c r="H38" s="246"/>
      <c r="I38" s="246"/>
      <c r="J38" s="246"/>
      <c r="K38" s="246"/>
      <c r="L38" s="246"/>
      <c r="M38" s="247"/>
      <c r="N38" s="8" t="s">
        <v>3</v>
      </c>
      <c r="O38" s="310"/>
      <c r="P38" s="314"/>
      <c r="Q38" s="315"/>
      <c r="R38" s="315"/>
      <c r="S38" s="315"/>
      <c r="T38" s="315"/>
      <c r="U38" s="315"/>
      <c r="V38" s="315"/>
      <c r="W38" s="315"/>
      <c r="X38" s="316"/>
      <c r="Y38" s="320"/>
      <c r="Z38" s="327"/>
      <c r="AA38" s="327"/>
      <c r="AB38" s="327"/>
      <c r="AC38" s="327"/>
      <c r="AD38" s="327"/>
      <c r="AE38" s="327"/>
      <c r="AF38" s="327"/>
      <c r="AG38" s="30"/>
    </row>
    <row r="39" spans="1:33" ht="18" customHeight="1" x14ac:dyDescent="0.15">
      <c r="A39" s="18"/>
      <c r="B39" s="18"/>
      <c r="C39" s="18"/>
      <c r="D39" s="18"/>
      <c r="E39" s="18"/>
      <c r="F39" s="18"/>
      <c r="G39" s="18"/>
      <c r="H39" s="18"/>
      <c r="I39" s="18"/>
      <c r="J39" s="18"/>
      <c r="K39" s="18"/>
      <c r="L39" s="18"/>
      <c r="M39" s="18"/>
      <c r="N39" s="18"/>
      <c r="O39" s="7"/>
      <c r="P39" s="314"/>
      <c r="Q39" s="315"/>
      <c r="R39" s="315"/>
      <c r="S39" s="315"/>
      <c r="T39" s="315"/>
      <c r="U39" s="315"/>
      <c r="V39" s="315"/>
      <c r="W39" s="315"/>
      <c r="X39" s="316"/>
      <c r="Y39" s="321"/>
      <c r="Z39" s="321"/>
      <c r="AA39" s="321"/>
      <c r="AB39" s="321"/>
      <c r="AC39" s="321"/>
      <c r="AD39" s="321"/>
      <c r="AE39" s="321"/>
      <c r="AF39" s="321"/>
      <c r="AG39" s="30"/>
    </row>
    <row r="40" spans="1:33" ht="28.5" customHeight="1" x14ac:dyDescent="0.15">
      <c r="A40" s="18"/>
      <c r="B40" s="18"/>
      <c r="C40" s="18"/>
      <c r="D40" s="18"/>
      <c r="E40" s="18"/>
      <c r="F40" s="18"/>
      <c r="G40" s="18"/>
      <c r="H40" s="18"/>
      <c r="I40" s="18"/>
      <c r="J40" s="18"/>
      <c r="K40" s="18"/>
      <c r="L40" s="18"/>
      <c r="M40" s="18"/>
      <c r="N40" s="18"/>
      <c r="O40" s="7"/>
      <c r="P40" s="314"/>
      <c r="Q40" s="315"/>
      <c r="R40" s="315"/>
      <c r="S40" s="315"/>
      <c r="T40" s="315"/>
      <c r="U40" s="315"/>
      <c r="V40" s="315"/>
      <c r="W40" s="315"/>
      <c r="X40" s="316"/>
      <c r="Y40" s="321"/>
      <c r="Z40" s="321"/>
      <c r="AA40" s="321"/>
      <c r="AB40" s="321"/>
      <c r="AC40" s="321"/>
      <c r="AD40" s="321"/>
      <c r="AE40" s="321"/>
      <c r="AF40" s="321"/>
      <c r="AG40" s="30"/>
    </row>
    <row r="41" spans="1:33" ht="28.5" customHeight="1" x14ac:dyDescent="0.15">
      <c r="A41" s="18"/>
      <c r="B41" s="18"/>
      <c r="C41" s="18"/>
      <c r="D41" s="18"/>
      <c r="E41" s="18"/>
      <c r="F41" s="18"/>
      <c r="G41" s="18"/>
      <c r="H41" s="18"/>
      <c r="I41" s="18"/>
      <c r="J41" s="18"/>
      <c r="K41" s="18"/>
      <c r="L41" s="18"/>
      <c r="M41" s="18"/>
      <c r="N41" s="18"/>
      <c r="O41" s="7"/>
      <c r="P41" s="317"/>
      <c r="Q41" s="318"/>
      <c r="R41" s="318"/>
      <c r="S41" s="318"/>
      <c r="T41" s="318"/>
      <c r="U41" s="318"/>
      <c r="V41" s="318"/>
      <c r="W41" s="318"/>
      <c r="X41" s="319"/>
      <c r="Y41" s="321"/>
      <c r="Z41" s="321"/>
      <c r="AA41" s="321"/>
      <c r="AB41" s="321"/>
      <c r="AC41" s="321"/>
      <c r="AD41" s="321"/>
      <c r="AE41" s="321"/>
      <c r="AF41" s="321"/>
      <c r="AG41" s="30"/>
    </row>
    <row r="42" spans="1:33" ht="15" customHeight="1" thickBot="1" x14ac:dyDescent="0.2">
      <c r="A42" s="18"/>
      <c r="B42" s="18"/>
      <c r="C42" s="18"/>
      <c r="D42" s="18"/>
      <c r="E42" s="18"/>
      <c r="F42" s="18"/>
      <c r="G42" s="18"/>
      <c r="H42" s="18"/>
      <c r="I42" s="18"/>
      <c r="J42" s="18"/>
      <c r="K42" s="18"/>
      <c r="L42" s="18"/>
      <c r="M42" s="18"/>
      <c r="N42" s="18"/>
      <c r="O42" s="248"/>
      <c r="P42" s="248"/>
      <c r="Q42" s="248"/>
      <c r="R42" s="248"/>
      <c r="S42" s="248"/>
      <c r="T42" s="248"/>
      <c r="U42" s="248"/>
      <c r="V42" s="248"/>
      <c r="W42" s="4"/>
      <c r="X42" s="18"/>
      <c r="Y42" s="321"/>
      <c r="Z42" s="321"/>
      <c r="AA42" s="321"/>
      <c r="AB42" s="321"/>
      <c r="AC42" s="321"/>
      <c r="AD42" s="321"/>
      <c r="AE42" s="321"/>
      <c r="AF42" s="321"/>
      <c r="AG42" s="30"/>
    </row>
    <row r="43" spans="1:33" ht="28.5" customHeight="1" thickBot="1" x14ac:dyDescent="0.2">
      <c r="A43" s="18"/>
      <c r="B43" s="18"/>
      <c r="C43" s="270">
        <v>44470</v>
      </c>
      <c r="D43" s="270"/>
      <c r="E43" s="271"/>
      <c r="F43" s="245"/>
      <c r="G43" s="246"/>
      <c r="H43" s="246"/>
      <c r="I43" s="246"/>
      <c r="J43" s="246"/>
      <c r="K43" s="246"/>
      <c r="L43" s="246"/>
      <c r="M43" s="247"/>
      <c r="N43" s="8" t="s">
        <v>3</v>
      </c>
      <c r="O43" s="217" t="s">
        <v>238</v>
      </c>
      <c r="P43" s="300" t="s">
        <v>45</v>
      </c>
      <c r="Q43" s="301"/>
      <c r="R43" s="301"/>
      <c r="S43" s="301"/>
      <c r="T43" s="301"/>
      <c r="U43" s="301"/>
      <c r="V43" s="301"/>
      <c r="W43" s="301"/>
      <c r="X43" s="302"/>
      <c r="Y43" s="321"/>
      <c r="Z43" s="321"/>
      <c r="AA43" s="321"/>
      <c r="AB43" s="321"/>
      <c r="AC43" s="321"/>
      <c r="AD43" s="321"/>
      <c r="AE43" s="321"/>
      <c r="AF43" s="321"/>
      <c r="AG43" s="30"/>
    </row>
    <row r="44" spans="1:33" ht="28.5" customHeight="1" x14ac:dyDescent="0.15">
      <c r="A44" s="18"/>
      <c r="B44" s="18"/>
      <c r="C44" s="18"/>
      <c r="D44" s="18"/>
      <c r="E44" s="18"/>
      <c r="F44" s="18"/>
      <c r="G44" s="18"/>
      <c r="H44" s="18"/>
      <c r="I44" s="18"/>
      <c r="J44" s="18"/>
      <c r="K44" s="18"/>
      <c r="L44" s="18"/>
      <c r="M44" s="18"/>
      <c r="N44" s="18"/>
      <c r="O44" s="217"/>
      <c r="P44" s="303"/>
      <c r="Q44" s="304"/>
      <c r="R44" s="304"/>
      <c r="S44" s="304"/>
      <c r="T44" s="304"/>
      <c r="U44" s="304"/>
      <c r="V44" s="304"/>
      <c r="W44" s="304"/>
      <c r="X44" s="305"/>
      <c r="Y44" s="321"/>
      <c r="Z44" s="321"/>
      <c r="AA44" s="321"/>
      <c r="AB44" s="321"/>
      <c r="AC44" s="321"/>
      <c r="AD44" s="321"/>
      <c r="AE44" s="321"/>
      <c r="AF44" s="321"/>
      <c r="AG44" s="30"/>
    </row>
    <row r="45" spans="1:33" ht="18.75"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29"/>
      <c r="Z45" s="29"/>
      <c r="AA45" s="29"/>
      <c r="AB45" s="29"/>
      <c r="AC45" s="29"/>
      <c r="AD45" s="29"/>
      <c r="AE45" s="29"/>
      <c r="AF45" s="29"/>
      <c r="AG45" s="30"/>
    </row>
    <row r="46" spans="1:33" ht="28.5" customHeight="1" thickBot="1" x14ac:dyDescent="0.2">
      <c r="A46" s="47" t="s">
        <v>179</v>
      </c>
      <c r="B46" s="47"/>
      <c r="C46" s="47"/>
      <c r="D46" s="47"/>
      <c r="E46" s="47"/>
      <c r="F46" s="47"/>
      <c r="G46" s="47"/>
      <c r="H46" s="47"/>
      <c r="I46" s="47"/>
      <c r="J46" s="47"/>
      <c r="K46" s="47"/>
      <c r="L46" s="47"/>
      <c r="M46" s="47"/>
      <c r="N46" s="47"/>
      <c r="O46" s="47"/>
      <c r="P46" s="47"/>
      <c r="Q46" s="47"/>
      <c r="R46" s="47"/>
      <c r="S46" s="47"/>
      <c r="T46" s="142"/>
      <c r="U46" s="142"/>
      <c r="V46" s="142"/>
      <c r="W46" s="142"/>
      <c r="X46" s="18"/>
      <c r="Y46" s="4"/>
      <c r="Z46" s="4"/>
      <c r="AA46" s="2"/>
      <c r="AB46" s="2"/>
      <c r="AC46" s="2"/>
      <c r="AD46" s="2"/>
      <c r="AE46" s="2"/>
      <c r="AF46" s="2"/>
    </row>
    <row r="47" spans="1:33" ht="28.5" customHeight="1" thickBot="1" x14ac:dyDescent="0.2">
      <c r="A47" s="142"/>
      <c r="B47" s="142"/>
      <c r="C47" s="270">
        <v>44470</v>
      </c>
      <c r="D47" s="270"/>
      <c r="E47" s="271"/>
      <c r="F47" s="245"/>
      <c r="G47" s="246"/>
      <c r="H47" s="246"/>
      <c r="I47" s="246"/>
      <c r="J47" s="246"/>
      <c r="K47" s="246"/>
      <c r="L47" s="246"/>
      <c r="M47" s="247"/>
      <c r="N47" s="8" t="s">
        <v>3</v>
      </c>
      <c r="O47" s="142"/>
      <c r="P47" s="18" t="s">
        <v>180</v>
      </c>
      <c r="Q47" s="18"/>
      <c r="R47" s="18"/>
      <c r="S47" s="18"/>
      <c r="T47" s="18"/>
      <c r="U47" s="18"/>
      <c r="V47" s="18"/>
      <c r="W47" s="18"/>
      <c r="X47" s="18"/>
      <c r="Y47" s="4"/>
      <c r="Z47" s="4"/>
      <c r="AA47" s="2"/>
      <c r="AB47" s="2"/>
      <c r="AC47" s="2"/>
      <c r="AD47" s="2"/>
      <c r="AE47" s="2"/>
      <c r="AF47" s="2"/>
    </row>
    <row r="48" spans="1:33" ht="28.5" customHeight="1" x14ac:dyDescent="0.15">
      <c r="A48" s="142"/>
      <c r="B48" s="142"/>
      <c r="C48" s="179"/>
      <c r="D48" s="179"/>
      <c r="E48" s="179"/>
      <c r="F48" s="179"/>
      <c r="G48" s="179"/>
      <c r="H48" s="179"/>
      <c r="I48" s="179"/>
      <c r="J48" s="179"/>
      <c r="K48" s="179"/>
      <c r="L48" s="179"/>
      <c r="M48" s="179"/>
      <c r="N48" s="179"/>
      <c r="O48" s="142"/>
      <c r="P48" s="18"/>
      <c r="Q48" s="18"/>
      <c r="R48" s="18"/>
      <c r="S48" s="18"/>
      <c r="T48" s="18"/>
      <c r="U48" s="18"/>
      <c r="V48" s="18"/>
      <c r="W48" s="18"/>
      <c r="X48" s="18"/>
      <c r="Y48" s="4"/>
      <c r="Z48" s="4"/>
      <c r="AA48" s="2"/>
      <c r="AB48" s="2"/>
      <c r="AC48" s="2"/>
      <c r="AD48" s="2"/>
      <c r="AE48" s="2"/>
      <c r="AF48" s="2"/>
    </row>
    <row r="49" spans="1:36" ht="28.5" customHeight="1" x14ac:dyDescent="0.15">
      <c r="A49" s="272" t="s">
        <v>58</v>
      </c>
      <c r="B49" s="272"/>
      <c r="C49" s="272"/>
      <c r="D49" s="272"/>
      <c r="E49" s="272"/>
      <c r="F49" s="272"/>
      <c r="G49" s="272"/>
      <c r="H49" s="272"/>
      <c r="I49" s="272"/>
      <c r="J49" s="272"/>
      <c r="K49" s="272"/>
      <c r="L49" s="272"/>
      <c r="M49" s="272"/>
      <c r="N49" s="272"/>
      <c r="O49" s="272"/>
      <c r="P49" s="272"/>
      <c r="Q49" s="272"/>
      <c r="R49" s="272"/>
      <c r="S49" s="272"/>
      <c r="T49" s="272"/>
      <c r="U49" s="272"/>
      <c r="V49" s="272"/>
      <c r="W49" s="272"/>
      <c r="X49" s="142"/>
      <c r="Y49" s="4"/>
      <c r="Z49" s="4"/>
      <c r="AA49" s="2"/>
      <c r="AB49" s="2"/>
      <c r="AC49" s="2"/>
      <c r="AD49" s="2"/>
      <c r="AE49" s="2"/>
      <c r="AF49" s="2"/>
    </row>
    <row r="50" spans="1:36" ht="28.5" customHeight="1" thickBot="1" x14ac:dyDescent="0.2">
      <c r="A50" s="18"/>
      <c r="B50" s="18"/>
      <c r="C50" s="10"/>
      <c r="D50" s="10"/>
      <c r="E50" s="10"/>
      <c r="F50" s="20"/>
      <c r="G50" s="20"/>
      <c r="H50" s="20"/>
      <c r="I50" s="20"/>
      <c r="J50" s="20"/>
      <c r="K50" s="20"/>
      <c r="L50" s="20"/>
      <c r="M50" s="20"/>
      <c r="N50" s="4"/>
      <c r="O50" s="11"/>
      <c r="P50" s="17"/>
      <c r="Q50" s="17"/>
      <c r="R50" s="17"/>
      <c r="S50" s="17"/>
      <c r="T50" s="17"/>
      <c r="U50" s="17"/>
      <c r="V50" s="17"/>
      <c r="W50" s="17"/>
      <c r="X50" s="18"/>
      <c r="Y50" s="254" t="s">
        <v>96</v>
      </c>
      <c r="Z50" s="254"/>
      <c r="AA50" s="254"/>
      <c r="AB50" s="254"/>
      <c r="AC50" s="254"/>
      <c r="AD50" s="254"/>
      <c r="AE50" s="254"/>
      <c r="AF50" s="254"/>
      <c r="AG50" s="30"/>
    </row>
    <row r="51" spans="1:36" ht="28.5" customHeight="1" thickBot="1" x14ac:dyDescent="0.2">
      <c r="A51" s="18"/>
      <c r="B51" s="18"/>
      <c r="C51" s="243" t="s">
        <v>59</v>
      </c>
      <c r="D51" s="243"/>
      <c r="E51" s="244"/>
      <c r="F51" s="245"/>
      <c r="G51" s="246"/>
      <c r="H51" s="246"/>
      <c r="I51" s="246"/>
      <c r="J51" s="246"/>
      <c r="K51" s="246"/>
      <c r="L51" s="246"/>
      <c r="M51" s="247"/>
      <c r="N51" s="8"/>
      <c r="O51" s="263"/>
      <c r="P51" s="265"/>
      <c r="Q51" s="266" t="s">
        <v>65</v>
      </c>
      <c r="R51" s="267"/>
      <c r="S51" s="267"/>
      <c r="T51" s="267"/>
      <c r="U51" s="267"/>
      <c r="V51" s="267"/>
      <c r="W51" s="267"/>
      <c r="X51" s="18"/>
      <c r="Y51" s="254"/>
      <c r="Z51" s="254"/>
      <c r="AA51" s="254"/>
      <c r="AB51" s="254"/>
      <c r="AC51" s="254"/>
      <c r="AD51" s="254"/>
      <c r="AE51" s="254"/>
      <c r="AF51" s="254"/>
      <c r="AG51" s="30"/>
      <c r="AH51" s="26" t="s">
        <v>60</v>
      </c>
      <c r="AI51" s="26" t="s">
        <v>72</v>
      </c>
      <c r="AJ51" s="26" t="s">
        <v>68</v>
      </c>
    </row>
    <row r="52" spans="1:36" ht="11.25" customHeight="1" thickBot="1" x14ac:dyDescent="0.2">
      <c r="A52" s="18"/>
      <c r="B52" s="18"/>
      <c r="C52" s="15"/>
      <c r="D52" s="15"/>
      <c r="E52" s="15"/>
      <c r="F52" s="15"/>
      <c r="G52" s="15"/>
      <c r="H52" s="15"/>
      <c r="I52" s="15"/>
      <c r="J52" s="15"/>
      <c r="K52" s="15"/>
      <c r="L52" s="15"/>
      <c r="M52" s="15"/>
      <c r="N52" s="15"/>
      <c r="O52" s="15"/>
      <c r="P52" s="15"/>
      <c r="Q52" s="15"/>
      <c r="R52" s="15"/>
      <c r="S52" s="15"/>
      <c r="T52" s="15"/>
      <c r="U52" s="15"/>
      <c r="V52" s="15"/>
      <c r="W52" s="15"/>
      <c r="X52" s="18"/>
      <c r="Y52" s="254"/>
      <c r="Z52" s="254"/>
      <c r="AA52" s="254"/>
      <c r="AB52" s="254"/>
      <c r="AC52" s="254"/>
      <c r="AD52" s="254"/>
      <c r="AE52" s="254"/>
      <c r="AF52" s="254"/>
      <c r="AG52" s="30"/>
      <c r="AH52" s="26" t="s">
        <v>61</v>
      </c>
      <c r="AI52" s="26" t="s">
        <v>73</v>
      </c>
      <c r="AJ52" s="26" t="s">
        <v>69</v>
      </c>
    </row>
    <row r="53" spans="1:36" ht="28.5" customHeight="1" thickBot="1" x14ac:dyDescent="0.2">
      <c r="A53" s="18"/>
      <c r="B53" s="18"/>
      <c r="C53" s="268" t="s">
        <v>66</v>
      </c>
      <c r="D53" s="268"/>
      <c r="E53" s="268"/>
      <c r="F53" s="263"/>
      <c r="G53" s="264"/>
      <c r="H53" s="264"/>
      <c r="I53" s="264"/>
      <c r="J53" s="264"/>
      <c r="K53" s="264"/>
      <c r="L53" s="264"/>
      <c r="M53" s="265"/>
      <c r="N53" s="15"/>
      <c r="O53" s="263"/>
      <c r="P53" s="265"/>
      <c r="Q53" s="266" t="s">
        <v>67</v>
      </c>
      <c r="R53" s="267"/>
      <c r="S53" s="267"/>
      <c r="T53" s="267"/>
      <c r="U53" s="267"/>
      <c r="V53" s="267"/>
      <c r="W53" s="267"/>
      <c r="X53" s="18"/>
      <c r="Y53" s="254"/>
      <c r="Z53" s="254"/>
      <c r="AA53" s="254"/>
      <c r="AB53" s="254"/>
      <c r="AC53" s="254"/>
      <c r="AD53" s="254"/>
      <c r="AE53" s="254"/>
      <c r="AF53" s="254"/>
      <c r="AG53" s="30"/>
      <c r="AH53" s="26" t="s">
        <v>62</v>
      </c>
      <c r="AI53" s="26" t="s">
        <v>74</v>
      </c>
      <c r="AJ53" s="26" t="s">
        <v>70</v>
      </c>
    </row>
    <row r="54" spans="1:36" ht="11.25" customHeight="1" thickBot="1" x14ac:dyDescent="0.2">
      <c r="A54" s="18"/>
      <c r="B54" s="18"/>
      <c r="C54" s="15"/>
      <c r="D54" s="15"/>
      <c r="E54" s="15"/>
      <c r="F54" s="15"/>
      <c r="G54" s="15"/>
      <c r="H54" s="15"/>
      <c r="I54" s="15"/>
      <c r="J54" s="15"/>
      <c r="K54" s="15"/>
      <c r="L54" s="15"/>
      <c r="M54" s="15"/>
      <c r="N54" s="15"/>
      <c r="O54" s="15"/>
      <c r="P54" s="15"/>
      <c r="Q54" s="15"/>
      <c r="R54" s="15"/>
      <c r="S54" s="15"/>
      <c r="T54" s="15"/>
      <c r="U54" s="15"/>
      <c r="V54" s="15"/>
      <c r="W54" s="15"/>
      <c r="X54" s="18"/>
      <c r="Y54" s="254"/>
      <c r="Z54" s="254"/>
      <c r="AA54" s="254"/>
      <c r="AB54" s="254"/>
      <c r="AC54" s="254"/>
      <c r="AD54" s="254"/>
      <c r="AE54" s="254"/>
      <c r="AF54" s="254"/>
      <c r="AG54" s="31"/>
      <c r="AH54" s="26" t="s">
        <v>63</v>
      </c>
      <c r="AI54" s="26" t="s">
        <v>75</v>
      </c>
      <c r="AJ54" s="26" t="s">
        <v>71</v>
      </c>
    </row>
    <row r="55" spans="1:36" ht="28.5" customHeight="1" thickBot="1" x14ac:dyDescent="0.2">
      <c r="A55" s="18"/>
      <c r="B55" s="18"/>
      <c r="C55" s="268" t="s">
        <v>77</v>
      </c>
      <c r="D55" s="268"/>
      <c r="E55" s="268"/>
      <c r="F55" s="269"/>
      <c r="G55" s="269"/>
      <c r="H55" s="269"/>
      <c r="I55" s="269"/>
      <c r="J55" s="269"/>
      <c r="K55" s="269"/>
      <c r="L55" s="269"/>
      <c r="M55" s="269"/>
      <c r="N55" s="15"/>
      <c r="O55" s="263"/>
      <c r="P55" s="265"/>
      <c r="Q55" s="266" t="s">
        <v>78</v>
      </c>
      <c r="R55" s="267"/>
      <c r="S55" s="267"/>
      <c r="T55" s="267"/>
      <c r="U55" s="267"/>
      <c r="V55" s="267"/>
      <c r="W55" s="267"/>
      <c r="X55" s="18"/>
      <c r="Y55" s="254"/>
      <c r="Z55" s="254"/>
      <c r="AA55" s="254"/>
      <c r="AB55" s="254"/>
      <c r="AC55" s="254"/>
      <c r="AD55" s="254"/>
      <c r="AE55" s="254"/>
      <c r="AF55" s="254"/>
      <c r="AG55" s="31"/>
      <c r="AH55" s="26" t="s">
        <v>64</v>
      </c>
      <c r="AI55" s="26" t="s">
        <v>76</v>
      </c>
    </row>
    <row r="56" spans="1:36" ht="11.25" customHeight="1" thickBot="1" x14ac:dyDescent="0.2">
      <c r="A56" s="18"/>
      <c r="B56" s="18"/>
      <c r="C56" s="14"/>
      <c r="D56" s="14"/>
      <c r="E56" s="14"/>
      <c r="F56" s="19"/>
      <c r="G56" s="19"/>
      <c r="H56" s="19"/>
      <c r="I56" s="19"/>
      <c r="J56" s="19"/>
      <c r="K56" s="19"/>
      <c r="L56" s="19"/>
      <c r="M56" s="19"/>
      <c r="N56" s="15"/>
      <c r="O56" s="19"/>
      <c r="P56" s="19"/>
      <c r="Q56" s="12"/>
      <c r="R56" s="12"/>
      <c r="S56" s="12"/>
      <c r="T56" s="12"/>
      <c r="U56" s="12"/>
      <c r="V56" s="12"/>
      <c r="W56" s="12"/>
      <c r="X56" s="18"/>
      <c r="Y56" s="254"/>
      <c r="Z56" s="254"/>
      <c r="AA56" s="254"/>
      <c r="AB56" s="254"/>
      <c r="AC56" s="254"/>
      <c r="AD56" s="254"/>
      <c r="AE56" s="254"/>
      <c r="AF56" s="254"/>
      <c r="AG56" s="31"/>
    </row>
    <row r="57" spans="1:36" ht="28.5" customHeight="1" thickBot="1" x14ac:dyDescent="0.2">
      <c r="A57" s="18"/>
      <c r="B57" s="18"/>
      <c r="C57" s="268" t="s">
        <v>79</v>
      </c>
      <c r="D57" s="268"/>
      <c r="E57" s="268"/>
      <c r="F57" s="32"/>
      <c r="G57" s="33"/>
      <c r="H57" s="33"/>
      <c r="I57" s="33"/>
      <c r="J57" s="33"/>
      <c r="K57" s="33"/>
      <c r="L57" s="34"/>
      <c r="M57" s="19"/>
      <c r="N57" s="15"/>
      <c r="O57" s="19"/>
      <c r="P57" s="19"/>
      <c r="Q57" s="267" t="s">
        <v>80</v>
      </c>
      <c r="R57" s="267"/>
      <c r="S57" s="267"/>
      <c r="T57" s="267"/>
      <c r="U57" s="267"/>
      <c r="V57" s="267"/>
      <c r="W57" s="267"/>
      <c r="X57" s="18"/>
      <c r="Y57" s="254"/>
      <c r="Z57" s="254"/>
      <c r="AA57" s="254"/>
      <c r="AB57" s="254"/>
      <c r="AC57" s="254"/>
      <c r="AD57" s="254"/>
      <c r="AE57" s="254"/>
      <c r="AF57" s="254"/>
      <c r="AG57" s="31"/>
    </row>
    <row r="58" spans="1:36" ht="11.25" customHeight="1" thickBot="1" x14ac:dyDescent="0.2">
      <c r="A58" s="18"/>
      <c r="B58" s="18"/>
      <c r="C58" s="14"/>
      <c r="D58" s="14"/>
      <c r="E58" s="14"/>
      <c r="F58" s="19"/>
      <c r="G58" s="19"/>
      <c r="H58" s="19"/>
      <c r="I58" s="19"/>
      <c r="J58" s="19"/>
      <c r="K58" s="19"/>
      <c r="L58" s="19"/>
      <c r="M58" s="19"/>
      <c r="N58" s="15"/>
      <c r="O58" s="19"/>
      <c r="P58" s="19"/>
      <c r="Q58" s="12"/>
      <c r="R58" s="12"/>
      <c r="S58" s="12"/>
      <c r="T58" s="12"/>
      <c r="U58" s="12"/>
      <c r="V58" s="12"/>
      <c r="W58" s="12"/>
      <c r="X58" s="18"/>
      <c r="Y58" s="254"/>
      <c r="Z58" s="254"/>
      <c r="AA58" s="254"/>
      <c r="AB58" s="254"/>
      <c r="AC58" s="254"/>
      <c r="AD58" s="254"/>
      <c r="AE58" s="254"/>
      <c r="AF58" s="254"/>
      <c r="AG58" s="31"/>
    </row>
    <row r="59" spans="1:36" ht="28.5" customHeight="1" x14ac:dyDescent="0.15">
      <c r="A59" s="18"/>
      <c r="B59" s="18"/>
      <c r="C59" s="325" t="s">
        <v>84</v>
      </c>
      <c r="D59" s="325"/>
      <c r="E59" s="326"/>
      <c r="F59" s="255"/>
      <c r="G59" s="256"/>
      <c r="H59" s="256"/>
      <c r="I59" s="256"/>
      <c r="J59" s="256"/>
      <c r="K59" s="256"/>
      <c r="L59" s="256"/>
      <c r="M59" s="256"/>
      <c r="N59" s="256"/>
      <c r="O59" s="256"/>
      <c r="P59" s="256"/>
      <c r="Q59" s="256"/>
      <c r="R59" s="256"/>
      <c r="S59" s="256"/>
      <c r="T59" s="256"/>
      <c r="U59" s="256"/>
      <c r="V59" s="256"/>
      <c r="W59" s="257"/>
      <c r="X59" s="18"/>
      <c r="Y59" s="254"/>
      <c r="Z59" s="254"/>
      <c r="AA59" s="254"/>
      <c r="AB59" s="254"/>
      <c r="AC59" s="254"/>
      <c r="AD59" s="254"/>
      <c r="AE59" s="254"/>
      <c r="AF59" s="254"/>
      <c r="AG59" s="31"/>
    </row>
    <row r="60" spans="1:36" ht="38.25" customHeight="1" thickBot="1" x14ac:dyDescent="0.2">
      <c r="A60" s="18"/>
      <c r="B60" s="18"/>
      <c r="C60" s="325" t="s">
        <v>83</v>
      </c>
      <c r="D60" s="325"/>
      <c r="E60" s="326"/>
      <c r="F60" s="260"/>
      <c r="G60" s="261"/>
      <c r="H60" s="261"/>
      <c r="I60" s="261"/>
      <c r="J60" s="261"/>
      <c r="K60" s="261"/>
      <c r="L60" s="261"/>
      <c r="M60" s="261"/>
      <c r="N60" s="261"/>
      <c r="O60" s="261"/>
      <c r="P60" s="261"/>
      <c r="Q60" s="261"/>
      <c r="R60" s="261"/>
      <c r="S60" s="261"/>
      <c r="T60" s="261"/>
      <c r="U60" s="261"/>
      <c r="V60" s="261"/>
      <c r="W60" s="262"/>
      <c r="X60" s="18"/>
      <c r="Y60" s="254"/>
      <c r="Z60" s="254"/>
      <c r="AA60" s="254"/>
      <c r="AB60" s="254"/>
      <c r="AC60" s="254"/>
      <c r="AD60" s="254"/>
      <c r="AE60" s="254"/>
      <c r="AF60" s="254"/>
      <c r="AG60" s="31"/>
    </row>
    <row r="61" spans="1:36" ht="28.5" customHeight="1" x14ac:dyDescent="0.15">
      <c r="A61" s="18"/>
      <c r="B61" s="18"/>
      <c r="C61" s="14"/>
      <c r="D61" s="14"/>
      <c r="E61" s="14"/>
      <c r="F61" s="19"/>
      <c r="G61" s="19"/>
      <c r="H61" s="19"/>
      <c r="I61" s="19"/>
      <c r="J61" s="19"/>
      <c r="K61" s="19"/>
      <c r="L61" s="19"/>
      <c r="M61" s="19"/>
      <c r="N61" s="15"/>
      <c r="O61" s="19"/>
      <c r="P61" s="19"/>
      <c r="Q61" s="12"/>
      <c r="R61" s="12"/>
      <c r="S61" s="12"/>
      <c r="T61" s="12"/>
      <c r="U61" s="12"/>
      <c r="V61" s="12"/>
      <c r="W61" s="12"/>
      <c r="X61" s="18"/>
      <c r="Y61" s="4"/>
      <c r="Z61" s="4"/>
      <c r="AA61" s="2"/>
      <c r="AB61" s="2"/>
      <c r="AC61" s="2"/>
      <c r="AD61" s="2"/>
      <c r="AE61" s="2"/>
      <c r="AF61" s="2"/>
    </row>
    <row r="62" spans="1:36" ht="81" customHeight="1" x14ac:dyDescent="0.15">
      <c r="A62" s="4"/>
      <c r="B62" s="4"/>
      <c r="C62" s="294" t="s">
        <v>46</v>
      </c>
      <c r="D62" s="324"/>
      <c r="E62" s="324"/>
      <c r="F62" s="324"/>
      <c r="G62" s="324"/>
      <c r="H62" s="324"/>
      <c r="I62" s="324"/>
      <c r="J62" s="324"/>
      <c r="K62" s="324"/>
      <c r="L62" s="324"/>
      <c r="M62" s="324"/>
      <c r="N62" s="324"/>
      <c r="O62" s="324"/>
      <c r="P62" s="324"/>
      <c r="Q62" s="324"/>
      <c r="R62" s="324"/>
      <c r="S62" s="324"/>
      <c r="T62" s="324"/>
      <c r="U62" s="324"/>
      <c r="V62" s="324"/>
      <c r="W62" s="324"/>
      <c r="X62" s="324"/>
      <c r="Y62" s="4"/>
      <c r="Z62" s="4"/>
      <c r="AA62" s="2"/>
      <c r="AB62" s="2"/>
      <c r="AC62" s="2"/>
      <c r="AD62" s="2"/>
      <c r="AE62" s="2"/>
      <c r="AF62" s="2"/>
    </row>
    <row r="63" spans="1:36" ht="28.5" customHeight="1" x14ac:dyDescent="0.15">
      <c r="A63" s="4"/>
      <c r="B63" s="2"/>
      <c r="C63" s="2"/>
      <c r="D63" s="2"/>
      <c r="E63" s="2"/>
      <c r="F63" s="2"/>
      <c r="G63" s="2"/>
      <c r="H63" s="2"/>
      <c r="I63" s="2"/>
      <c r="J63" s="2"/>
      <c r="K63" s="2"/>
      <c r="L63" s="2"/>
      <c r="M63" s="2"/>
      <c r="N63" s="2"/>
      <c r="O63" s="2"/>
      <c r="P63" s="2"/>
      <c r="Q63" s="2"/>
      <c r="R63" s="2"/>
      <c r="S63" s="2"/>
      <c r="T63" s="2"/>
      <c r="U63" s="2"/>
      <c r="V63" s="4"/>
      <c r="W63" s="4"/>
      <c r="X63" s="4"/>
      <c r="Y63" s="4"/>
      <c r="Z63" s="4"/>
      <c r="AA63" s="2"/>
      <c r="AB63" s="2"/>
      <c r="AC63" s="2"/>
      <c r="AD63" s="2"/>
      <c r="AE63" s="2"/>
      <c r="AF63" s="2"/>
    </row>
    <row r="64" spans="1:36" ht="28.5" customHeight="1" x14ac:dyDescent="0.15">
      <c r="A64" s="4"/>
      <c r="B64" s="2"/>
      <c r="C64" s="2"/>
      <c r="D64" s="2"/>
      <c r="E64" s="2"/>
      <c r="F64" s="2"/>
      <c r="G64" s="2"/>
      <c r="H64" s="2"/>
      <c r="I64" s="2"/>
      <c r="J64" s="2"/>
      <c r="K64" s="2"/>
      <c r="L64" s="2"/>
      <c r="M64" s="2"/>
      <c r="N64" s="2"/>
      <c r="O64" s="2"/>
      <c r="P64" s="2"/>
      <c r="Q64" s="2"/>
      <c r="R64" s="2"/>
      <c r="S64" s="2"/>
      <c r="T64" s="2"/>
      <c r="U64" s="2"/>
      <c r="V64" s="4"/>
      <c r="W64" s="4"/>
      <c r="X64" s="4"/>
      <c r="Y64" s="4"/>
      <c r="Z64" s="4"/>
      <c r="AA64" s="2"/>
      <c r="AB64" s="2"/>
      <c r="AC64" s="2"/>
      <c r="AD64" s="2"/>
      <c r="AE64" s="2"/>
      <c r="AF64" s="2"/>
    </row>
    <row r="65" spans="1:32" ht="28.5" customHeight="1" x14ac:dyDescent="0.15">
      <c r="A65" s="4"/>
      <c r="B65" s="2"/>
      <c r="C65" s="2"/>
      <c r="D65" s="2"/>
      <c r="E65" s="2"/>
      <c r="F65" s="2"/>
      <c r="G65" s="2"/>
      <c r="H65" s="2"/>
      <c r="I65" s="2"/>
      <c r="J65" s="2"/>
      <c r="K65" s="2"/>
      <c r="L65" s="2"/>
      <c r="M65" s="2"/>
      <c r="N65" s="2"/>
      <c r="O65" s="2"/>
      <c r="P65" s="2"/>
      <c r="Q65" s="2"/>
      <c r="R65" s="2"/>
      <c r="S65" s="2"/>
      <c r="T65" s="2"/>
      <c r="U65" s="2"/>
      <c r="V65" s="4"/>
      <c r="W65" s="4"/>
      <c r="X65" s="4"/>
      <c r="Y65" s="4"/>
      <c r="Z65" s="4"/>
      <c r="AA65" s="2"/>
      <c r="AB65" s="2"/>
      <c r="AC65" s="2"/>
      <c r="AD65" s="2"/>
      <c r="AE65" s="2"/>
      <c r="AF65" s="2"/>
    </row>
    <row r="66" spans="1:32" ht="28.5" customHeight="1" x14ac:dyDescent="0.15">
      <c r="A66" s="4"/>
      <c r="B66" s="2"/>
      <c r="C66" s="2"/>
      <c r="D66" s="2"/>
      <c r="E66" s="2"/>
      <c r="F66" s="2"/>
      <c r="G66" s="2"/>
      <c r="H66" s="2"/>
      <c r="I66" s="2"/>
      <c r="J66" s="2"/>
      <c r="K66" s="2"/>
      <c r="L66" s="2"/>
      <c r="M66" s="2"/>
      <c r="N66" s="2"/>
      <c r="O66" s="2"/>
      <c r="P66" s="2"/>
      <c r="Q66" s="2"/>
      <c r="R66" s="2"/>
      <c r="S66" s="2"/>
      <c r="T66" s="2"/>
      <c r="U66" s="2"/>
      <c r="V66" s="4"/>
      <c r="W66" s="4"/>
      <c r="X66" s="4"/>
      <c r="Y66" s="4"/>
      <c r="Z66" s="4"/>
      <c r="AA66" s="2"/>
      <c r="AB66" s="2"/>
      <c r="AC66" s="2"/>
      <c r="AD66" s="2"/>
      <c r="AE66" s="2"/>
      <c r="AF66" s="2"/>
    </row>
    <row r="67" spans="1:32" ht="28.5" customHeight="1" x14ac:dyDescent="0.15">
      <c r="A67" s="4"/>
      <c r="B67" s="2"/>
      <c r="C67" s="2"/>
      <c r="D67" s="2"/>
      <c r="E67" s="2"/>
      <c r="F67" s="2"/>
      <c r="G67" s="2"/>
      <c r="H67" s="2"/>
      <c r="I67" s="2"/>
      <c r="J67" s="2"/>
      <c r="K67" s="2"/>
      <c r="L67" s="2"/>
      <c r="M67" s="2"/>
      <c r="N67" s="2"/>
      <c r="O67" s="2"/>
      <c r="P67" s="2"/>
      <c r="Q67" s="2"/>
      <c r="R67" s="2"/>
      <c r="S67" s="2"/>
      <c r="T67" s="2"/>
      <c r="U67" s="2"/>
      <c r="V67" s="4"/>
      <c r="W67" s="4"/>
      <c r="X67" s="4"/>
      <c r="Y67" s="4"/>
      <c r="Z67" s="4"/>
      <c r="AA67" s="2"/>
      <c r="AB67" s="2"/>
      <c r="AC67" s="2"/>
      <c r="AD67" s="2"/>
      <c r="AE67" s="2"/>
      <c r="AF67" s="2"/>
    </row>
    <row r="68" spans="1:32" s="26" customFormat="1" ht="28.5" customHeight="1" x14ac:dyDescent="0.15">
      <c r="A68" s="27"/>
      <c r="V68" s="27"/>
      <c r="W68" s="27"/>
      <c r="X68" s="27"/>
      <c r="Y68" s="27"/>
      <c r="Z68" s="27"/>
    </row>
    <row r="69" spans="1:32" s="26" customFormat="1" ht="28.5" customHeight="1" x14ac:dyDescent="0.15"/>
    <row r="70" spans="1:32" s="26" customFormat="1" ht="28.5" customHeight="1" x14ac:dyDescent="0.15"/>
    <row r="71" spans="1:32" s="26" customFormat="1" ht="28.5" customHeight="1" x14ac:dyDescent="0.15"/>
    <row r="72" spans="1:32" s="26" customFormat="1" ht="28.5" customHeight="1" x14ac:dyDescent="0.15"/>
    <row r="73" spans="1:32" s="26" customFormat="1" ht="28.5" customHeight="1" x14ac:dyDescent="0.15"/>
    <row r="74" spans="1:32" s="26" customFormat="1" ht="28.5" customHeight="1" x14ac:dyDescent="0.15">
      <c r="AA74" s="28"/>
    </row>
    <row r="75" spans="1:32" s="26" customFormat="1" ht="28.5" customHeight="1" x14ac:dyDescent="0.15"/>
    <row r="76" spans="1:32" s="26" customFormat="1" ht="28.5" customHeight="1" x14ac:dyDescent="0.15"/>
    <row r="77" spans="1:32" s="26" customFormat="1" ht="28.5" customHeight="1" x14ac:dyDescent="0.15"/>
  </sheetData>
  <mergeCells count="89">
    <mergeCell ref="A22:W22"/>
    <mergeCell ref="A26:W26"/>
    <mergeCell ref="B27:E27"/>
    <mergeCell ref="F27:G27"/>
    <mergeCell ref="I27:J27"/>
    <mergeCell ref="A33:I33"/>
    <mergeCell ref="L27:Q27"/>
    <mergeCell ref="R27:W27"/>
    <mergeCell ref="C24:E24"/>
    <mergeCell ref="F24:W24"/>
    <mergeCell ref="Q30:W30"/>
    <mergeCell ref="J31:K31"/>
    <mergeCell ref="L31:P31"/>
    <mergeCell ref="Q31:W31"/>
    <mergeCell ref="L33:P33"/>
    <mergeCell ref="C47:E47"/>
    <mergeCell ref="A19:B19"/>
    <mergeCell ref="C19:E19"/>
    <mergeCell ref="F19:W19"/>
    <mergeCell ref="A20:W20"/>
    <mergeCell ref="C23:E23"/>
    <mergeCell ref="F23:W23"/>
    <mergeCell ref="B28:W28"/>
    <mergeCell ref="F37:M37"/>
    <mergeCell ref="C38:E38"/>
    <mergeCell ref="F38:M38"/>
    <mergeCell ref="O37:O38"/>
    <mergeCell ref="C36:G36"/>
    <mergeCell ref="K36:M36"/>
    <mergeCell ref="J30:K30"/>
    <mergeCell ref="L30:P30"/>
    <mergeCell ref="F47:M47"/>
    <mergeCell ref="Y50:AF60"/>
    <mergeCell ref="P37:X41"/>
    <mergeCell ref="F55:M55"/>
    <mergeCell ref="C60:E60"/>
    <mergeCell ref="Y37:AF38"/>
    <mergeCell ref="C59:E59"/>
    <mergeCell ref="O55:P55"/>
    <mergeCell ref="C55:E55"/>
    <mergeCell ref="P43:X44"/>
    <mergeCell ref="Q57:W57"/>
    <mergeCell ref="C37:E37"/>
    <mergeCell ref="F59:W59"/>
    <mergeCell ref="C51:E51"/>
    <mergeCell ref="A49:W49"/>
    <mergeCell ref="Y39:AF44"/>
    <mergeCell ref="K10:L10"/>
    <mergeCell ref="N10:O10"/>
    <mergeCell ref="C62:X62"/>
    <mergeCell ref="O42:V42"/>
    <mergeCell ref="C43:E43"/>
    <mergeCell ref="F43:M43"/>
    <mergeCell ref="F51:M51"/>
    <mergeCell ref="O51:P51"/>
    <mergeCell ref="Q51:W51"/>
    <mergeCell ref="C53:E53"/>
    <mergeCell ref="F53:M53"/>
    <mergeCell ref="O53:P53"/>
    <mergeCell ref="Q53:W53"/>
    <mergeCell ref="Q55:W55"/>
    <mergeCell ref="C57:E57"/>
    <mergeCell ref="F60:W60"/>
    <mergeCell ref="C13:D13"/>
    <mergeCell ref="C14:E14"/>
    <mergeCell ref="A10:E10"/>
    <mergeCell ref="F10:G10"/>
    <mergeCell ref="H10:I10"/>
    <mergeCell ref="A14:B15"/>
    <mergeCell ref="G14:H14"/>
    <mergeCell ref="J14:M14"/>
    <mergeCell ref="C15:E15"/>
    <mergeCell ref="F15:W15"/>
    <mergeCell ref="C16:W16"/>
    <mergeCell ref="A18:W18"/>
    <mergeCell ref="A6:W6"/>
    <mergeCell ref="A12:W12"/>
    <mergeCell ref="A1:X1"/>
    <mergeCell ref="A2:X2"/>
    <mergeCell ref="A3:X3"/>
    <mergeCell ref="A4:E4"/>
    <mergeCell ref="F4:G4"/>
    <mergeCell ref="N4:W4"/>
    <mergeCell ref="C7:E7"/>
    <mergeCell ref="F7:W7"/>
    <mergeCell ref="C8:E8"/>
    <mergeCell ref="F8:W8"/>
    <mergeCell ref="C9:W9"/>
    <mergeCell ref="Q10:W10"/>
  </mergeCells>
  <phoneticPr fontId="1"/>
  <dataValidations count="6">
    <dataValidation type="list" allowBlank="1" showInputMessage="1" showErrorMessage="1" sqref="O56:P56">
      <formula1>$AJ$60:$AJ$61</formula1>
    </dataValidation>
    <dataValidation type="list" allowBlank="1" showInputMessage="1" showErrorMessage="1" sqref="O53:P53">
      <formula1>$AI$51:$AI$55</formula1>
    </dataValidation>
    <dataValidation type="list" allowBlank="1" showInputMessage="1" showErrorMessage="1" sqref="O51:P51">
      <formula1>$AH$51:$AH$55</formula1>
    </dataValidation>
    <dataValidation type="list" allowBlank="1" showInputMessage="1" showErrorMessage="1" sqref="O55:P55">
      <formula1>$AJ$51:$AJ$54</formula1>
    </dataValidation>
    <dataValidation type="list" allowBlank="1" showInputMessage="1" showErrorMessage="1" sqref="K36:M36">
      <formula1>"税抜,税込"</formula1>
    </dataValidation>
    <dataValidation type="list" showInputMessage="1" showErrorMessage="1" sqref="L30:P31">
      <formula1>"有,無"</formula1>
    </dataValidation>
  </dataValidations>
  <pageMargins left="0.70866141732283472" right="0.70866141732283472" top="0.74803149606299213" bottom="0.74803149606299213" header="0.31496062992125984" footer="0.31496062992125984"/>
  <pageSetup paperSize="9" scale="46" orientation="portrait" r:id="rId1"/>
  <rowBreaks count="1" manualBreakCount="1">
    <brk id="67" max="16383" man="1"/>
  </rowBreaks>
  <colBreaks count="1" manualBreakCount="1">
    <brk id="2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141"/>
  <sheetViews>
    <sheetView zoomScale="85" zoomScaleNormal="85" workbookViewId="0">
      <selection activeCell="C4" sqref="C4:T4"/>
    </sheetView>
  </sheetViews>
  <sheetFormatPr defaultColWidth="3.25" defaultRowHeight="13.5" x14ac:dyDescent="0.15"/>
  <cols>
    <col min="1" max="16384" width="3.25" style="48"/>
  </cols>
  <sheetData>
    <row r="1" spans="1:196" s="1" customFormat="1" ht="60" customHeight="1" x14ac:dyDescent="0.15">
      <c r="A1" s="291" t="s">
        <v>43</v>
      </c>
      <c r="B1" s="291"/>
      <c r="C1" s="291"/>
      <c r="D1" s="291"/>
      <c r="E1" s="291"/>
      <c r="F1" s="291"/>
      <c r="G1" s="291"/>
      <c r="H1" s="291"/>
      <c r="I1" s="291"/>
      <c r="J1" s="291"/>
      <c r="K1" s="291"/>
      <c r="L1" s="291"/>
      <c r="M1" s="291"/>
      <c r="N1" s="291"/>
      <c r="O1" s="291"/>
      <c r="P1" s="291"/>
      <c r="Q1" s="291"/>
      <c r="R1" s="291"/>
      <c r="S1" s="291"/>
      <c r="T1" s="291"/>
      <c r="U1" s="291"/>
      <c r="V1" s="291"/>
      <c r="W1" s="291"/>
      <c r="X1" s="291"/>
      <c r="Y1" s="29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row>
    <row r="2" spans="1:196" ht="21.75" customHeight="1" x14ac:dyDescent="0.15"/>
    <row r="3" spans="1:196" ht="18" thickBot="1" x14ac:dyDescent="0.2">
      <c r="C3" s="272" t="s">
        <v>115</v>
      </c>
      <c r="D3" s="272"/>
      <c r="E3" s="272"/>
      <c r="F3" s="272"/>
      <c r="G3" s="272"/>
      <c r="H3" s="272"/>
      <c r="I3" s="272"/>
      <c r="J3" s="272"/>
      <c r="K3" s="272"/>
      <c r="L3" s="272"/>
      <c r="M3" s="272"/>
      <c r="N3" s="272"/>
      <c r="O3" s="272"/>
      <c r="P3" s="272"/>
      <c r="Q3" s="272"/>
      <c r="R3" s="272"/>
      <c r="S3" s="272"/>
      <c r="T3" s="272"/>
      <c r="U3" s="272"/>
      <c r="V3" s="272"/>
      <c r="W3" s="272"/>
      <c r="X3" s="272"/>
      <c r="Y3" s="272"/>
    </row>
    <row r="4" spans="1:196" ht="42.75" customHeight="1" thickBot="1" x14ac:dyDescent="0.2">
      <c r="C4" s="343">
        <f>IF('２－１　中小企業法人入力票'!F8&lt;&gt;"",'２－１　中小企業法人入力票'!F8,'２－２　個人事業主入力票'!F8)</f>
        <v>0</v>
      </c>
      <c r="D4" s="344"/>
      <c r="E4" s="344"/>
      <c r="F4" s="344"/>
      <c r="G4" s="344"/>
      <c r="H4" s="344"/>
      <c r="I4" s="344"/>
      <c r="J4" s="344"/>
      <c r="K4" s="344"/>
      <c r="L4" s="344"/>
      <c r="M4" s="344"/>
      <c r="N4" s="344"/>
      <c r="O4" s="344"/>
      <c r="P4" s="344"/>
      <c r="Q4" s="344"/>
      <c r="R4" s="344"/>
      <c r="S4" s="344"/>
      <c r="T4" s="345"/>
      <c r="W4" s="48" t="s">
        <v>116</v>
      </c>
    </row>
    <row r="5" spans="1:196" x14ac:dyDescent="0.15">
      <c r="C5" s="54"/>
      <c r="D5" s="54"/>
      <c r="E5" s="54"/>
      <c r="F5" s="54"/>
      <c r="G5" s="54"/>
      <c r="H5" s="54"/>
      <c r="I5" s="54"/>
      <c r="J5" s="54"/>
      <c r="K5" s="54"/>
      <c r="L5" s="54"/>
      <c r="M5" s="54"/>
      <c r="N5" s="54"/>
      <c r="O5" s="54"/>
      <c r="P5" s="54"/>
      <c r="Q5" s="54"/>
      <c r="R5" s="54"/>
      <c r="S5" s="54"/>
      <c r="T5" s="54"/>
    </row>
    <row r="6" spans="1:196" ht="20.100000000000001" customHeight="1" thickBot="1" x14ac:dyDescent="0.2">
      <c r="C6" s="219" t="s">
        <v>247</v>
      </c>
      <c r="D6" s="54"/>
      <c r="E6" s="54"/>
      <c r="F6" s="54"/>
      <c r="G6" s="54"/>
      <c r="H6" s="54"/>
      <c r="I6" s="54"/>
      <c r="J6" s="54"/>
      <c r="K6" s="54"/>
      <c r="L6" s="54"/>
      <c r="M6" s="54"/>
      <c r="N6" s="54"/>
      <c r="O6" s="54"/>
      <c r="P6" s="54"/>
      <c r="Q6" s="54"/>
      <c r="R6" s="54"/>
      <c r="S6" s="54"/>
      <c r="T6" s="54"/>
    </row>
    <row r="7" spans="1:196" ht="20.100000000000001" customHeight="1" thickTop="1" thickBot="1" x14ac:dyDescent="0.2">
      <c r="D7" s="220"/>
      <c r="E7" s="349" t="s">
        <v>254</v>
      </c>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row>
    <row r="8" spans="1:196" ht="20.100000000000001" customHeight="1" thickTop="1" x14ac:dyDescent="0.15">
      <c r="C8" s="49"/>
      <c r="D8" s="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row>
    <row r="9" spans="1:196" x14ac:dyDescent="0.15">
      <c r="S9" s="53"/>
    </row>
    <row r="10" spans="1:196" ht="17.25" x14ac:dyDescent="0.15">
      <c r="C10" s="272" t="s">
        <v>117</v>
      </c>
      <c r="D10" s="272"/>
      <c r="E10" s="272"/>
      <c r="F10" s="272"/>
      <c r="G10" s="272"/>
      <c r="H10" s="272"/>
      <c r="I10" s="272"/>
      <c r="J10" s="272"/>
      <c r="K10" s="272"/>
      <c r="L10" s="272"/>
      <c r="M10" s="272"/>
      <c r="N10" s="272"/>
      <c r="O10" s="272"/>
      <c r="P10" s="272"/>
      <c r="Q10" s="272"/>
      <c r="R10" s="272"/>
      <c r="S10" s="272"/>
      <c r="T10" s="272"/>
      <c r="U10" s="272"/>
      <c r="V10" s="272"/>
      <c r="W10" s="272"/>
      <c r="X10" s="272"/>
      <c r="Y10" s="272"/>
    </row>
    <row r="11" spans="1:196" ht="17.25" x14ac:dyDescent="0.15">
      <c r="C11" s="46"/>
      <c r="D11" s="46"/>
      <c r="E11" s="46"/>
      <c r="F11" s="46"/>
      <c r="G11" s="46"/>
      <c r="H11" s="46"/>
      <c r="I11" s="46"/>
      <c r="J11" s="46"/>
      <c r="K11" s="46"/>
      <c r="L11" s="46"/>
      <c r="M11" s="46"/>
      <c r="N11" s="46"/>
      <c r="O11" s="46"/>
      <c r="P11" s="46"/>
      <c r="Q11" s="46"/>
      <c r="R11" s="46"/>
      <c r="S11" s="46"/>
      <c r="T11" s="46"/>
      <c r="U11" s="46"/>
      <c r="V11" s="46"/>
      <c r="W11" s="46"/>
      <c r="X11" s="46"/>
      <c r="Y11" s="46"/>
    </row>
    <row r="12" spans="1:196" ht="14.25" thickBot="1" x14ac:dyDescent="0.2">
      <c r="F12" s="53"/>
      <c r="G12" s="54"/>
      <c r="H12" s="54"/>
      <c r="I12" s="54"/>
      <c r="J12" s="54"/>
      <c r="K12" s="54"/>
      <c r="L12" s="54"/>
      <c r="M12" s="54"/>
      <c r="N12" s="54"/>
      <c r="O12" s="54"/>
      <c r="P12" s="54"/>
      <c r="Q12" s="54"/>
      <c r="R12" s="54"/>
      <c r="S12" s="54"/>
      <c r="T12" s="54"/>
      <c r="U12" s="54"/>
      <c r="V12" s="54"/>
      <c r="W12" s="54"/>
      <c r="X12" s="54"/>
      <c r="Y12" s="53"/>
    </row>
    <row r="13" spans="1:196" ht="31.5" customHeight="1" x14ac:dyDescent="0.15">
      <c r="C13" s="48" t="s">
        <v>10</v>
      </c>
      <c r="G13" s="346"/>
      <c r="H13" s="347"/>
      <c r="I13" s="347"/>
      <c r="J13" s="347"/>
      <c r="K13" s="347"/>
      <c r="L13" s="347"/>
      <c r="M13" s="347"/>
      <c r="N13" s="347"/>
      <c r="O13" s="347"/>
      <c r="P13" s="347"/>
      <c r="Q13" s="347"/>
      <c r="R13" s="347"/>
      <c r="S13" s="347"/>
      <c r="T13" s="347"/>
      <c r="U13" s="347"/>
      <c r="V13" s="347"/>
      <c r="W13" s="347"/>
      <c r="X13" s="348"/>
    </row>
    <row r="14" spans="1:196" ht="39.75" customHeight="1" thickBot="1" x14ac:dyDescent="0.2">
      <c r="C14" s="50" t="s">
        <v>118</v>
      </c>
      <c r="G14" s="335"/>
      <c r="H14" s="336"/>
      <c r="I14" s="336"/>
      <c r="J14" s="336"/>
      <c r="K14" s="336"/>
      <c r="L14" s="336"/>
      <c r="M14" s="336"/>
      <c r="N14" s="336"/>
      <c r="O14" s="336"/>
      <c r="P14" s="336"/>
      <c r="Q14" s="336"/>
      <c r="R14" s="336"/>
      <c r="S14" s="336"/>
      <c r="T14" s="336"/>
      <c r="U14" s="336"/>
      <c r="V14" s="336"/>
      <c r="W14" s="336"/>
      <c r="X14" s="337"/>
      <c r="AA14" s="107" t="s">
        <v>144</v>
      </c>
    </row>
    <row r="17" spans="3:42" ht="20.25" customHeight="1" thickBot="1" x14ac:dyDescent="0.2">
      <c r="C17" s="48" t="s">
        <v>119</v>
      </c>
    </row>
    <row r="18" spans="3:42" ht="33" customHeight="1" thickBot="1" x14ac:dyDescent="0.2">
      <c r="E18" s="5" t="s">
        <v>30</v>
      </c>
      <c r="F18" s="295"/>
      <c r="G18" s="296"/>
      <c r="H18" s="35" t="s">
        <v>31</v>
      </c>
      <c r="I18" s="295"/>
      <c r="J18" s="297"/>
      <c r="K18" s="297"/>
      <c r="L18" s="296"/>
      <c r="M18" s="2"/>
      <c r="N18" s="2"/>
      <c r="O18" s="2"/>
      <c r="P18" s="2"/>
      <c r="Q18" s="2"/>
      <c r="R18" s="2"/>
      <c r="S18" s="2"/>
      <c r="T18" s="2"/>
      <c r="U18" s="2"/>
      <c r="V18" s="2"/>
      <c r="W18" s="2"/>
      <c r="X18" s="2"/>
    </row>
    <row r="19" spans="3:42" ht="40.5" customHeight="1" thickBot="1" x14ac:dyDescent="0.2">
      <c r="D19" s="53"/>
      <c r="E19" s="338"/>
      <c r="F19" s="339"/>
      <c r="G19" s="339"/>
      <c r="H19" s="339"/>
      <c r="I19" s="339"/>
      <c r="J19" s="339"/>
      <c r="K19" s="339"/>
      <c r="L19" s="339"/>
      <c r="M19" s="339"/>
      <c r="N19" s="339"/>
      <c r="O19" s="339"/>
      <c r="P19" s="339"/>
      <c r="Q19" s="339"/>
      <c r="R19" s="339"/>
      <c r="S19" s="339"/>
      <c r="T19" s="339"/>
      <c r="U19" s="339"/>
      <c r="V19" s="339"/>
      <c r="W19" s="339"/>
      <c r="X19" s="340"/>
    </row>
    <row r="20" spans="3:42" x14ac:dyDescent="0.15">
      <c r="D20" s="53"/>
      <c r="E20" s="54"/>
      <c r="F20" s="54"/>
      <c r="G20" s="54"/>
      <c r="H20" s="54"/>
      <c r="I20" s="54"/>
      <c r="J20" s="54"/>
      <c r="K20" s="54"/>
      <c r="L20" s="54"/>
      <c r="M20" s="54"/>
      <c r="N20" s="54"/>
      <c r="O20" s="54"/>
      <c r="P20" s="54"/>
      <c r="Q20" s="54"/>
      <c r="R20" s="54"/>
      <c r="S20" s="54"/>
      <c r="T20" s="54"/>
      <c r="U20" s="54"/>
      <c r="V20" s="54"/>
      <c r="W20" s="54"/>
      <c r="X20" s="54"/>
    </row>
    <row r="21" spans="3:42" x14ac:dyDescent="0.15">
      <c r="D21" s="53"/>
      <c r="E21" s="54"/>
      <c r="F21" s="54"/>
      <c r="G21" s="54"/>
      <c r="H21" s="54"/>
      <c r="I21" s="54"/>
      <c r="J21" s="54"/>
      <c r="K21" s="54"/>
      <c r="L21" s="54"/>
      <c r="M21" s="54"/>
      <c r="N21" s="54"/>
      <c r="O21" s="54"/>
      <c r="P21" s="54"/>
      <c r="Q21" s="54"/>
      <c r="R21" s="54"/>
      <c r="S21" s="54"/>
      <c r="T21" s="54"/>
      <c r="U21" s="54"/>
      <c r="V21" s="54"/>
      <c r="W21" s="54"/>
      <c r="X21" s="54"/>
    </row>
    <row r="24" spans="3:42" x14ac:dyDescent="0.15">
      <c r="C24" s="48" t="s">
        <v>120</v>
      </c>
    </row>
    <row r="25" spans="3:42" ht="14.25" thickBot="1" x14ac:dyDescent="0.2"/>
    <row r="26" spans="3:42" ht="21.75" thickBot="1" x14ac:dyDescent="0.2">
      <c r="E26" s="51"/>
      <c r="F26" s="52" t="s">
        <v>121</v>
      </c>
      <c r="O26" s="51"/>
      <c r="P26" s="52" t="s">
        <v>122</v>
      </c>
      <c r="Z26" s="48" t="s">
        <v>187</v>
      </c>
      <c r="AP26" s="161" t="s">
        <v>186</v>
      </c>
    </row>
    <row r="30" spans="3:42" ht="17.25" x14ac:dyDescent="0.15">
      <c r="C30" s="272" t="s">
        <v>123</v>
      </c>
      <c r="D30" s="272"/>
      <c r="E30" s="272"/>
      <c r="F30" s="272"/>
      <c r="G30" s="272"/>
      <c r="H30" s="272"/>
      <c r="I30" s="272"/>
      <c r="J30" s="272"/>
      <c r="K30" s="272"/>
      <c r="L30" s="272"/>
      <c r="M30" s="272"/>
      <c r="N30" s="272"/>
      <c r="O30" s="272"/>
      <c r="P30" s="272"/>
      <c r="Q30" s="272"/>
      <c r="R30" s="272"/>
      <c r="S30" s="272"/>
      <c r="T30" s="272"/>
      <c r="U30" s="272"/>
      <c r="V30" s="272"/>
      <c r="W30" s="272"/>
      <c r="X30" s="272"/>
      <c r="Y30" s="272"/>
    </row>
    <row r="31" spans="3:42" ht="147.75" customHeight="1" x14ac:dyDescent="0.15">
      <c r="C31" s="341" t="s">
        <v>189</v>
      </c>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row>
    <row r="32" spans="3:42" ht="26.25" customHeight="1" thickBot="1" x14ac:dyDescent="0.2">
      <c r="C32" s="143"/>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row>
    <row r="33" spans="2:25" ht="21" x14ac:dyDescent="0.15">
      <c r="B33" s="55"/>
      <c r="C33" s="63" t="s">
        <v>248</v>
      </c>
      <c r="D33" s="56"/>
      <c r="E33" s="56"/>
      <c r="F33" s="56"/>
      <c r="G33" s="56"/>
      <c r="H33" s="56"/>
      <c r="I33" s="56"/>
      <c r="J33" s="56"/>
      <c r="K33" s="56"/>
      <c r="L33" s="56"/>
      <c r="M33" s="56"/>
      <c r="N33" s="56"/>
      <c r="O33" s="56"/>
      <c r="P33" s="56"/>
      <c r="Q33" s="56"/>
      <c r="R33" s="56"/>
      <c r="S33" s="56"/>
      <c r="T33" s="56"/>
      <c r="U33" s="56"/>
      <c r="V33" s="56"/>
      <c r="W33" s="56"/>
      <c r="X33" s="56"/>
      <c r="Y33" s="57"/>
    </row>
    <row r="34" spans="2:25" x14ac:dyDescent="0.15">
      <c r="B34" s="58"/>
      <c r="C34" s="53"/>
      <c r="D34" s="53"/>
      <c r="E34" s="53"/>
      <c r="F34" s="53"/>
      <c r="G34" s="53"/>
      <c r="H34" s="53"/>
      <c r="I34" s="53"/>
      <c r="J34" s="53"/>
      <c r="K34" s="53"/>
      <c r="L34" s="53"/>
      <c r="M34" s="53"/>
      <c r="N34" s="53"/>
      <c r="O34" s="53"/>
      <c r="P34" s="53"/>
      <c r="Q34" s="53"/>
      <c r="R34" s="53"/>
      <c r="S34" s="53"/>
      <c r="T34" s="53"/>
      <c r="U34" s="53"/>
      <c r="V34" s="53"/>
      <c r="W34" s="53"/>
      <c r="X34" s="53"/>
      <c r="Y34" s="59"/>
    </row>
    <row r="35" spans="2:25" ht="18.75" x14ac:dyDescent="0.15">
      <c r="B35" s="58"/>
      <c r="C35" s="64" t="s">
        <v>188</v>
      </c>
      <c r="D35" s="53"/>
      <c r="E35" s="53"/>
      <c r="F35" s="53"/>
      <c r="G35" s="53"/>
      <c r="H35" s="53"/>
      <c r="I35" s="53"/>
      <c r="J35" s="53"/>
      <c r="K35" s="53"/>
      <c r="L35" s="53"/>
      <c r="M35" s="53"/>
      <c r="N35" s="53"/>
      <c r="O35" s="53"/>
      <c r="P35" s="53"/>
      <c r="Q35" s="53"/>
      <c r="R35" s="53"/>
      <c r="S35" s="53"/>
      <c r="T35" s="53"/>
      <c r="U35" s="53"/>
      <c r="V35" s="53"/>
      <c r="W35" s="53"/>
      <c r="X35" s="53"/>
      <c r="Y35" s="59"/>
    </row>
    <row r="36" spans="2:25" ht="14.25" thickBot="1" x14ac:dyDescent="0.2">
      <c r="B36" s="58"/>
      <c r="C36" s="53" t="s">
        <v>124</v>
      </c>
      <c r="D36" s="53"/>
      <c r="E36" s="53"/>
      <c r="F36" s="53"/>
      <c r="G36" s="53"/>
      <c r="H36" s="53"/>
      <c r="I36" s="53"/>
      <c r="J36" s="53"/>
      <c r="K36" s="53"/>
      <c r="L36" s="53"/>
      <c r="M36" s="53"/>
      <c r="N36" s="53"/>
      <c r="O36" s="53"/>
      <c r="P36" s="53"/>
      <c r="Q36" s="53"/>
      <c r="R36" s="53"/>
      <c r="S36" s="53"/>
      <c r="T36" s="53"/>
      <c r="U36" s="53"/>
      <c r="V36" s="53"/>
      <c r="W36" s="53"/>
      <c r="X36" s="53"/>
      <c r="Y36" s="59"/>
    </row>
    <row r="37" spans="2:25" ht="42.75" customHeight="1" thickBot="1" x14ac:dyDescent="0.2">
      <c r="B37" s="58"/>
      <c r="C37" s="53"/>
      <c r="D37" s="332"/>
      <c r="E37" s="333"/>
      <c r="F37" s="333"/>
      <c r="G37" s="333"/>
      <c r="H37" s="333"/>
      <c r="I37" s="333"/>
      <c r="J37" s="333"/>
      <c r="K37" s="333"/>
      <c r="L37" s="333"/>
      <c r="M37" s="333"/>
      <c r="N37" s="334"/>
      <c r="O37" s="173"/>
      <c r="P37" s="173"/>
      <c r="Q37" s="173"/>
      <c r="R37" s="173"/>
      <c r="S37" s="173"/>
      <c r="T37" s="173"/>
      <c r="U37" s="173"/>
      <c r="V37" s="173"/>
      <c r="W37" s="173"/>
      <c r="X37" s="173"/>
      <c r="Y37" s="59"/>
    </row>
    <row r="38" spans="2:25" ht="15" thickBot="1" x14ac:dyDescent="0.2">
      <c r="B38" s="58"/>
      <c r="C38" s="53" t="s">
        <v>125</v>
      </c>
      <c r="D38" s="173"/>
      <c r="E38" s="173"/>
      <c r="F38" s="173"/>
      <c r="G38" s="173"/>
      <c r="H38" s="173"/>
      <c r="I38" s="173"/>
      <c r="J38" s="173"/>
      <c r="K38" s="173"/>
      <c r="L38" s="173"/>
      <c r="M38" s="173"/>
      <c r="N38" s="173"/>
      <c r="O38" s="173"/>
      <c r="P38" s="173"/>
      <c r="Q38" s="173"/>
      <c r="R38" s="173"/>
      <c r="S38" s="173"/>
      <c r="T38" s="173"/>
      <c r="U38" s="173"/>
      <c r="V38" s="173"/>
      <c r="W38" s="173"/>
      <c r="X38" s="173"/>
      <c r="Y38" s="59"/>
    </row>
    <row r="39" spans="2:25" ht="41.25" customHeight="1" thickBot="1" x14ac:dyDescent="0.2">
      <c r="B39" s="58"/>
      <c r="C39" s="53"/>
      <c r="D39" s="332"/>
      <c r="E39" s="333"/>
      <c r="F39" s="333"/>
      <c r="G39" s="333"/>
      <c r="H39" s="333"/>
      <c r="I39" s="333"/>
      <c r="J39" s="333"/>
      <c r="K39" s="333"/>
      <c r="L39" s="333"/>
      <c r="M39" s="333"/>
      <c r="N39" s="334"/>
      <c r="O39" s="173"/>
      <c r="P39" s="173"/>
      <c r="Q39" s="173"/>
      <c r="R39" s="173"/>
      <c r="S39" s="173"/>
      <c r="T39" s="173"/>
      <c r="U39" s="173"/>
      <c r="V39" s="173"/>
      <c r="W39" s="173"/>
      <c r="X39" s="173"/>
      <c r="Y39" s="59"/>
    </row>
    <row r="40" spans="2:25" ht="15" thickBot="1" x14ac:dyDescent="0.2">
      <c r="B40" s="58"/>
      <c r="C40" s="53" t="s">
        <v>126</v>
      </c>
      <c r="D40" s="173"/>
      <c r="E40" s="173"/>
      <c r="F40" s="173"/>
      <c r="G40" s="173"/>
      <c r="H40" s="173"/>
      <c r="I40" s="173"/>
      <c r="J40" s="173"/>
      <c r="K40" s="173"/>
      <c r="L40" s="173"/>
      <c r="M40" s="173"/>
      <c r="N40" s="173"/>
      <c r="O40" s="173"/>
      <c r="P40" s="173"/>
      <c r="Q40" s="173"/>
      <c r="R40" s="173"/>
      <c r="S40" s="173"/>
      <c r="T40" s="173"/>
      <c r="U40" s="173"/>
      <c r="V40" s="173"/>
      <c r="W40" s="173"/>
      <c r="X40" s="173"/>
      <c r="Y40" s="59"/>
    </row>
    <row r="41" spans="2:25" ht="42" customHeight="1" thickBot="1" x14ac:dyDescent="0.2">
      <c r="B41" s="58"/>
      <c r="C41" s="53"/>
      <c r="D41" s="332"/>
      <c r="E41" s="333"/>
      <c r="F41" s="333"/>
      <c r="G41" s="333"/>
      <c r="H41" s="333"/>
      <c r="I41" s="333"/>
      <c r="J41" s="333"/>
      <c r="K41" s="333"/>
      <c r="L41" s="333"/>
      <c r="M41" s="333"/>
      <c r="N41" s="333"/>
      <c r="O41" s="333"/>
      <c r="P41" s="333"/>
      <c r="Q41" s="333"/>
      <c r="R41" s="333"/>
      <c r="S41" s="333"/>
      <c r="T41" s="333"/>
      <c r="U41" s="333"/>
      <c r="V41" s="333"/>
      <c r="W41" s="333"/>
      <c r="X41" s="334"/>
      <c r="Y41" s="59"/>
    </row>
    <row r="42" spans="2:25" ht="15" thickBot="1" x14ac:dyDescent="0.2">
      <c r="B42" s="58"/>
      <c r="C42" s="53" t="s">
        <v>127</v>
      </c>
      <c r="D42" s="173"/>
      <c r="E42" s="173"/>
      <c r="F42" s="173"/>
      <c r="G42" s="173"/>
      <c r="H42" s="173"/>
      <c r="I42" s="173"/>
      <c r="J42" s="173"/>
      <c r="K42" s="173"/>
      <c r="L42" s="173"/>
      <c r="M42" s="173"/>
      <c r="N42" s="173"/>
      <c r="O42" s="173"/>
      <c r="P42" s="173"/>
      <c r="Q42" s="173"/>
      <c r="R42" s="173"/>
      <c r="S42" s="173"/>
      <c r="T42" s="173"/>
      <c r="U42" s="173"/>
      <c r="V42" s="173"/>
      <c r="W42" s="173"/>
      <c r="X42" s="173"/>
      <c r="Y42" s="59"/>
    </row>
    <row r="43" spans="2:25" ht="33" customHeight="1" thickBot="1" x14ac:dyDescent="0.2">
      <c r="B43" s="58"/>
      <c r="C43" s="53"/>
      <c r="D43" s="332"/>
      <c r="E43" s="333"/>
      <c r="F43" s="333"/>
      <c r="G43" s="333"/>
      <c r="H43" s="333"/>
      <c r="I43" s="333"/>
      <c r="J43" s="333"/>
      <c r="K43" s="333"/>
      <c r="L43" s="333"/>
      <c r="M43" s="333"/>
      <c r="N43" s="334"/>
      <c r="O43" s="173"/>
      <c r="P43" s="173"/>
      <c r="Q43" s="173"/>
      <c r="R43" s="173"/>
      <c r="S43" s="173"/>
      <c r="T43" s="173"/>
      <c r="U43" s="173"/>
      <c r="V43" s="173"/>
      <c r="W43" s="173"/>
      <c r="X43" s="173"/>
      <c r="Y43" s="59"/>
    </row>
    <row r="44" spans="2:25"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9"/>
    </row>
    <row r="45" spans="2:25" ht="18.75" x14ac:dyDescent="0.15">
      <c r="B45" s="58"/>
      <c r="C45" s="64" t="s">
        <v>128</v>
      </c>
      <c r="D45" s="53"/>
      <c r="E45" s="53"/>
      <c r="F45" s="53"/>
      <c r="G45" s="53"/>
      <c r="H45" s="53"/>
      <c r="I45" s="53"/>
      <c r="J45" s="53"/>
      <c r="K45" s="53"/>
      <c r="L45" s="53"/>
      <c r="M45" s="53"/>
      <c r="N45" s="53"/>
      <c r="O45" s="53"/>
      <c r="P45" s="53"/>
      <c r="Q45" s="53"/>
      <c r="R45" s="53"/>
      <c r="S45" s="53"/>
      <c r="T45" s="53"/>
      <c r="U45" s="53"/>
      <c r="V45" s="53"/>
      <c r="W45" s="53"/>
      <c r="X45" s="53"/>
      <c r="Y45" s="59"/>
    </row>
    <row r="46" spans="2:25" ht="14.25" thickBot="1" x14ac:dyDescent="0.2">
      <c r="B46" s="58"/>
      <c r="C46" s="53" t="s">
        <v>124</v>
      </c>
      <c r="D46" s="53"/>
      <c r="E46" s="53"/>
      <c r="F46" s="53"/>
      <c r="G46" s="53"/>
      <c r="H46" s="53"/>
      <c r="I46" s="53"/>
      <c r="J46" s="53"/>
      <c r="K46" s="53"/>
      <c r="L46" s="53"/>
      <c r="M46" s="53"/>
      <c r="N46" s="53"/>
      <c r="O46" s="53"/>
      <c r="P46" s="53"/>
      <c r="Q46" s="53"/>
      <c r="R46" s="53"/>
      <c r="S46" s="53"/>
      <c r="T46" s="53"/>
      <c r="U46" s="53"/>
      <c r="V46" s="53"/>
      <c r="W46" s="53"/>
      <c r="X46" s="53"/>
      <c r="Y46" s="59"/>
    </row>
    <row r="47" spans="2:25" ht="42.75" customHeight="1" thickBot="1" x14ac:dyDescent="0.2">
      <c r="B47" s="58"/>
      <c r="C47" s="53"/>
      <c r="D47" s="332"/>
      <c r="E47" s="333"/>
      <c r="F47" s="333"/>
      <c r="G47" s="333"/>
      <c r="H47" s="333"/>
      <c r="I47" s="333"/>
      <c r="J47" s="333"/>
      <c r="K47" s="333"/>
      <c r="L47" s="333"/>
      <c r="M47" s="333"/>
      <c r="N47" s="334"/>
      <c r="O47" s="173"/>
      <c r="P47" s="173"/>
      <c r="Q47" s="173"/>
      <c r="R47" s="173"/>
      <c r="S47" s="173"/>
      <c r="T47" s="173"/>
      <c r="U47" s="173"/>
      <c r="V47" s="173"/>
      <c r="W47" s="173"/>
      <c r="X47" s="173"/>
      <c r="Y47" s="59"/>
    </row>
    <row r="48" spans="2:25" ht="15" thickBot="1" x14ac:dyDescent="0.2">
      <c r="B48" s="58"/>
      <c r="C48" s="53" t="s">
        <v>125</v>
      </c>
      <c r="D48" s="173"/>
      <c r="E48" s="173"/>
      <c r="F48" s="173"/>
      <c r="G48" s="173"/>
      <c r="H48" s="173"/>
      <c r="I48" s="173"/>
      <c r="J48" s="173"/>
      <c r="K48" s="173"/>
      <c r="L48" s="173"/>
      <c r="M48" s="173"/>
      <c r="N48" s="173"/>
      <c r="O48" s="173"/>
      <c r="P48" s="173"/>
      <c r="Q48" s="173"/>
      <c r="R48" s="173"/>
      <c r="S48" s="173"/>
      <c r="T48" s="173"/>
      <c r="U48" s="173"/>
      <c r="V48" s="173"/>
      <c r="W48" s="173"/>
      <c r="X48" s="173"/>
      <c r="Y48" s="59"/>
    </row>
    <row r="49" spans="2:25" ht="41.25" customHeight="1" thickBot="1" x14ac:dyDescent="0.2">
      <c r="B49" s="58"/>
      <c r="C49" s="53"/>
      <c r="D49" s="332"/>
      <c r="E49" s="333"/>
      <c r="F49" s="333"/>
      <c r="G49" s="333"/>
      <c r="H49" s="333"/>
      <c r="I49" s="333"/>
      <c r="J49" s="333"/>
      <c r="K49" s="333"/>
      <c r="L49" s="333"/>
      <c r="M49" s="333"/>
      <c r="N49" s="334"/>
      <c r="O49" s="173"/>
      <c r="P49" s="173"/>
      <c r="Q49" s="173"/>
      <c r="R49" s="173"/>
      <c r="S49" s="173"/>
      <c r="T49" s="173"/>
      <c r="U49" s="173"/>
      <c r="V49" s="173"/>
      <c r="W49" s="173"/>
      <c r="X49" s="173"/>
      <c r="Y49" s="59"/>
    </row>
    <row r="50" spans="2:25" ht="15" thickBot="1" x14ac:dyDescent="0.2">
      <c r="B50" s="58"/>
      <c r="C50" s="53" t="s">
        <v>126</v>
      </c>
      <c r="D50" s="173"/>
      <c r="E50" s="173"/>
      <c r="F50" s="173"/>
      <c r="G50" s="173"/>
      <c r="H50" s="173"/>
      <c r="I50" s="173"/>
      <c r="J50" s="173"/>
      <c r="K50" s="173"/>
      <c r="L50" s="173"/>
      <c r="M50" s="173"/>
      <c r="N50" s="173"/>
      <c r="O50" s="173"/>
      <c r="P50" s="173"/>
      <c r="Q50" s="173"/>
      <c r="R50" s="173"/>
      <c r="S50" s="173"/>
      <c r="T50" s="173"/>
      <c r="U50" s="173"/>
      <c r="V50" s="173"/>
      <c r="W50" s="173"/>
      <c r="X50" s="173"/>
      <c r="Y50" s="59"/>
    </row>
    <row r="51" spans="2:25" ht="42" customHeight="1" thickBot="1" x14ac:dyDescent="0.2">
      <c r="B51" s="58"/>
      <c r="C51" s="53"/>
      <c r="D51" s="332"/>
      <c r="E51" s="333"/>
      <c r="F51" s="333"/>
      <c r="G51" s="333"/>
      <c r="H51" s="333"/>
      <c r="I51" s="333"/>
      <c r="J51" s="333"/>
      <c r="K51" s="333"/>
      <c r="L51" s="333"/>
      <c r="M51" s="333"/>
      <c r="N51" s="333"/>
      <c r="O51" s="333"/>
      <c r="P51" s="333"/>
      <c r="Q51" s="333"/>
      <c r="R51" s="333"/>
      <c r="S51" s="333"/>
      <c r="T51" s="333"/>
      <c r="U51" s="333"/>
      <c r="V51" s="333"/>
      <c r="W51" s="333"/>
      <c r="X51" s="334"/>
      <c r="Y51" s="59"/>
    </row>
    <row r="52" spans="2:25" ht="15" thickBot="1" x14ac:dyDescent="0.2">
      <c r="B52" s="58"/>
      <c r="C52" s="53" t="s">
        <v>127</v>
      </c>
      <c r="D52" s="173"/>
      <c r="E52" s="173"/>
      <c r="F52" s="173"/>
      <c r="G52" s="173"/>
      <c r="H52" s="173"/>
      <c r="I52" s="173"/>
      <c r="J52" s="173"/>
      <c r="K52" s="173"/>
      <c r="L52" s="173"/>
      <c r="M52" s="173"/>
      <c r="N52" s="173"/>
      <c r="O52" s="173"/>
      <c r="P52" s="173"/>
      <c r="Q52" s="173"/>
      <c r="R52" s="173"/>
      <c r="S52" s="173"/>
      <c r="T52" s="173"/>
      <c r="U52" s="173"/>
      <c r="V52" s="173"/>
      <c r="W52" s="173"/>
      <c r="X52" s="173"/>
      <c r="Y52" s="59"/>
    </row>
    <row r="53" spans="2:25" ht="39.75" customHeight="1" thickBot="1" x14ac:dyDescent="0.2">
      <c r="B53" s="58"/>
      <c r="C53" s="53"/>
      <c r="D53" s="332"/>
      <c r="E53" s="333"/>
      <c r="F53" s="333"/>
      <c r="G53" s="333"/>
      <c r="H53" s="333"/>
      <c r="I53" s="333"/>
      <c r="J53" s="333"/>
      <c r="K53" s="333"/>
      <c r="L53" s="333"/>
      <c r="M53" s="333"/>
      <c r="N53" s="334"/>
      <c r="O53" s="173"/>
      <c r="P53" s="173"/>
      <c r="Q53" s="173"/>
      <c r="R53" s="173"/>
      <c r="S53" s="173"/>
      <c r="T53" s="173"/>
      <c r="U53" s="173"/>
      <c r="V53" s="173"/>
      <c r="W53" s="173"/>
      <c r="X53" s="173"/>
      <c r="Y53" s="59"/>
    </row>
    <row r="54" spans="2:25" x14ac:dyDescent="0.15">
      <c r="B54" s="58"/>
      <c r="C54" s="53"/>
      <c r="D54" s="53"/>
      <c r="E54" s="53"/>
      <c r="F54" s="53"/>
      <c r="G54" s="53"/>
      <c r="H54" s="53"/>
      <c r="I54" s="53"/>
      <c r="J54" s="53"/>
      <c r="K54" s="53"/>
      <c r="L54" s="53"/>
      <c r="M54" s="53"/>
      <c r="N54" s="53"/>
      <c r="O54" s="53"/>
      <c r="P54" s="53"/>
      <c r="Q54" s="53"/>
      <c r="R54" s="53"/>
      <c r="S54" s="53"/>
      <c r="T54" s="53"/>
      <c r="U54" s="53"/>
      <c r="V54" s="53"/>
      <c r="W54" s="53"/>
      <c r="X54" s="53"/>
      <c r="Y54" s="59"/>
    </row>
    <row r="55" spans="2:25" ht="18.75" x14ac:dyDescent="0.15">
      <c r="B55" s="58"/>
      <c r="C55" s="64" t="s">
        <v>129</v>
      </c>
      <c r="D55" s="53"/>
      <c r="E55" s="53"/>
      <c r="F55" s="53"/>
      <c r="G55" s="53"/>
      <c r="H55" s="53"/>
      <c r="I55" s="53"/>
      <c r="J55" s="53"/>
      <c r="K55" s="53"/>
      <c r="L55" s="53"/>
      <c r="M55" s="53"/>
      <c r="N55" s="53"/>
      <c r="O55" s="53"/>
      <c r="P55" s="53"/>
      <c r="Q55" s="53"/>
      <c r="R55" s="53"/>
      <c r="S55" s="53"/>
      <c r="T55" s="53"/>
      <c r="U55" s="53"/>
      <c r="V55" s="53"/>
      <c r="W55" s="53"/>
      <c r="X55" s="53"/>
      <c r="Y55" s="59"/>
    </row>
    <row r="56" spans="2:25" ht="14.25" thickBot="1" x14ac:dyDescent="0.2">
      <c r="B56" s="58"/>
      <c r="C56" s="53" t="s">
        <v>124</v>
      </c>
      <c r="D56" s="53"/>
      <c r="E56" s="53"/>
      <c r="F56" s="53"/>
      <c r="G56" s="53"/>
      <c r="H56" s="53"/>
      <c r="I56" s="53"/>
      <c r="J56" s="53"/>
      <c r="K56" s="53"/>
      <c r="L56" s="53"/>
      <c r="M56" s="53"/>
      <c r="N56" s="53"/>
      <c r="O56" s="53"/>
      <c r="P56" s="53"/>
      <c r="Q56" s="53"/>
      <c r="R56" s="53"/>
      <c r="S56" s="53"/>
      <c r="T56" s="53"/>
      <c r="U56" s="53"/>
      <c r="V56" s="53"/>
      <c r="W56" s="53"/>
      <c r="X56" s="53"/>
      <c r="Y56" s="59"/>
    </row>
    <row r="57" spans="2:25" ht="42.75" customHeight="1" thickBot="1" x14ac:dyDescent="0.2">
      <c r="B57" s="58"/>
      <c r="C57" s="53"/>
      <c r="D57" s="332"/>
      <c r="E57" s="333"/>
      <c r="F57" s="333"/>
      <c r="G57" s="333"/>
      <c r="H57" s="333"/>
      <c r="I57" s="333"/>
      <c r="J57" s="333"/>
      <c r="K57" s="333"/>
      <c r="L57" s="333"/>
      <c r="M57" s="333"/>
      <c r="N57" s="334"/>
      <c r="O57" s="173"/>
      <c r="P57" s="173"/>
      <c r="Q57" s="173"/>
      <c r="R57" s="173"/>
      <c r="S57" s="173"/>
      <c r="T57" s="173"/>
      <c r="U57" s="173"/>
      <c r="V57" s="173"/>
      <c r="W57" s="173"/>
      <c r="X57" s="173"/>
      <c r="Y57" s="59"/>
    </row>
    <row r="58" spans="2:25" ht="15" thickBot="1" x14ac:dyDescent="0.2">
      <c r="B58" s="58"/>
      <c r="C58" s="53" t="s">
        <v>125</v>
      </c>
      <c r="D58" s="173"/>
      <c r="E58" s="173"/>
      <c r="F58" s="173"/>
      <c r="G58" s="173"/>
      <c r="H58" s="173"/>
      <c r="I58" s="173"/>
      <c r="J58" s="173"/>
      <c r="K58" s="173"/>
      <c r="L58" s="173"/>
      <c r="M58" s="173"/>
      <c r="N58" s="173"/>
      <c r="O58" s="173"/>
      <c r="P58" s="173"/>
      <c r="Q58" s="173"/>
      <c r="R58" s="173"/>
      <c r="S58" s="173"/>
      <c r="T58" s="173"/>
      <c r="U58" s="173"/>
      <c r="V58" s="173"/>
      <c r="W58" s="173"/>
      <c r="X58" s="173"/>
      <c r="Y58" s="59"/>
    </row>
    <row r="59" spans="2:25" ht="41.25" customHeight="1" thickBot="1" x14ac:dyDescent="0.2">
      <c r="B59" s="58"/>
      <c r="C59" s="53"/>
      <c r="D59" s="332"/>
      <c r="E59" s="333"/>
      <c r="F59" s="333"/>
      <c r="G59" s="333"/>
      <c r="H59" s="333"/>
      <c r="I59" s="333"/>
      <c r="J59" s="333"/>
      <c r="K59" s="333"/>
      <c r="L59" s="333"/>
      <c r="M59" s="333"/>
      <c r="N59" s="334"/>
      <c r="O59" s="173"/>
      <c r="P59" s="173"/>
      <c r="Q59" s="173"/>
      <c r="R59" s="173"/>
      <c r="S59" s="173"/>
      <c r="T59" s="173"/>
      <c r="U59" s="173"/>
      <c r="V59" s="173"/>
      <c r="W59" s="173"/>
      <c r="X59" s="173"/>
      <c r="Y59" s="59"/>
    </row>
    <row r="60" spans="2:25" ht="15" thickBot="1" x14ac:dyDescent="0.2">
      <c r="B60" s="58"/>
      <c r="C60" s="53" t="s">
        <v>126</v>
      </c>
      <c r="D60" s="173"/>
      <c r="E60" s="173"/>
      <c r="F60" s="173"/>
      <c r="G60" s="173"/>
      <c r="H60" s="173"/>
      <c r="I60" s="173"/>
      <c r="J60" s="173"/>
      <c r="K60" s="173"/>
      <c r="L60" s="173"/>
      <c r="M60" s="173"/>
      <c r="N60" s="173"/>
      <c r="O60" s="173"/>
      <c r="P60" s="173"/>
      <c r="Q60" s="173"/>
      <c r="R60" s="173"/>
      <c r="S60" s="173"/>
      <c r="T60" s="173"/>
      <c r="U60" s="173"/>
      <c r="V60" s="173"/>
      <c r="W60" s="173"/>
      <c r="X60" s="173"/>
      <c r="Y60" s="59"/>
    </row>
    <row r="61" spans="2:25" ht="42" customHeight="1" thickBot="1" x14ac:dyDescent="0.2">
      <c r="B61" s="58"/>
      <c r="C61" s="53"/>
      <c r="D61" s="332"/>
      <c r="E61" s="333"/>
      <c r="F61" s="333"/>
      <c r="G61" s="333"/>
      <c r="H61" s="333"/>
      <c r="I61" s="333"/>
      <c r="J61" s="333"/>
      <c r="K61" s="333"/>
      <c r="L61" s="333"/>
      <c r="M61" s="333"/>
      <c r="N61" s="333"/>
      <c r="O61" s="333"/>
      <c r="P61" s="333"/>
      <c r="Q61" s="333"/>
      <c r="R61" s="333"/>
      <c r="S61" s="333"/>
      <c r="T61" s="333"/>
      <c r="U61" s="333"/>
      <c r="V61" s="333"/>
      <c r="W61" s="333"/>
      <c r="X61" s="334"/>
      <c r="Y61" s="59"/>
    </row>
    <row r="62" spans="2:25" ht="15" thickBot="1" x14ac:dyDescent="0.2">
      <c r="B62" s="58"/>
      <c r="C62" s="53" t="s">
        <v>127</v>
      </c>
      <c r="D62" s="173"/>
      <c r="E62" s="173"/>
      <c r="F62" s="173"/>
      <c r="G62" s="173"/>
      <c r="H62" s="173"/>
      <c r="I62" s="173"/>
      <c r="J62" s="173"/>
      <c r="K62" s="173"/>
      <c r="L62" s="173"/>
      <c r="M62" s="173"/>
      <c r="N62" s="173"/>
      <c r="O62" s="173"/>
      <c r="P62" s="173"/>
      <c r="Q62" s="173"/>
      <c r="R62" s="173"/>
      <c r="S62" s="173"/>
      <c r="T62" s="173"/>
      <c r="U62" s="173"/>
      <c r="V62" s="173"/>
      <c r="W62" s="173"/>
      <c r="X62" s="173"/>
      <c r="Y62" s="59"/>
    </row>
    <row r="63" spans="2:25" ht="39.75" customHeight="1" thickBot="1" x14ac:dyDescent="0.2">
      <c r="B63" s="58"/>
      <c r="C63" s="53"/>
      <c r="D63" s="332"/>
      <c r="E63" s="333"/>
      <c r="F63" s="333"/>
      <c r="G63" s="333"/>
      <c r="H63" s="333"/>
      <c r="I63" s="333"/>
      <c r="J63" s="333"/>
      <c r="K63" s="333"/>
      <c r="L63" s="333"/>
      <c r="M63" s="333"/>
      <c r="N63" s="334"/>
      <c r="O63" s="173"/>
      <c r="P63" s="173"/>
      <c r="Q63" s="173"/>
      <c r="R63" s="173"/>
      <c r="S63" s="173"/>
      <c r="T63" s="173"/>
      <c r="U63" s="173"/>
      <c r="V63" s="173"/>
      <c r="W63" s="173"/>
      <c r="X63" s="173"/>
      <c r="Y63" s="59"/>
    </row>
    <row r="64" spans="2:25" ht="14.25" thickBot="1" x14ac:dyDescent="0.2">
      <c r="B64" s="60"/>
      <c r="C64" s="61"/>
      <c r="D64" s="61"/>
      <c r="E64" s="61"/>
      <c r="F64" s="61"/>
      <c r="G64" s="61"/>
      <c r="H64" s="61"/>
      <c r="I64" s="61"/>
      <c r="J64" s="61"/>
      <c r="K64" s="61"/>
      <c r="L64" s="61"/>
      <c r="M64" s="61"/>
      <c r="N64" s="61"/>
      <c r="O64" s="61"/>
      <c r="P64" s="61"/>
      <c r="Q64" s="61"/>
      <c r="R64" s="61"/>
      <c r="S64" s="61"/>
      <c r="T64" s="61"/>
      <c r="U64" s="61"/>
      <c r="V64" s="61"/>
      <c r="W64" s="61"/>
      <c r="X64" s="61"/>
      <c r="Y64" s="62"/>
    </row>
    <row r="65" spans="2:25" ht="14.25" thickBot="1" x14ac:dyDescent="0.2"/>
    <row r="66" spans="2:25" ht="21" x14ac:dyDescent="0.15">
      <c r="B66" s="55"/>
      <c r="C66" s="63" t="s">
        <v>249</v>
      </c>
      <c r="D66" s="56"/>
      <c r="E66" s="56"/>
      <c r="F66" s="56"/>
      <c r="G66" s="56"/>
      <c r="H66" s="56"/>
      <c r="I66" s="56"/>
      <c r="J66" s="56"/>
      <c r="K66" s="56"/>
      <c r="L66" s="56"/>
      <c r="M66" s="56"/>
      <c r="N66" s="56"/>
      <c r="O66" s="56"/>
      <c r="P66" s="56"/>
      <c r="Q66" s="56"/>
      <c r="R66" s="56"/>
      <c r="S66" s="56"/>
      <c r="T66" s="56"/>
      <c r="U66" s="56"/>
      <c r="V66" s="56"/>
      <c r="W66" s="56"/>
      <c r="X66" s="56"/>
      <c r="Y66" s="57"/>
    </row>
    <row r="67" spans="2:25" x14ac:dyDescent="0.15">
      <c r="B67" s="58"/>
      <c r="C67" s="53"/>
      <c r="D67" s="53"/>
      <c r="E67" s="53"/>
      <c r="F67" s="53"/>
      <c r="G67" s="53"/>
      <c r="H67" s="53"/>
      <c r="I67" s="53"/>
      <c r="J67" s="53"/>
      <c r="K67" s="53"/>
      <c r="L67" s="53"/>
      <c r="M67" s="53"/>
      <c r="N67" s="53"/>
      <c r="O67" s="53"/>
      <c r="P67" s="53"/>
      <c r="Q67" s="53"/>
      <c r="R67" s="53"/>
      <c r="S67" s="53"/>
      <c r="T67" s="53"/>
      <c r="U67" s="53"/>
      <c r="V67" s="53"/>
      <c r="W67" s="53"/>
      <c r="X67" s="53"/>
      <c r="Y67" s="59"/>
    </row>
    <row r="68" spans="2:25" ht="18.75" x14ac:dyDescent="0.15">
      <c r="B68" s="58"/>
      <c r="C68" s="64" t="s">
        <v>188</v>
      </c>
      <c r="D68" s="53"/>
      <c r="E68" s="53"/>
      <c r="F68" s="53"/>
      <c r="G68" s="53"/>
      <c r="H68" s="53"/>
      <c r="I68" s="53"/>
      <c r="J68" s="53"/>
      <c r="K68" s="53"/>
      <c r="L68" s="53"/>
      <c r="M68" s="53"/>
      <c r="N68" s="53"/>
      <c r="O68" s="53"/>
      <c r="P68" s="53"/>
      <c r="Q68" s="53"/>
      <c r="R68" s="53"/>
      <c r="S68" s="53"/>
      <c r="T68" s="53"/>
      <c r="U68" s="53"/>
      <c r="V68" s="53"/>
      <c r="W68" s="53"/>
      <c r="X68" s="53"/>
      <c r="Y68" s="59"/>
    </row>
    <row r="69" spans="2:25" ht="14.25" thickBot="1" x14ac:dyDescent="0.2">
      <c r="B69" s="58"/>
      <c r="C69" s="53" t="s">
        <v>124</v>
      </c>
      <c r="D69" s="53"/>
      <c r="E69" s="53"/>
      <c r="F69" s="53"/>
      <c r="G69" s="53"/>
      <c r="H69" s="53"/>
      <c r="I69" s="53"/>
      <c r="J69" s="53"/>
      <c r="K69" s="53"/>
      <c r="L69" s="53"/>
      <c r="M69" s="53"/>
      <c r="N69" s="53"/>
      <c r="O69" s="53"/>
      <c r="P69" s="53"/>
      <c r="Q69" s="53"/>
      <c r="R69" s="53"/>
      <c r="S69" s="53"/>
      <c r="T69" s="53"/>
      <c r="U69" s="53"/>
      <c r="V69" s="53"/>
      <c r="W69" s="53"/>
      <c r="X69" s="53"/>
      <c r="Y69" s="59"/>
    </row>
    <row r="70" spans="2:25" ht="42.75" customHeight="1" thickBot="1" x14ac:dyDescent="0.2">
      <c r="B70" s="58"/>
      <c r="C70" s="53"/>
      <c r="D70" s="332"/>
      <c r="E70" s="333"/>
      <c r="F70" s="333"/>
      <c r="G70" s="333"/>
      <c r="H70" s="333"/>
      <c r="I70" s="333"/>
      <c r="J70" s="333"/>
      <c r="K70" s="333"/>
      <c r="L70" s="333"/>
      <c r="M70" s="333"/>
      <c r="N70" s="334"/>
      <c r="O70" s="173"/>
      <c r="P70" s="173"/>
      <c r="Q70" s="173"/>
      <c r="R70" s="173"/>
      <c r="S70" s="173"/>
      <c r="T70" s="173"/>
      <c r="U70" s="173"/>
      <c r="V70" s="173"/>
      <c r="W70" s="173"/>
      <c r="X70" s="173"/>
      <c r="Y70" s="59"/>
    </row>
    <row r="71" spans="2:25" ht="15" thickBot="1" x14ac:dyDescent="0.2">
      <c r="B71" s="58"/>
      <c r="C71" s="53" t="s">
        <v>125</v>
      </c>
      <c r="D71" s="173"/>
      <c r="E71" s="173"/>
      <c r="F71" s="173"/>
      <c r="G71" s="173"/>
      <c r="H71" s="173"/>
      <c r="I71" s="173"/>
      <c r="J71" s="173"/>
      <c r="K71" s="173"/>
      <c r="L71" s="173"/>
      <c r="M71" s="173"/>
      <c r="N71" s="173"/>
      <c r="O71" s="173"/>
      <c r="P71" s="173"/>
      <c r="Q71" s="173"/>
      <c r="R71" s="173"/>
      <c r="S71" s="173"/>
      <c r="T71" s="173"/>
      <c r="U71" s="173"/>
      <c r="V71" s="173"/>
      <c r="W71" s="173"/>
      <c r="X71" s="173"/>
      <c r="Y71" s="59"/>
    </row>
    <row r="72" spans="2:25" ht="41.25" customHeight="1" thickBot="1" x14ac:dyDescent="0.2">
      <c r="B72" s="58"/>
      <c r="C72" s="53"/>
      <c r="D72" s="332"/>
      <c r="E72" s="333"/>
      <c r="F72" s="333"/>
      <c r="G72" s="333"/>
      <c r="H72" s="333"/>
      <c r="I72" s="333"/>
      <c r="J72" s="333"/>
      <c r="K72" s="333"/>
      <c r="L72" s="333"/>
      <c r="M72" s="333"/>
      <c r="N72" s="334"/>
      <c r="O72" s="173"/>
      <c r="P72" s="173"/>
      <c r="Q72" s="173"/>
      <c r="R72" s="173"/>
      <c r="S72" s="173"/>
      <c r="T72" s="173"/>
      <c r="U72" s="173"/>
      <c r="V72" s="173"/>
      <c r="W72" s="173"/>
      <c r="X72" s="173"/>
      <c r="Y72" s="59"/>
    </row>
    <row r="73" spans="2:25" ht="15" thickBot="1" x14ac:dyDescent="0.2">
      <c r="B73" s="58"/>
      <c r="C73" s="53" t="s">
        <v>126</v>
      </c>
      <c r="D73" s="173"/>
      <c r="E73" s="173"/>
      <c r="F73" s="173"/>
      <c r="G73" s="173"/>
      <c r="H73" s="173"/>
      <c r="I73" s="173"/>
      <c r="J73" s="173"/>
      <c r="K73" s="173"/>
      <c r="L73" s="173"/>
      <c r="M73" s="173"/>
      <c r="N73" s="173"/>
      <c r="O73" s="173"/>
      <c r="P73" s="173"/>
      <c r="Q73" s="173"/>
      <c r="R73" s="173"/>
      <c r="S73" s="173"/>
      <c r="T73" s="173"/>
      <c r="U73" s="173"/>
      <c r="V73" s="173"/>
      <c r="W73" s="173"/>
      <c r="X73" s="173"/>
      <c r="Y73" s="59"/>
    </row>
    <row r="74" spans="2:25" ht="42" customHeight="1" thickBot="1" x14ac:dyDescent="0.2">
      <c r="B74" s="58"/>
      <c r="C74" s="53"/>
      <c r="D74" s="332"/>
      <c r="E74" s="333"/>
      <c r="F74" s="333"/>
      <c r="G74" s="333"/>
      <c r="H74" s="333"/>
      <c r="I74" s="333"/>
      <c r="J74" s="333"/>
      <c r="K74" s="333"/>
      <c r="L74" s="333"/>
      <c r="M74" s="333"/>
      <c r="N74" s="333"/>
      <c r="O74" s="333"/>
      <c r="P74" s="333"/>
      <c r="Q74" s="333"/>
      <c r="R74" s="333"/>
      <c r="S74" s="333"/>
      <c r="T74" s="333"/>
      <c r="U74" s="333"/>
      <c r="V74" s="333"/>
      <c r="W74" s="333"/>
      <c r="X74" s="334"/>
      <c r="Y74" s="59"/>
    </row>
    <row r="75" spans="2:25" ht="15" thickBot="1" x14ac:dyDescent="0.2">
      <c r="B75" s="58"/>
      <c r="C75" s="53" t="s">
        <v>127</v>
      </c>
      <c r="D75" s="173"/>
      <c r="E75" s="173"/>
      <c r="F75" s="173"/>
      <c r="G75" s="173"/>
      <c r="H75" s="173"/>
      <c r="I75" s="173"/>
      <c r="J75" s="173"/>
      <c r="K75" s="173"/>
      <c r="L75" s="173"/>
      <c r="M75" s="173"/>
      <c r="N75" s="173"/>
      <c r="O75" s="173"/>
      <c r="P75" s="173"/>
      <c r="Q75" s="173"/>
      <c r="R75" s="173"/>
      <c r="S75" s="173"/>
      <c r="T75" s="173"/>
      <c r="U75" s="173"/>
      <c r="V75" s="173"/>
      <c r="W75" s="173"/>
      <c r="X75" s="173"/>
      <c r="Y75" s="59"/>
    </row>
    <row r="76" spans="2:25" ht="33" customHeight="1" thickBot="1" x14ac:dyDescent="0.2">
      <c r="B76" s="58"/>
      <c r="C76" s="53"/>
      <c r="D76" s="332"/>
      <c r="E76" s="333"/>
      <c r="F76" s="333"/>
      <c r="G76" s="333"/>
      <c r="H76" s="333"/>
      <c r="I76" s="333"/>
      <c r="J76" s="333"/>
      <c r="K76" s="333"/>
      <c r="L76" s="333"/>
      <c r="M76" s="333"/>
      <c r="N76" s="334"/>
      <c r="O76" s="173"/>
      <c r="P76" s="173"/>
      <c r="Q76" s="173"/>
      <c r="R76" s="173"/>
      <c r="S76" s="173"/>
      <c r="T76" s="173"/>
      <c r="U76" s="173"/>
      <c r="V76" s="173"/>
      <c r="W76" s="173"/>
      <c r="X76" s="173"/>
      <c r="Y76" s="59"/>
    </row>
    <row r="77" spans="2:25" x14ac:dyDescent="0.15">
      <c r="B77" s="58"/>
      <c r="C77" s="53"/>
      <c r="D77" s="53"/>
      <c r="E77" s="53"/>
      <c r="F77" s="53"/>
      <c r="G77" s="53"/>
      <c r="H77" s="53"/>
      <c r="I77" s="53"/>
      <c r="J77" s="53"/>
      <c r="K77" s="53"/>
      <c r="L77" s="53"/>
      <c r="M77" s="53"/>
      <c r="N77" s="53"/>
      <c r="O77" s="53"/>
      <c r="P77" s="53"/>
      <c r="Q77" s="53"/>
      <c r="R77" s="53"/>
      <c r="S77" s="53"/>
      <c r="T77" s="53"/>
      <c r="U77" s="53"/>
      <c r="V77" s="53"/>
      <c r="W77" s="53"/>
      <c r="X77" s="53"/>
      <c r="Y77" s="59"/>
    </row>
    <row r="78" spans="2:25" ht="18.75" x14ac:dyDescent="0.15">
      <c r="B78" s="58"/>
      <c r="C78" s="64" t="s">
        <v>128</v>
      </c>
      <c r="D78" s="53"/>
      <c r="E78" s="53"/>
      <c r="F78" s="53"/>
      <c r="G78" s="53"/>
      <c r="H78" s="53"/>
      <c r="I78" s="53"/>
      <c r="J78" s="53"/>
      <c r="K78" s="53"/>
      <c r="L78" s="53"/>
      <c r="M78" s="53"/>
      <c r="N78" s="53"/>
      <c r="O78" s="53"/>
      <c r="P78" s="53"/>
      <c r="Q78" s="53"/>
      <c r="R78" s="53"/>
      <c r="S78" s="53"/>
      <c r="T78" s="53"/>
      <c r="U78" s="53"/>
      <c r="V78" s="53"/>
      <c r="W78" s="53"/>
      <c r="X78" s="53"/>
      <c r="Y78" s="59"/>
    </row>
    <row r="79" spans="2:25" ht="14.25" thickBot="1" x14ac:dyDescent="0.2">
      <c r="B79" s="58"/>
      <c r="C79" s="53" t="s">
        <v>124</v>
      </c>
      <c r="D79" s="53"/>
      <c r="E79" s="53"/>
      <c r="F79" s="53"/>
      <c r="G79" s="53"/>
      <c r="H79" s="53"/>
      <c r="I79" s="53"/>
      <c r="J79" s="53"/>
      <c r="K79" s="53"/>
      <c r="L79" s="53"/>
      <c r="M79" s="53"/>
      <c r="N79" s="53"/>
      <c r="O79" s="53"/>
      <c r="P79" s="53"/>
      <c r="Q79" s="53"/>
      <c r="R79" s="53"/>
      <c r="S79" s="53"/>
      <c r="T79" s="53"/>
      <c r="U79" s="53"/>
      <c r="V79" s="53"/>
      <c r="W79" s="53"/>
      <c r="X79" s="53"/>
      <c r="Y79" s="59"/>
    </row>
    <row r="80" spans="2:25" ht="42.75" customHeight="1" thickBot="1" x14ac:dyDescent="0.2">
      <c r="B80" s="58"/>
      <c r="C80" s="53"/>
      <c r="D80" s="332"/>
      <c r="E80" s="333"/>
      <c r="F80" s="333"/>
      <c r="G80" s="333"/>
      <c r="H80" s="333"/>
      <c r="I80" s="333"/>
      <c r="J80" s="333"/>
      <c r="K80" s="333"/>
      <c r="L80" s="333"/>
      <c r="M80" s="333"/>
      <c r="N80" s="334"/>
      <c r="O80" s="173"/>
      <c r="P80" s="173"/>
      <c r="Q80" s="173"/>
      <c r="R80" s="173"/>
      <c r="S80" s="173"/>
      <c r="T80" s="173"/>
      <c r="U80" s="173"/>
      <c r="V80" s="173"/>
      <c r="W80" s="173"/>
      <c r="X80" s="173"/>
      <c r="Y80" s="59"/>
    </row>
    <row r="81" spans="2:25" ht="15" thickBot="1" x14ac:dyDescent="0.2">
      <c r="B81" s="58"/>
      <c r="C81" s="53" t="s">
        <v>125</v>
      </c>
      <c r="D81" s="173"/>
      <c r="E81" s="173"/>
      <c r="F81" s="173"/>
      <c r="G81" s="173"/>
      <c r="H81" s="173"/>
      <c r="I81" s="173"/>
      <c r="J81" s="173"/>
      <c r="K81" s="173"/>
      <c r="L81" s="173"/>
      <c r="M81" s="173"/>
      <c r="N81" s="173"/>
      <c r="O81" s="173"/>
      <c r="P81" s="173"/>
      <c r="Q81" s="173"/>
      <c r="R81" s="173"/>
      <c r="S81" s="173"/>
      <c r="T81" s="173"/>
      <c r="U81" s="173"/>
      <c r="V81" s="173"/>
      <c r="W81" s="173"/>
      <c r="X81" s="173"/>
      <c r="Y81" s="59"/>
    </row>
    <row r="82" spans="2:25" ht="41.25" customHeight="1" thickBot="1" x14ac:dyDescent="0.2">
      <c r="B82" s="58"/>
      <c r="C82" s="53"/>
      <c r="D82" s="332"/>
      <c r="E82" s="333"/>
      <c r="F82" s="333"/>
      <c r="G82" s="333"/>
      <c r="H82" s="333"/>
      <c r="I82" s="333"/>
      <c r="J82" s="333"/>
      <c r="K82" s="333"/>
      <c r="L82" s="333"/>
      <c r="M82" s="333"/>
      <c r="N82" s="334"/>
      <c r="O82" s="173"/>
      <c r="P82" s="173"/>
      <c r="Q82" s="173"/>
      <c r="R82" s="173"/>
      <c r="S82" s="173"/>
      <c r="T82" s="173"/>
      <c r="U82" s="173"/>
      <c r="V82" s="173"/>
      <c r="W82" s="173"/>
      <c r="X82" s="173"/>
      <c r="Y82" s="59"/>
    </row>
    <row r="83" spans="2:25" ht="15" thickBot="1" x14ac:dyDescent="0.2">
      <c r="B83" s="58"/>
      <c r="C83" s="53" t="s">
        <v>126</v>
      </c>
      <c r="D83" s="173"/>
      <c r="E83" s="173"/>
      <c r="F83" s="173"/>
      <c r="G83" s="173"/>
      <c r="H83" s="173"/>
      <c r="I83" s="173"/>
      <c r="J83" s="173"/>
      <c r="K83" s="173"/>
      <c r="L83" s="173"/>
      <c r="M83" s="173"/>
      <c r="N83" s="173"/>
      <c r="O83" s="173"/>
      <c r="P83" s="173"/>
      <c r="Q83" s="173"/>
      <c r="R83" s="173"/>
      <c r="S83" s="173"/>
      <c r="T83" s="173"/>
      <c r="U83" s="173"/>
      <c r="V83" s="173"/>
      <c r="W83" s="173"/>
      <c r="X83" s="173"/>
      <c r="Y83" s="59"/>
    </row>
    <row r="84" spans="2:25" ht="42" customHeight="1" thickBot="1" x14ac:dyDescent="0.2">
      <c r="B84" s="58"/>
      <c r="C84" s="53"/>
      <c r="D84" s="332"/>
      <c r="E84" s="333"/>
      <c r="F84" s="333"/>
      <c r="G84" s="333"/>
      <c r="H84" s="333"/>
      <c r="I84" s="333"/>
      <c r="J84" s="333"/>
      <c r="K84" s="333"/>
      <c r="L84" s="333"/>
      <c r="M84" s="333"/>
      <c r="N84" s="333"/>
      <c r="O84" s="333"/>
      <c r="P84" s="333"/>
      <c r="Q84" s="333"/>
      <c r="R84" s="333"/>
      <c r="S84" s="333"/>
      <c r="T84" s="333"/>
      <c r="U84" s="333"/>
      <c r="V84" s="333"/>
      <c r="W84" s="333"/>
      <c r="X84" s="334"/>
      <c r="Y84" s="59"/>
    </row>
    <row r="85" spans="2:25" ht="15" thickBot="1" x14ac:dyDescent="0.2">
      <c r="B85" s="58"/>
      <c r="C85" s="53" t="s">
        <v>127</v>
      </c>
      <c r="D85" s="173"/>
      <c r="E85" s="173"/>
      <c r="F85" s="173"/>
      <c r="G85" s="173"/>
      <c r="H85" s="173"/>
      <c r="I85" s="173"/>
      <c r="J85" s="173"/>
      <c r="K85" s="173"/>
      <c r="L85" s="173"/>
      <c r="M85" s="173"/>
      <c r="N85" s="173"/>
      <c r="O85" s="173"/>
      <c r="P85" s="173"/>
      <c r="Q85" s="173"/>
      <c r="R85" s="173"/>
      <c r="S85" s="173"/>
      <c r="T85" s="173"/>
      <c r="U85" s="173"/>
      <c r="V85" s="173"/>
      <c r="W85" s="173"/>
      <c r="X85" s="173"/>
      <c r="Y85" s="59"/>
    </row>
    <row r="86" spans="2:25" ht="39.75" customHeight="1" thickBot="1" x14ac:dyDescent="0.2">
      <c r="B86" s="58"/>
      <c r="C86" s="53"/>
      <c r="D86" s="332"/>
      <c r="E86" s="333"/>
      <c r="F86" s="333"/>
      <c r="G86" s="333"/>
      <c r="H86" s="333"/>
      <c r="I86" s="333"/>
      <c r="J86" s="333"/>
      <c r="K86" s="333"/>
      <c r="L86" s="333"/>
      <c r="M86" s="333"/>
      <c r="N86" s="334"/>
      <c r="O86" s="173"/>
      <c r="P86" s="173"/>
      <c r="Q86" s="173"/>
      <c r="R86" s="173"/>
      <c r="S86" s="173"/>
      <c r="T86" s="173"/>
      <c r="U86" s="173"/>
      <c r="V86" s="173"/>
      <c r="W86" s="173"/>
      <c r="X86" s="173"/>
      <c r="Y86" s="59"/>
    </row>
    <row r="87" spans="2:25" x14ac:dyDescent="0.15">
      <c r="B87" s="58"/>
      <c r="C87" s="53"/>
      <c r="D87" s="53"/>
      <c r="E87" s="53"/>
      <c r="F87" s="53"/>
      <c r="G87" s="53"/>
      <c r="H87" s="53"/>
      <c r="I87" s="53"/>
      <c r="J87" s="53"/>
      <c r="K87" s="53"/>
      <c r="L87" s="53"/>
      <c r="M87" s="53"/>
      <c r="N87" s="53"/>
      <c r="O87" s="53"/>
      <c r="P87" s="53"/>
      <c r="Q87" s="53"/>
      <c r="R87" s="53"/>
      <c r="S87" s="53"/>
      <c r="T87" s="53"/>
      <c r="U87" s="53"/>
      <c r="V87" s="53"/>
      <c r="W87" s="53"/>
      <c r="X87" s="53"/>
      <c r="Y87" s="59"/>
    </row>
    <row r="88" spans="2:25" ht="18.75" x14ac:dyDescent="0.15">
      <c r="B88" s="58"/>
      <c r="C88" s="64" t="s">
        <v>129</v>
      </c>
      <c r="D88" s="53"/>
      <c r="E88" s="53"/>
      <c r="F88" s="53"/>
      <c r="G88" s="53"/>
      <c r="H88" s="53"/>
      <c r="I88" s="53"/>
      <c r="J88" s="53"/>
      <c r="K88" s="53"/>
      <c r="L88" s="53"/>
      <c r="M88" s="53"/>
      <c r="N88" s="53"/>
      <c r="O88" s="53"/>
      <c r="P88" s="53"/>
      <c r="Q88" s="53"/>
      <c r="R88" s="53"/>
      <c r="S88" s="53"/>
      <c r="T88" s="53"/>
      <c r="U88" s="53"/>
      <c r="V88" s="53"/>
      <c r="W88" s="53"/>
      <c r="X88" s="53"/>
      <c r="Y88" s="59"/>
    </row>
    <row r="89" spans="2:25" ht="14.25" thickBot="1" x14ac:dyDescent="0.2">
      <c r="B89" s="58"/>
      <c r="C89" s="53" t="s">
        <v>124</v>
      </c>
      <c r="D89" s="53"/>
      <c r="E89" s="53"/>
      <c r="F89" s="53"/>
      <c r="G89" s="53"/>
      <c r="H89" s="53"/>
      <c r="I89" s="53"/>
      <c r="J89" s="53"/>
      <c r="K89" s="53"/>
      <c r="L89" s="53"/>
      <c r="M89" s="53"/>
      <c r="N89" s="53"/>
      <c r="O89" s="53"/>
      <c r="P89" s="53"/>
      <c r="Q89" s="53"/>
      <c r="R89" s="53"/>
      <c r="S89" s="53"/>
      <c r="T89" s="53"/>
      <c r="U89" s="53"/>
      <c r="V89" s="53"/>
      <c r="W89" s="53"/>
      <c r="X89" s="53"/>
      <c r="Y89" s="59"/>
    </row>
    <row r="90" spans="2:25" ht="42.75" customHeight="1" thickBot="1" x14ac:dyDescent="0.2">
      <c r="B90" s="58"/>
      <c r="C90" s="53"/>
      <c r="D90" s="332"/>
      <c r="E90" s="333"/>
      <c r="F90" s="333"/>
      <c r="G90" s="333"/>
      <c r="H90" s="333"/>
      <c r="I90" s="333"/>
      <c r="J90" s="333"/>
      <c r="K90" s="333"/>
      <c r="L90" s="333"/>
      <c r="M90" s="333"/>
      <c r="N90" s="334"/>
      <c r="O90" s="173"/>
      <c r="P90" s="173"/>
      <c r="Q90" s="173"/>
      <c r="R90" s="173"/>
      <c r="S90" s="173"/>
      <c r="T90" s="173"/>
      <c r="U90" s="173"/>
      <c r="V90" s="173"/>
      <c r="W90" s="173"/>
      <c r="X90" s="173"/>
      <c r="Y90" s="59"/>
    </row>
    <row r="91" spans="2:25" ht="15" thickBot="1" x14ac:dyDescent="0.2">
      <c r="B91" s="58"/>
      <c r="C91" s="53" t="s">
        <v>125</v>
      </c>
      <c r="D91" s="173"/>
      <c r="E91" s="173"/>
      <c r="F91" s="173"/>
      <c r="G91" s="173"/>
      <c r="H91" s="173"/>
      <c r="I91" s="173"/>
      <c r="J91" s="173"/>
      <c r="K91" s="173"/>
      <c r="L91" s="173"/>
      <c r="M91" s="173"/>
      <c r="N91" s="173"/>
      <c r="O91" s="173"/>
      <c r="P91" s="173"/>
      <c r="Q91" s="173"/>
      <c r="R91" s="173"/>
      <c r="S91" s="173"/>
      <c r="T91" s="173"/>
      <c r="U91" s="173"/>
      <c r="V91" s="173"/>
      <c r="W91" s="173"/>
      <c r="X91" s="173"/>
      <c r="Y91" s="59"/>
    </row>
    <row r="92" spans="2:25" ht="41.25" customHeight="1" thickBot="1" x14ac:dyDescent="0.2">
      <c r="B92" s="58"/>
      <c r="C92" s="53"/>
      <c r="D92" s="332"/>
      <c r="E92" s="333"/>
      <c r="F92" s="333"/>
      <c r="G92" s="333"/>
      <c r="H92" s="333"/>
      <c r="I92" s="333"/>
      <c r="J92" s="333"/>
      <c r="K92" s="333"/>
      <c r="L92" s="333"/>
      <c r="M92" s="333"/>
      <c r="N92" s="334"/>
      <c r="O92" s="173"/>
      <c r="P92" s="173"/>
      <c r="Q92" s="173"/>
      <c r="R92" s="173"/>
      <c r="S92" s="173"/>
      <c r="T92" s="173"/>
      <c r="U92" s="173"/>
      <c r="V92" s="173"/>
      <c r="W92" s="173"/>
      <c r="X92" s="173"/>
      <c r="Y92" s="59"/>
    </row>
    <row r="93" spans="2:25" ht="15" thickBot="1" x14ac:dyDescent="0.2">
      <c r="B93" s="58"/>
      <c r="C93" s="53" t="s">
        <v>126</v>
      </c>
      <c r="D93" s="173"/>
      <c r="E93" s="173"/>
      <c r="F93" s="173"/>
      <c r="G93" s="173"/>
      <c r="H93" s="173"/>
      <c r="I93" s="173"/>
      <c r="J93" s="173"/>
      <c r="K93" s="173"/>
      <c r="L93" s="173"/>
      <c r="M93" s="173"/>
      <c r="N93" s="173"/>
      <c r="O93" s="173"/>
      <c r="P93" s="173"/>
      <c r="Q93" s="173"/>
      <c r="R93" s="173"/>
      <c r="S93" s="173"/>
      <c r="T93" s="173"/>
      <c r="U93" s="173"/>
      <c r="V93" s="173"/>
      <c r="W93" s="173"/>
      <c r="X93" s="173"/>
      <c r="Y93" s="59"/>
    </row>
    <row r="94" spans="2:25" ht="42" customHeight="1" thickBot="1" x14ac:dyDescent="0.2">
      <c r="B94" s="58"/>
      <c r="C94" s="53"/>
      <c r="D94" s="332"/>
      <c r="E94" s="333"/>
      <c r="F94" s="333"/>
      <c r="G94" s="333"/>
      <c r="H94" s="333"/>
      <c r="I94" s="333"/>
      <c r="J94" s="333"/>
      <c r="K94" s="333"/>
      <c r="L94" s="333"/>
      <c r="M94" s="333"/>
      <c r="N94" s="333"/>
      <c r="O94" s="333"/>
      <c r="P94" s="333"/>
      <c r="Q94" s="333"/>
      <c r="R94" s="333"/>
      <c r="S94" s="333"/>
      <c r="T94" s="333"/>
      <c r="U94" s="333"/>
      <c r="V94" s="333"/>
      <c r="W94" s="333"/>
      <c r="X94" s="334"/>
      <c r="Y94" s="59"/>
    </row>
    <row r="95" spans="2:25" ht="15" thickBot="1" x14ac:dyDescent="0.2">
      <c r="B95" s="58"/>
      <c r="C95" s="53" t="s">
        <v>127</v>
      </c>
      <c r="D95" s="173"/>
      <c r="E95" s="173"/>
      <c r="F95" s="173"/>
      <c r="G95" s="173"/>
      <c r="H95" s="173"/>
      <c r="I95" s="173"/>
      <c r="J95" s="173"/>
      <c r="K95" s="173"/>
      <c r="L95" s="173"/>
      <c r="M95" s="173"/>
      <c r="N95" s="173"/>
      <c r="O95" s="173"/>
      <c r="P95" s="173"/>
      <c r="Q95" s="173"/>
      <c r="R95" s="173"/>
      <c r="S95" s="173"/>
      <c r="T95" s="173"/>
      <c r="U95" s="173"/>
      <c r="V95" s="173"/>
      <c r="W95" s="173"/>
      <c r="X95" s="173"/>
      <c r="Y95" s="59"/>
    </row>
    <row r="96" spans="2:25" ht="39.75" customHeight="1" thickBot="1" x14ac:dyDescent="0.2">
      <c r="B96" s="58"/>
      <c r="C96" s="53"/>
      <c r="D96" s="332"/>
      <c r="E96" s="333"/>
      <c r="F96" s="333"/>
      <c r="G96" s="333"/>
      <c r="H96" s="333"/>
      <c r="I96" s="333"/>
      <c r="J96" s="333"/>
      <c r="K96" s="333"/>
      <c r="L96" s="333"/>
      <c r="M96" s="333"/>
      <c r="N96" s="334"/>
      <c r="O96" s="173"/>
      <c r="P96" s="173"/>
      <c r="Q96" s="173"/>
      <c r="R96" s="173"/>
      <c r="S96" s="173"/>
      <c r="T96" s="173"/>
      <c r="U96" s="173"/>
      <c r="V96" s="173"/>
      <c r="W96" s="173"/>
      <c r="X96" s="173"/>
      <c r="Y96" s="59"/>
    </row>
    <row r="97" spans="2:25" ht="14.25" thickBot="1" x14ac:dyDescent="0.2">
      <c r="B97" s="60"/>
      <c r="C97" s="61"/>
      <c r="D97" s="61"/>
      <c r="E97" s="61"/>
      <c r="F97" s="61"/>
      <c r="G97" s="61"/>
      <c r="H97" s="61"/>
      <c r="I97" s="61"/>
      <c r="J97" s="61"/>
      <c r="K97" s="61"/>
      <c r="L97" s="61"/>
      <c r="M97" s="61"/>
      <c r="N97" s="61"/>
      <c r="O97" s="61"/>
      <c r="P97" s="61"/>
      <c r="Q97" s="61"/>
      <c r="R97" s="61"/>
      <c r="S97" s="61"/>
      <c r="T97" s="61"/>
      <c r="U97" s="61"/>
      <c r="V97" s="61"/>
      <c r="W97" s="61"/>
      <c r="X97" s="61"/>
      <c r="Y97" s="62"/>
    </row>
    <row r="98" spans="2:25" ht="14.25" thickBot="1" x14ac:dyDescent="0.2"/>
    <row r="99" spans="2:25" ht="21" x14ac:dyDescent="0.15">
      <c r="B99" s="55"/>
      <c r="C99" s="63" t="s">
        <v>250</v>
      </c>
      <c r="D99" s="56"/>
      <c r="E99" s="56"/>
      <c r="F99" s="56"/>
      <c r="G99" s="56"/>
      <c r="H99" s="56"/>
      <c r="I99" s="56"/>
      <c r="J99" s="56"/>
      <c r="K99" s="56"/>
      <c r="L99" s="56"/>
      <c r="M99" s="56"/>
      <c r="N99" s="56"/>
      <c r="O99" s="56"/>
      <c r="P99" s="56"/>
      <c r="Q99" s="56"/>
      <c r="R99" s="56"/>
      <c r="S99" s="56"/>
      <c r="T99" s="56"/>
      <c r="U99" s="56"/>
      <c r="V99" s="56"/>
      <c r="W99" s="56"/>
      <c r="X99" s="56"/>
      <c r="Y99" s="57"/>
    </row>
    <row r="100" spans="2:25" x14ac:dyDescent="0.15">
      <c r="B100" s="58"/>
      <c r="C100" s="53"/>
      <c r="D100" s="53"/>
      <c r="E100" s="53"/>
      <c r="F100" s="53"/>
      <c r="G100" s="53"/>
      <c r="H100" s="53"/>
      <c r="I100" s="53"/>
      <c r="J100" s="53"/>
      <c r="K100" s="53"/>
      <c r="L100" s="53"/>
      <c r="M100" s="53"/>
      <c r="N100" s="53"/>
      <c r="O100" s="53"/>
      <c r="P100" s="53"/>
      <c r="Q100" s="53"/>
      <c r="R100" s="53"/>
      <c r="S100" s="53"/>
      <c r="T100" s="53"/>
      <c r="U100" s="53"/>
      <c r="V100" s="53"/>
      <c r="W100" s="53"/>
      <c r="X100" s="53"/>
      <c r="Y100" s="59"/>
    </row>
    <row r="101" spans="2:25" ht="18.75" x14ac:dyDescent="0.15">
      <c r="B101" s="58"/>
      <c r="C101" s="64" t="s">
        <v>188</v>
      </c>
      <c r="D101" s="53"/>
      <c r="E101" s="53"/>
      <c r="F101" s="53"/>
      <c r="G101" s="53"/>
      <c r="H101" s="53"/>
      <c r="I101" s="53"/>
      <c r="J101" s="53"/>
      <c r="K101" s="53"/>
      <c r="L101" s="53"/>
      <c r="M101" s="53"/>
      <c r="N101" s="53"/>
      <c r="O101" s="53"/>
      <c r="P101" s="53"/>
      <c r="Q101" s="53"/>
      <c r="R101" s="53"/>
      <c r="S101" s="53"/>
      <c r="T101" s="53"/>
      <c r="U101" s="53"/>
      <c r="V101" s="53"/>
      <c r="W101" s="53"/>
      <c r="X101" s="53"/>
      <c r="Y101" s="59"/>
    </row>
    <row r="102" spans="2:25" ht="14.25" thickBot="1" x14ac:dyDescent="0.2">
      <c r="B102" s="58"/>
      <c r="C102" s="53" t="s">
        <v>124</v>
      </c>
      <c r="D102" s="53"/>
      <c r="E102" s="53"/>
      <c r="F102" s="53"/>
      <c r="G102" s="53"/>
      <c r="H102" s="53"/>
      <c r="I102" s="53"/>
      <c r="J102" s="53"/>
      <c r="K102" s="53"/>
      <c r="L102" s="53"/>
      <c r="M102" s="53"/>
      <c r="N102" s="53"/>
      <c r="O102" s="53"/>
      <c r="P102" s="53"/>
      <c r="Q102" s="53"/>
      <c r="R102" s="53"/>
      <c r="S102" s="53"/>
      <c r="T102" s="53"/>
      <c r="U102" s="53"/>
      <c r="V102" s="53"/>
      <c r="W102" s="53"/>
      <c r="X102" s="53"/>
      <c r="Y102" s="59"/>
    </row>
    <row r="103" spans="2:25" ht="42.75" customHeight="1" thickBot="1" x14ac:dyDescent="0.2">
      <c r="B103" s="58"/>
      <c r="C103" s="53"/>
      <c r="D103" s="332"/>
      <c r="E103" s="333"/>
      <c r="F103" s="333"/>
      <c r="G103" s="333"/>
      <c r="H103" s="333"/>
      <c r="I103" s="333"/>
      <c r="J103" s="333"/>
      <c r="K103" s="333"/>
      <c r="L103" s="333"/>
      <c r="M103" s="333"/>
      <c r="N103" s="334"/>
      <c r="O103" s="173"/>
      <c r="P103" s="173"/>
      <c r="Q103" s="173"/>
      <c r="R103" s="173"/>
      <c r="S103" s="173"/>
      <c r="T103" s="173"/>
      <c r="U103" s="173"/>
      <c r="V103" s="173"/>
      <c r="W103" s="173"/>
      <c r="X103" s="173"/>
      <c r="Y103" s="59"/>
    </row>
    <row r="104" spans="2:25" ht="15" thickBot="1" x14ac:dyDescent="0.2">
      <c r="B104" s="58"/>
      <c r="C104" s="53" t="s">
        <v>125</v>
      </c>
      <c r="D104" s="173"/>
      <c r="E104" s="173"/>
      <c r="F104" s="173"/>
      <c r="G104" s="173"/>
      <c r="H104" s="173"/>
      <c r="I104" s="173"/>
      <c r="J104" s="173"/>
      <c r="K104" s="173"/>
      <c r="L104" s="173"/>
      <c r="M104" s="173"/>
      <c r="N104" s="173"/>
      <c r="O104" s="173"/>
      <c r="P104" s="173"/>
      <c r="Q104" s="173"/>
      <c r="R104" s="173"/>
      <c r="S104" s="173"/>
      <c r="T104" s="173"/>
      <c r="U104" s="173"/>
      <c r="V104" s="173"/>
      <c r="W104" s="173"/>
      <c r="X104" s="173"/>
      <c r="Y104" s="59"/>
    </row>
    <row r="105" spans="2:25" ht="41.25" customHeight="1" thickBot="1" x14ac:dyDescent="0.2">
      <c r="B105" s="58"/>
      <c r="C105" s="53"/>
      <c r="D105" s="332"/>
      <c r="E105" s="333"/>
      <c r="F105" s="333"/>
      <c r="G105" s="333"/>
      <c r="H105" s="333"/>
      <c r="I105" s="333"/>
      <c r="J105" s="333"/>
      <c r="K105" s="333"/>
      <c r="L105" s="333"/>
      <c r="M105" s="333"/>
      <c r="N105" s="334"/>
      <c r="O105" s="173"/>
      <c r="P105" s="173"/>
      <c r="Q105" s="173"/>
      <c r="R105" s="173"/>
      <c r="S105" s="173"/>
      <c r="T105" s="173"/>
      <c r="U105" s="173"/>
      <c r="V105" s="173"/>
      <c r="W105" s="173"/>
      <c r="X105" s="173"/>
      <c r="Y105" s="59"/>
    </row>
    <row r="106" spans="2:25" ht="15" thickBot="1" x14ac:dyDescent="0.2">
      <c r="B106" s="58"/>
      <c r="C106" s="53" t="s">
        <v>126</v>
      </c>
      <c r="D106" s="173"/>
      <c r="E106" s="173"/>
      <c r="F106" s="173"/>
      <c r="G106" s="173"/>
      <c r="H106" s="173"/>
      <c r="I106" s="173"/>
      <c r="J106" s="173"/>
      <c r="K106" s="173"/>
      <c r="L106" s="173"/>
      <c r="M106" s="173"/>
      <c r="N106" s="173"/>
      <c r="O106" s="173"/>
      <c r="P106" s="173"/>
      <c r="Q106" s="173"/>
      <c r="R106" s="173"/>
      <c r="S106" s="173"/>
      <c r="T106" s="173"/>
      <c r="U106" s="173"/>
      <c r="V106" s="173"/>
      <c r="W106" s="173"/>
      <c r="X106" s="173"/>
      <c r="Y106" s="59"/>
    </row>
    <row r="107" spans="2:25" ht="42" customHeight="1" thickBot="1" x14ac:dyDescent="0.2">
      <c r="B107" s="58"/>
      <c r="C107" s="53"/>
      <c r="D107" s="332"/>
      <c r="E107" s="333"/>
      <c r="F107" s="333"/>
      <c r="G107" s="333"/>
      <c r="H107" s="333"/>
      <c r="I107" s="333"/>
      <c r="J107" s="333"/>
      <c r="K107" s="333"/>
      <c r="L107" s="333"/>
      <c r="M107" s="333"/>
      <c r="N107" s="333"/>
      <c r="O107" s="333"/>
      <c r="P107" s="333"/>
      <c r="Q107" s="333"/>
      <c r="R107" s="333"/>
      <c r="S107" s="333"/>
      <c r="T107" s="333"/>
      <c r="U107" s="333"/>
      <c r="V107" s="333"/>
      <c r="W107" s="333"/>
      <c r="X107" s="334"/>
      <c r="Y107" s="59"/>
    </row>
    <row r="108" spans="2:25" ht="15" thickBot="1" x14ac:dyDescent="0.2">
      <c r="B108" s="58"/>
      <c r="C108" s="53" t="s">
        <v>127</v>
      </c>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59"/>
    </row>
    <row r="109" spans="2:25" ht="33" customHeight="1" thickBot="1" x14ac:dyDescent="0.2">
      <c r="B109" s="58"/>
      <c r="C109" s="53"/>
      <c r="D109" s="350"/>
      <c r="E109" s="333"/>
      <c r="F109" s="333"/>
      <c r="G109" s="333"/>
      <c r="H109" s="333"/>
      <c r="I109" s="333"/>
      <c r="J109" s="333"/>
      <c r="K109" s="333"/>
      <c r="L109" s="333"/>
      <c r="M109" s="333"/>
      <c r="N109" s="334"/>
      <c r="O109" s="173"/>
      <c r="P109" s="173"/>
      <c r="Q109" s="173"/>
      <c r="R109" s="173"/>
      <c r="S109" s="173"/>
      <c r="T109" s="173"/>
      <c r="U109" s="173"/>
      <c r="V109" s="173"/>
      <c r="W109" s="173"/>
      <c r="X109" s="173"/>
      <c r="Y109" s="59"/>
    </row>
    <row r="110" spans="2:25" x14ac:dyDescent="0.15">
      <c r="B110" s="58"/>
      <c r="C110" s="53"/>
      <c r="D110" s="53"/>
      <c r="E110" s="53"/>
      <c r="F110" s="53"/>
      <c r="G110" s="53"/>
      <c r="H110" s="53"/>
      <c r="I110" s="53"/>
      <c r="J110" s="53"/>
      <c r="K110" s="53"/>
      <c r="L110" s="53"/>
      <c r="M110" s="53"/>
      <c r="N110" s="53"/>
      <c r="O110" s="53"/>
      <c r="P110" s="53"/>
      <c r="Q110" s="53"/>
      <c r="R110" s="53"/>
      <c r="S110" s="53"/>
      <c r="T110" s="53"/>
      <c r="U110" s="53"/>
      <c r="V110" s="53"/>
      <c r="W110" s="53"/>
      <c r="X110" s="53"/>
      <c r="Y110" s="59"/>
    </row>
    <row r="111" spans="2:25" ht="18.75" x14ac:dyDescent="0.15">
      <c r="B111" s="58"/>
      <c r="C111" s="64" t="s">
        <v>128</v>
      </c>
      <c r="D111" s="53"/>
      <c r="E111" s="53"/>
      <c r="F111" s="53"/>
      <c r="G111" s="53"/>
      <c r="H111" s="53"/>
      <c r="I111" s="53"/>
      <c r="J111" s="53"/>
      <c r="K111" s="53"/>
      <c r="L111" s="53"/>
      <c r="M111" s="53"/>
      <c r="N111" s="53"/>
      <c r="O111" s="53"/>
      <c r="P111" s="53"/>
      <c r="Q111" s="53"/>
      <c r="R111" s="53"/>
      <c r="S111" s="53"/>
      <c r="T111" s="53"/>
      <c r="U111" s="53"/>
      <c r="V111" s="53"/>
      <c r="W111" s="53"/>
      <c r="X111" s="53"/>
      <c r="Y111" s="59"/>
    </row>
    <row r="112" spans="2:25" ht="14.25" thickBot="1" x14ac:dyDescent="0.2">
      <c r="B112" s="58"/>
      <c r="C112" s="53" t="s">
        <v>124</v>
      </c>
      <c r="D112" s="53"/>
      <c r="E112" s="53"/>
      <c r="F112" s="53"/>
      <c r="G112" s="53"/>
      <c r="H112" s="53"/>
      <c r="I112" s="53"/>
      <c r="J112" s="53"/>
      <c r="K112" s="53"/>
      <c r="L112" s="53"/>
      <c r="M112" s="53"/>
      <c r="N112" s="53"/>
      <c r="O112" s="53"/>
      <c r="P112" s="53"/>
      <c r="Q112" s="53"/>
      <c r="R112" s="53"/>
      <c r="S112" s="53"/>
      <c r="T112" s="53"/>
      <c r="U112" s="53"/>
      <c r="V112" s="53"/>
      <c r="W112" s="53"/>
      <c r="X112" s="53"/>
      <c r="Y112" s="59"/>
    </row>
    <row r="113" spans="2:25" ht="42.75" customHeight="1" thickBot="1" x14ac:dyDescent="0.2">
      <c r="B113" s="58"/>
      <c r="C113" s="53"/>
      <c r="D113" s="332"/>
      <c r="E113" s="333"/>
      <c r="F113" s="333"/>
      <c r="G113" s="333"/>
      <c r="H113" s="333"/>
      <c r="I113" s="333"/>
      <c r="J113" s="333"/>
      <c r="K113" s="333"/>
      <c r="L113" s="333"/>
      <c r="M113" s="333"/>
      <c r="N113" s="334"/>
      <c r="O113" s="173"/>
      <c r="P113" s="173"/>
      <c r="Q113" s="173"/>
      <c r="R113" s="173"/>
      <c r="S113" s="173"/>
      <c r="T113" s="173"/>
      <c r="U113" s="173"/>
      <c r="V113" s="173"/>
      <c r="W113" s="173"/>
      <c r="X113" s="173"/>
      <c r="Y113" s="59"/>
    </row>
    <row r="114" spans="2:25" ht="15" thickBot="1" x14ac:dyDescent="0.2">
      <c r="B114" s="58"/>
      <c r="C114" s="53" t="s">
        <v>125</v>
      </c>
      <c r="D114" s="173"/>
      <c r="E114" s="173"/>
      <c r="F114" s="173"/>
      <c r="G114" s="173"/>
      <c r="H114" s="173"/>
      <c r="I114" s="173"/>
      <c r="J114" s="173"/>
      <c r="K114" s="173"/>
      <c r="L114" s="173"/>
      <c r="M114" s="173"/>
      <c r="N114" s="173"/>
      <c r="O114" s="173"/>
      <c r="P114" s="173"/>
      <c r="Q114" s="173"/>
      <c r="R114" s="173"/>
      <c r="S114" s="173"/>
      <c r="T114" s="173"/>
      <c r="U114" s="173"/>
      <c r="V114" s="173"/>
      <c r="W114" s="173"/>
      <c r="X114" s="173"/>
      <c r="Y114" s="59"/>
    </row>
    <row r="115" spans="2:25" ht="41.25" customHeight="1" thickBot="1" x14ac:dyDescent="0.2">
      <c r="B115" s="58"/>
      <c r="C115" s="53"/>
      <c r="D115" s="332"/>
      <c r="E115" s="333"/>
      <c r="F115" s="333"/>
      <c r="G115" s="333"/>
      <c r="H115" s="333"/>
      <c r="I115" s="333"/>
      <c r="J115" s="333"/>
      <c r="K115" s="333"/>
      <c r="L115" s="333"/>
      <c r="M115" s="333"/>
      <c r="N115" s="334"/>
      <c r="O115" s="173"/>
      <c r="P115" s="173"/>
      <c r="Q115" s="173"/>
      <c r="R115" s="173"/>
      <c r="S115" s="173"/>
      <c r="T115" s="173"/>
      <c r="U115" s="173"/>
      <c r="V115" s="173"/>
      <c r="W115" s="173"/>
      <c r="X115" s="173"/>
      <c r="Y115" s="59"/>
    </row>
    <row r="116" spans="2:25" ht="15" thickBot="1" x14ac:dyDescent="0.2">
      <c r="B116" s="58"/>
      <c r="C116" s="53" t="s">
        <v>126</v>
      </c>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59"/>
    </row>
    <row r="117" spans="2:25" ht="42" customHeight="1" thickBot="1" x14ac:dyDescent="0.2">
      <c r="B117" s="58"/>
      <c r="C117" s="53"/>
      <c r="D117" s="332"/>
      <c r="E117" s="333"/>
      <c r="F117" s="333"/>
      <c r="G117" s="333"/>
      <c r="H117" s="333"/>
      <c r="I117" s="333"/>
      <c r="J117" s="333"/>
      <c r="K117" s="333"/>
      <c r="L117" s="333"/>
      <c r="M117" s="333"/>
      <c r="N117" s="333"/>
      <c r="O117" s="333"/>
      <c r="P117" s="333"/>
      <c r="Q117" s="333"/>
      <c r="R117" s="333"/>
      <c r="S117" s="333"/>
      <c r="T117" s="333"/>
      <c r="U117" s="333"/>
      <c r="V117" s="333"/>
      <c r="W117" s="333"/>
      <c r="X117" s="334"/>
      <c r="Y117" s="59"/>
    </row>
    <row r="118" spans="2:25" ht="15" thickBot="1" x14ac:dyDescent="0.2">
      <c r="B118" s="58"/>
      <c r="C118" s="53" t="s">
        <v>127</v>
      </c>
      <c r="D118" s="173"/>
      <c r="E118" s="173"/>
      <c r="F118" s="173"/>
      <c r="G118" s="173"/>
      <c r="H118" s="173"/>
      <c r="I118" s="173"/>
      <c r="J118" s="173"/>
      <c r="K118" s="173"/>
      <c r="L118" s="173"/>
      <c r="M118" s="173"/>
      <c r="N118" s="173"/>
      <c r="O118" s="173"/>
      <c r="P118" s="173"/>
      <c r="Q118" s="173"/>
      <c r="R118" s="173"/>
      <c r="S118" s="173"/>
      <c r="T118" s="173"/>
      <c r="U118" s="173"/>
      <c r="V118" s="173"/>
      <c r="W118" s="173"/>
      <c r="X118" s="173"/>
      <c r="Y118" s="59"/>
    </row>
    <row r="119" spans="2:25" ht="39.75" customHeight="1" thickBot="1" x14ac:dyDescent="0.2">
      <c r="B119" s="58"/>
      <c r="C119" s="53"/>
      <c r="D119" s="332"/>
      <c r="E119" s="333"/>
      <c r="F119" s="333"/>
      <c r="G119" s="333"/>
      <c r="H119" s="333"/>
      <c r="I119" s="333"/>
      <c r="J119" s="333"/>
      <c r="K119" s="333"/>
      <c r="L119" s="333"/>
      <c r="M119" s="333"/>
      <c r="N119" s="334"/>
      <c r="O119" s="173"/>
      <c r="P119" s="173"/>
      <c r="Q119" s="173"/>
      <c r="R119" s="173"/>
      <c r="S119" s="173"/>
      <c r="T119" s="173"/>
      <c r="U119" s="173"/>
      <c r="V119" s="173"/>
      <c r="W119" s="173"/>
      <c r="X119" s="173"/>
      <c r="Y119" s="59"/>
    </row>
    <row r="120" spans="2:25" x14ac:dyDescent="0.15">
      <c r="B120" s="58"/>
      <c r="C120" s="53"/>
      <c r="D120" s="53"/>
      <c r="E120" s="53"/>
      <c r="F120" s="53"/>
      <c r="G120" s="53"/>
      <c r="H120" s="53"/>
      <c r="I120" s="53"/>
      <c r="J120" s="53"/>
      <c r="K120" s="53"/>
      <c r="L120" s="53"/>
      <c r="M120" s="53"/>
      <c r="N120" s="53"/>
      <c r="O120" s="53"/>
      <c r="P120" s="53"/>
      <c r="Q120" s="53"/>
      <c r="R120" s="53"/>
      <c r="S120" s="53"/>
      <c r="T120" s="53"/>
      <c r="U120" s="53"/>
      <c r="V120" s="53"/>
      <c r="W120" s="53"/>
      <c r="X120" s="53"/>
      <c r="Y120" s="59"/>
    </row>
    <row r="121" spans="2:25" ht="18.75" x14ac:dyDescent="0.15">
      <c r="B121" s="58"/>
      <c r="C121" s="64" t="s">
        <v>129</v>
      </c>
      <c r="D121" s="53"/>
      <c r="E121" s="53"/>
      <c r="F121" s="53"/>
      <c r="G121" s="53"/>
      <c r="H121" s="53"/>
      <c r="I121" s="53"/>
      <c r="J121" s="53"/>
      <c r="K121" s="53"/>
      <c r="L121" s="53"/>
      <c r="M121" s="53"/>
      <c r="N121" s="53"/>
      <c r="O121" s="53"/>
      <c r="P121" s="53"/>
      <c r="Q121" s="53"/>
      <c r="R121" s="53"/>
      <c r="S121" s="53"/>
      <c r="T121" s="53"/>
      <c r="U121" s="53"/>
      <c r="V121" s="53"/>
      <c r="W121" s="53"/>
      <c r="X121" s="53"/>
      <c r="Y121" s="59"/>
    </row>
    <row r="122" spans="2:25" ht="14.25" thickBot="1" x14ac:dyDescent="0.2">
      <c r="B122" s="58"/>
      <c r="C122" s="53" t="s">
        <v>124</v>
      </c>
      <c r="D122" s="53"/>
      <c r="E122" s="53"/>
      <c r="F122" s="53"/>
      <c r="G122" s="53"/>
      <c r="H122" s="53"/>
      <c r="I122" s="53"/>
      <c r="J122" s="53"/>
      <c r="K122" s="53"/>
      <c r="L122" s="53"/>
      <c r="M122" s="53"/>
      <c r="N122" s="53"/>
      <c r="O122" s="53"/>
      <c r="P122" s="53"/>
      <c r="Q122" s="53"/>
      <c r="R122" s="53"/>
      <c r="S122" s="53"/>
      <c r="T122" s="53"/>
      <c r="U122" s="53"/>
      <c r="V122" s="53"/>
      <c r="W122" s="53"/>
      <c r="X122" s="53"/>
      <c r="Y122" s="59"/>
    </row>
    <row r="123" spans="2:25" ht="42.75" customHeight="1" thickBot="1" x14ac:dyDescent="0.2">
      <c r="B123" s="58"/>
      <c r="C123" s="53"/>
      <c r="D123" s="332"/>
      <c r="E123" s="333"/>
      <c r="F123" s="333"/>
      <c r="G123" s="333"/>
      <c r="H123" s="333"/>
      <c r="I123" s="333"/>
      <c r="J123" s="333"/>
      <c r="K123" s="333"/>
      <c r="L123" s="333"/>
      <c r="M123" s="333"/>
      <c r="N123" s="334"/>
      <c r="O123" s="173"/>
      <c r="P123" s="173"/>
      <c r="Q123" s="173"/>
      <c r="R123" s="173"/>
      <c r="S123" s="173"/>
      <c r="T123" s="173"/>
      <c r="U123" s="173"/>
      <c r="V123" s="173"/>
      <c r="W123" s="173"/>
      <c r="X123" s="173"/>
      <c r="Y123" s="59"/>
    </row>
    <row r="124" spans="2:25" ht="15" thickBot="1" x14ac:dyDescent="0.2">
      <c r="B124" s="58"/>
      <c r="C124" s="53" t="s">
        <v>125</v>
      </c>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59"/>
    </row>
    <row r="125" spans="2:25" ht="41.25" customHeight="1" thickBot="1" x14ac:dyDescent="0.2">
      <c r="B125" s="58"/>
      <c r="C125" s="53"/>
      <c r="D125" s="332"/>
      <c r="E125" s="333"/>
      <c r="F125" s="333"/>
      <c r="G125" s="333"/>
      <c r="H125" s="333"/>
      <c r="I125" s="333"/>
      <c r="J125" s="333"/>
      <c r="K125" s="333"/>
      <c r="L125" s="333"/>
      <c r="M125" s="333"/>
      <c r="N125" s="334"/>
      <c r="O125" s="173"/>
      <c r="P125" s="173"/>
      <c r="Q125" s="173"/>
      <c r="R125" s="173"/>
      <c r="S125" s="173"/>
      <c r="T125" s="173"/>
      <c r="U125" s="173"/>
      <c r="V125" s="173"/>
      <c r="W125" s="173"/>
      <c r="X125" s="173"/>
      <c r="Y125" s="59"/>
    </row>
    <row r="126" spans="2:25" ht="15" thickBot="1" x14ac:dyDescent="0.2">
      <c r="B126" s="58"/>
      <c r="C126" s="53" t="s">
        <v>126</v>
      </c>
      <c r="D126" s="173"/>
      <c r="E126" s="173"/>
      <c r="F126" s="173"/>
      <c r="G126" s="173"/>
      <c r="H126" s="173"/>
      <c r="I126" s="173"/>
      <c r="J126" s="173"/>
      <c r="K126" s="173"/>
      <c r="L126" s="173"/>
      <c r="M126" s="173"/>
      <c r="N126" s="173"/>
      <c r="O126" s="173"/>
      <c r="P126" s="173"/>
      <c r="Q126" s="173"/>
      <c r="R126" s="173"/>
      <c r="S126" s="173"/>
      <c r="T126" s="173"/>
      <c r="U126" s="173"/>
      <c r="V126" s="173"/>
      <c r="W126" s="173"/>
      <c r="X126" s="173"/>
      <c r="Y126" s="59"/>
    </row>
    <row r="127" spans="2:25" ht="42" customHeight="1" thickBot="1" x14ac:dyDescent="0.2">
      <c r="B127" s="58"/>
      <c r="C127" s="53"/>
      <c r="D127" s="332"/>
      <c r="E127" s="333"/>
      <c r="F127" s="333"/>
      <c r="G127" s="333"/>
      <c r="H127" s="333"/>
      <c r="I127" s="333"/>
      <c r="J127" s="333"/>
      <c r="K127" s="333"/>
      <c r="L127" s="333"/>
      <c r="M127" s="333"/>
      <c r="N127" s="333"/>
      <c r="O127" s="333"/>
      <c r="P127" s="333"/>
      <c r="Q127" s="333"/>
      <c r="R127" s="333"/>
      <c r="S127" s="333"/>
      <c r="T127" s="333"/>
      <c r="U127" s="333"/>
      <c r="V127" s="333"/>
      <c r="W127" s="333"/>
      <c r="X127" s="334"/>
      <c r="Y127" s="59"/>
    </row>
    <row r="128" spans="2:25" ht="15" thickBot="1" x14ac:dyDescent="0.2">
      <c r="B128" s="58"/>
      <c r="C128" s="53" t="s">
        <v>127</v>
      </c>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59"/>
    </row>
    <row r="129" spans="2:50" ht="39.75" customHeight="1" thickBot="1" x14ac:dyDescent="0.2">
      <c r="B129" s="58"/>
      <c r="C129" s="53"/>
      <c r="D129" s="332"/>
      <c r="E129" s="333"/>
      <c r="F129" s="333"/>
      <c r="G129" s="333"/>
      <c r="H129" s="333"/>
      <c r="I129" s="333"/>
      <c r="J129" s="333"/>
      <c r="K129" s="333"/>
      <c r="L129" s="333"/>
      <c r="M129" s="333"/>
      <c r="N129" s="334"/>
      <c r="O129" s="173"/>
      <c r="P129" s="173"/>
      <c r="Q129" s="173"/>
      <c r="R129" s="173"/>
      <c r="S129" s="173"/>
      <c r="T129" s="173"/>
      <c r="U129" s="173"/>
      <c r="V129" s="173"/>
      <c r="W129" s="173"/>
      <c r="X129" s="173"/>
      <c r="Y129" s="59"/>
    </row>
    <row r="130" spans="2:50" ht="14.25" thickBot="1" x14ac:dyDescent="0.2">
      <c r="B130" s="60"/>
      <c r="C130" s="61"/>
      <c r="D130" s="61"/>
      <c r="E130" s="61"/>
      <c r="F130" s="61"/>
      <c r="G130" s="61"/>
      <c r="H130" s="61"/>
      <c r="I130" s="61"/>
      <c r="J130" s="61"/>
      <c r="K130" s="61"/>
      <c r="L130" s="61"/>
      <c r="M130" s="61"/>
      <c r="N130" s="61"/>
      <c r="O130" s="61"/>
      <c r="P130" s="61"/>
      <c r="Q130" s="61"/>
      <c r="R130" s="61"/>
      <c r="S130" s="61"/>
      <c r="T130" s="61"/>
      <c r="U130" s="61"/>
      <c r="V130" s="61"/>
      <c r="W130" s="61"/>
      <c r="X130" s="61"/>
      <c r="Y130" s="62"/>
    </row>
    <row r="132" spans="2:50" ht="28.5" x14ac:dyDescent="0.15">
      <c r="B132" s="328" t="s">
        <v>133</v>
      </c>
      <c r="C132" s="328"/>
      <c r="D132" s="328"/>
      <c r="E132" s="328"/>
      <c r="F132" s="328"/>
      <c r="G132" s="328"/>
      <c r="H132" s="328"/>
      <c r="I132" s="328"/>
      <c r="J132" s="328"/>
      <c r="K132" s="328"/>
      <c r="L132" s="328"/>
      <c r="M132" s="328"/>
      <c r="N132" s="328"/>
      <c r="O132" s="328"/>
      <c r="P132" s="328"/>
      <c r="Q132" s="328"/>
      <c r="R132" s="328"/>
      <c r="S132" s="328"/>
      <c r="T132" s="328"/>
      <c r="U132" s="328"/>
      <c r="V132" s="328"/>
      <c r="W132" s="328"/>
      <c r="X132" s="328"/>
      <c r="Y132" s="328"/>
      <c r="Z132" s="328"/>
      <c r="AA132" s="328"/>
      <c r="AB132" s="328"/>
      <c r="AC132" s="328"/>
      <c r="AD132" s="328"/>
      <c r="AE132" s="328"/>
      <c r="AF132" s="328"/>
      <c r="AG132" s="328"/>
      <c r="AH132" s="328"/>
      <c r="AI132" s="328"/>
      <c r="AJ132" s="328"/>
      <c r="AK132" s="328"/>
      <c r="AL132" s="328"/>
      <c r="AM132" s="328"/>
      <c r="AN132" s="328"/>
      <c r="AO132" s="328"/>
      <c r="AP132" s="328"/>
      <c r="AQ132" s="328"/>
      <c r="AR132" s="328"/>
      <c r="AS132" s="328"/>
      <c r="AT132" s="328"/>
      <c r="AU132" s="328"/>
      <c r="AV132" s="328"/>
      <c r="AW132" s="328"/>
      <c r="AX132" s="328"/>
    </row>
    <row r="137" spans="2:50" ht="13.5" customHeight="1" x14ac:dyDescent="0.15">
      <c r="H137" s="329" t="s">
        <v>130</v>
      </c>
      <c r="I137" s="329"/>
      <c r="J137" s="329"/>
      <c r="K137" s="329"/>
      <c r="L137" s="329"/>
      <c r="M137" s="329"/>
      <c r="N137" s="329"/>
      <c r="O137" s="329"/>
      <c r="P137" s="329"/>
      <c r="Q137" s="329"/>
      <c r="R137" s="329"/>
      <c r="S137" s="329"/>
      <c r="AB137" s="331" t="s">
        <v>132</v>
      </c>
      <c r="AC137" s="331"/>
      <c r="AD137" s="331"/>
      <c r="AE137" s="331"/>
      <c r="AF137" s="331"/>
      <c r="AG137" s="331"/>
      <c r="AH137" s="331"/>
      <c r="AI137" s="331"/>
      <c r="AJ137" s="331"/>
      <c r="AK137" s="331"/>
      <c r="AL137" s="331"/>
      <c r="AM137" s="331"/>
    </row>
    <row r="138" spans="2:50" ht="13.5" customHeight="1" x14ac:dyDescent="0.15">
      <c r="H138" s="329"/>
      <c r="I138" s="329"/>
      <c r="J138" s="329"/>
      <c r="K138" s="329"/>
      <c r="L138" s="329"/>
      <c r="M138" s="329"/>
      <c r="N138" s="329"/>
      <c r="O138" s="329"/>
      <c r="P138" s="329"/>
      <c r="Q138" s="329"/>
      <c r="R138" s="329"/>
      <c r="S138" s="329"/>
      <c r="AB138" s="331"/>
      <c r="AC138" s="331"/>
      <c r="AD138" s="331"/>
      <c r="AE138" s="331"/>
      <c r="AF138" s="331"/>
      <c r="AG138" s="331"/>
      <c r="AH138" s="331"/>
      <c r="AI138" s="331"/>
      <c r="AJ138" s="331"/>
      <c r="AK138" s="331"/>
      <c r="AL138" s="331"/>
      <c r="AM138" s="331"/>
    </row>
    <row r="139" spans="2:50" ht="13.5" customHeight="1" x14ac:dyDescent="0.15">
      <c r="H139" s="329"/>
      <c r="I139" s="329"/>
      <c r="J139" s="329"/>
      <c r="K139" s="329"/>
      <c r="L139" s="329"/>
      <c r="M139" s="329"/>
      <c r="N139" s="329"/>
      <c r="O139" s="329"/>
      <c r="P139" s="329"/>
      <c r="Q139" s="329"/>
      <c r="R139" s="329"/>
      <c r="S139" s="329"/>
      <c r="AB139" s="331"/>
      <c r="AC139" s="331"/>
      <c r="AD139" s="331"/>
      <c r="AE139" s="331"/>
      <c r="AF139" s="331"/>
      <c r="AG139" s="331"/>
      <c r="AH139" s="331"/>
      <c r="AI139" s="331"/>
      <c r="AJ139" s="331"/>
      <c r="AK139" s="331"/>
      <c r="AL139" s="331"/>
      <c r="AM139" s="331"/>
    </row>
    <row r="140" spans="2:50" x14ac:dyDescent="0.15">
      <c r="H140" s="330" t="s">
        <v>131</v>
      </c>
      <c r="I140" s="330"/>
      <c r="J140" s="330"/>
      <c r="K140" s="330"/>
      <c r="L140" s="330"/>
      <c r="M140" s="330"/>
      <c r="N140" s="330"/>
      <c r="O140" s="330"/>
      <c r="P140" s="330"/>
      <c r="Q140" s="330"/>
      <c r="R140" s="330"/>
      <c r="S140" s="330"/>
      <c r="AB140" s="330" t="s">
        <v>131</v>
      </c>
      <c r="AC140" s="330"/>
      <c r="AD140" s="330"/>
      <c r="AE140" s="330"/>
      <c r="AF140" s="330"/>
      <c r="AG140" s="330"/>
      <c r="AH140" s="330"/>
      <c r="AI140" s="330"/>
      <c r="AJ140" s="330"/>
      <c r="AK140" s="330"/>
      <c r="AL140" s="330"/>
      <c r="AM140" s="330"/>
    </row>
    <row r="141" spans="2:50" x14ac:dyDescent="0.15">
      <c r="H141" s="330"/>
      <c r="I141" s="330"/>
      <c r="J141" s="330"/>
      <c r="K141" s="330"/>
      <c r="L141" s="330"/>
      <c r="M141" s="330"/>
      <c r="N141" s="330"/>
      <c r="O141" s="330"/>
      <c r="P141" s="330"/>
      <c r="Q141" s="330"/>
      <c r="R141" s="330"/>
      <c r="S141" s="330"/>
      <c r="AB141" s="330"/>
      <c r="AC141" s="330"/>
      <c r="AD141" s="330"/>
      <c r="AE141" s="330"/>
      <c r="AF141" s="330"/>
      <c r="AG141" s="330"/>
      <c r="AH141" s="330"/>
      <c r="AI141" s="330"/>
      <c r="AJ141" s="330"/>
      <c r="AK141" s="330"/>
      <c r="AL141" s="330"/>
      <c r="AM141" s="330"/>
    </row>
  </sheetData>
  <mergeCells count="53">
    <mergeCell ref="D125:N125"/>
    <mergeCell ref="D127:X127"/>
    <mergeCell ref="D129:N129"/>
    <mergeCell ref="D117:X117"/>
    <mergeCell ref="D119:N119"/>
    <mergeCell ref="D123:N123"/>
    <mergeCell ref="D109:N109"/>
    <mergeCell ref="D113:N113"/>
    <mergeCell ref="D115:N115"/>
    <mergeCell ref="D103:N103"/>
    <mergeCell ref="D105:N105"/>
    <mergeCell ref="D107:X107"/>
    <mergeCell ref="D92:N92"/>
    <mergeCell ref="D94:X94"/>
    <mergeCell ref="D96:N96"/>
    <mergeCell ref="D84:X84"/>
    <mergeCell ref="D86:N86"/>
    <mergeCell ref="D90:N90"/>
    <mergeCell ref="D76:N76"/>
    <mergeCell ref="D80:N80"/>
    <mergeCell ref="D82:N82"/>
    <mergeCell ref="D70:N70"/>
    <mergeCell ref="D72:N72"/>
    <mergeCell ref="D74:X74"/>
    <mergeCell ref="C3:Y3"/>
    <mergeCell ref="C10:Y10"/>
    <mergeCell ref="A1:Y1"/>
    <mergeCell ref="C4:T4"/>
    <mergeCell ref="G13:X13"/>
    <mergeCell ref="E7:AK8"/>
    <mergeCell ref="G14:X14"/>
    <mergeCell ref="E19:X19"/>
    <mergeCell ref="C31:AM31"/>
    <mergeCell ref="F18:G18"/>
    <mergeCell ref="I18:L18"/>
    <mergeCell ref="C30:Y30"/>
    <mergeCell ref="D37:N37"/>
    <mergeCell ref="D61:X61"/>
    <mergeCell ref="D41:X41"/>
    <mergeCell ref="D43:N43"/>
    <mergeCell ref="D63:N63"/>
    <mergeCell ref="D39:N39"/>
    <mergeCell ref="D49:N49"/>
    <mergeCell ref="D59:N59"/>
    <mergeCell ref="D57:N57"/>
    <mergeCell ref="D47:N47"/>
    <mergeCell ref="D51:X51"/>
    <mergeCell ref="D53:N53"/>
    <mergeCell ref="B132:AX132"/>
    <mergeCell ref="H137:S139"/>
    <mergeCell ref="H140:S141"/>
    <mergeCell ref="AB137:AM139"/>
    <mergeCell ref="AB140:AM141"/>
  </mergeCells>
  <phoneticPr fontId="1"/>
  <dataValidations count="2">
    <dataValidation type="list" allowBlank="1" showInputMessage="1" showErrorMessage="1" sqref="E26 O26">
      <formula1>$AP$25:$AP$26</formula1>
    </dataValidation>
    <dataValidation type="list" showInputMessage="1" showErrorMessage="1" sqref="D7">
      <formula1>"レ,　"</formula1>
    </dataValidation>
  </dataValidations>
  <pageMargins left="0.7" right="0.7" top="0.75" bottom="0.75" header="0.3" footer="0.3"/>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20"/>
  <sheetViews>
    <sheetView view="pageBreakPreview" topLeftCell="A73" zoomScaleNormal="85" zoomScaleSheetLayoutView="100" workbookViewId="0">
      <selection activeCell="S84" sqref="S84:U84"/>
    </sheetView>
  </sheetViews>
  <sheetFormatPr defaultColWidth="9" defaultRowHeight="13.5" x14ac:dyDescent="0.15"/>
  <cols>
    <col min="1" max="1" width="2.5" style="69" customWidth="1"/>
    <col min="2" max="2" width="3.75" style="69" customWidth="1"/>
    <col min="3" max="3" width="5.875" style="69" customWidth="1"/>
    <col min="4" max="8" width="4.25" style="69" customWidth="1"/>
    <col min="9" max="10" width="4.125" style="69" customWidth="1"/>
    <col min="11" max="15" width="3.625" style="69" customWidth="1"/>
    <col min="16" max="23" width="3.25" style="69" customWidth="1"/>
    <col min="24" max="24" width="3.75" style="69" customWidth="1"/>
    <col min="25" max="26" width="3.25" style="69" customWidth="1"/>
    <col min="27" max="32" width="3.5" style="69" customWidth="1"/>
    <col min="33" max="33" width="5" style="69" customWidth="1"/>
    <col min="34" max="35" width="3.25" style="69" customWidth="1"/>
    <col min="36" max="16384" width="9" style="69"/>
  </cols>
  <sheetData>
    <row r="1" spans="2:53" ht="26.25" customHeight="1" thickBot="1" x14ac:dyDescent="0.2">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2"/>
      <c r="AC1" s="353" t="s">
        <v>7</v>
      </c>
      <c r="AD1" s="354"/>
      <c r="AE1" s="354"/>
      <c r="AF1" s="355"/>
      <c r="AG1" s="197"/>
    </row>
    <row r="2" spans="2:53" ht="5.0999999999999996" customHeight="1" x14ac:dyDescent="0.15">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row>
    <row r="3" spans="2:53" ht="27" customHeight="1" x14ac:dyDescent="0.15">
      <c r="B3" s="351"/>
      <c r="C3" s="351"/>
      <c r="D3" s="351"/>
      <c r="E3" s="351"/>
      <c r="F3" s="351"/>
      <c r="G3" s="351"/>
      <c r="H3" s="351"/>
      <c r="I3" s="351"/>
      <c r="J3" s="351"/>
      <c r="K3" s="351"/>
      <c r="L3" s="351"/>
      <c r="M3" s="351"/>
      <c r="N3" s="351"/>
      <c r="O3" s="351"/>
      <c r="P3" s="351"/>
      <c r="Q3" s="351"/>
      <c r="R3" s="351"/>
      <c r="S3" s="351"/>
      <c r="T3" s="351"/>
      <c r="U3" s="356" t="s">
        <v>6</v>
      </c>
      <c r="V3" s="356"/>
      <c r="W3" s="70">
        <f>'２－１　中小企業法人入力票'!H4</f>
        <v>0</v>
      </c>
      <c r="X3" s="71" t="s">
        <v>0</v>
      </c>
      <c r="Y3" s="356">
        <f>'２－１　中小企業法人入力票'!J4</f>
        <v>0</v>
      </c>
      <c r="Z3" s="356"/>
      <c r="AA3" s="71" t="s">
        <v>1</v>
      </c>
      <c r="AB3" s="356">
        <f>'２－１　中小企業法人入力票'!L4</f>
        <v>0</v>
      </c>
      <c r="AC3" s="356"/>
      <c r="AD3" s="71" t="s">
        <v>2</v>
      </c>
      <c r="AE3" s="351"/>
      <c r="AF3" s="351"/>
      <c r="AG3" s="351"/>
      <c r="AH3" s="351"/>
    </row>
    <row r="4" spans="2:53" ht="32.25" customHeight="1" x14ac:dyDescent="0.15">
      <c r="B4" s="71" t="s">
        <v>8</v>
      </c>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K4" s="369"/>
      <c r="AL4" s="369"/>
      <c r="AM4" s="369"/>
      <c r="AN4" s="369"/>
      <c r="AO4" s="369"/>
      <c r="AP4" s="369"/>
      <c r="AQ4" s="103"/>
      <c r="AR4" s="103"/>
      <c r="AS4" s="103"/>
      <c r="AT4" s="103"/>
      <c r="AU4" s="103"/>
      <c r="AV4" s="103"/>
      <c r="AW4" s="103"/>
      <c r="AX4" s="103"/>
    </row>
    <row r="5" spans="2:53" ht="33.75" customHeight="1" x14ac:dyDescent="0.15">
      <c r="B5" s="370" t="s">
        <v>221</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193"/>
      <c r="AK5" s="369"/>
      <c r="AL5" s="369"/>
      <c r="AM5" s="369"/>
      <c r="AN5" s="369"/>
      <c r="AO5" s="369"/>
      <c r="AP5" s="369"/>
      <c r="AQ5" s="103"/>
      <c r="AR5" s="103"/>
      <c r="AS5" s="103"/>
      <c r="AT5" s="103"/>
      <c r="AU5" s="103"/>
      <c r="AV5" s="103"/>
      <c r="AW5" s="103"/>
      <c r="AX5" s="103"/>
    </row>
    <row r="6" spans="2:53" ht="9.9499999999999993" customHeight="1" x14ac:dyDescent="0.15">
      <c r="AG6" s="201"/>
      <c r="AK6" s="369"/>
      <c r="AL6" s="369"/>
      <c r="AM6" s="369"/>
      <c r="AN6" s="369"/>
      <c r="AO6" s="369"/>
      <c r="AP6" s="369"/>
      <c r="AQ6" s="103"/>
      <c r="AR6" s="103"/>
      <c r="AS6" s="103"/>
      <c r="AT6" s="103"/>
      <c r="AU6" s="103"/>
      <c r="AV6" s="103"/>
      <c r="AW6" s="103"/>
      <c r="AX6" s="103"/>
    </row>
    <row r="7" spans="2:53" ht="38.25" customHeight="1" x14ac:dyDescent="0.15">
      <c r="B7" s="371" t="s">
        <v>222</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K7" s="369"/>
      <c r="AL7" s="369"/>
      <c r="AM7" s="369"/>
      <c r="AN7" s="369"/>
      <c r="AO7" s="369"/>
      <c r="AP7" s="369"/>
      <c r="AQ7" s="103"/>
      <c r="AR7" s="103"/>
      <c r="AS7" s="103"/>
      <c r="AT7" s="103"/>
      <c r="AU7" s="103"/>
      <c r="AV7" s="103"/>
      <c r="AW7" s="103"/>
      <c r="AX7" s="103"/>
    </row>
    <row r="8" spans="2:53" ht="25.5" customHeight="1" thickBot="1" x14ac:dyDescent="0.2">
      <c r="C8" s="119" t="s">
        <v>172</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K8" s="369"/>
      <c r="AL8" s="369"/>
      <c r="AM8" s="369"/>
      <c r="AN8" s="369"/>
      <c r="AO8" s="369"/>
      <c r="AP8" s="369"/>
      <c r="AQ8" s="103"/>
      <c r="AR8" s="103"/>
      <c r="AS8" s="103"/>
      <c r="AT8" s="103"/>
      <c r="AU8" s="103"/>
      <c r="AV8" s="103"/>
      <c r="AW8" s="103"/>
      <c r="AX8" s="103"/>
    </row>
    <row r="9" spans="2:53" ht="34.5" customHeight="1" x14ac:dyDescent="0.15">
      <c r="C9" s="372" t="s">
        <v>160</v>
      </c>
      <c r="D9" s="373"/>
      <c r="E9" s="373"/>
      <c r="F9" s="373"/>
      <c r="G9" s="373"/>
      <c r="H9" s="374">
        <f>'２－１　中小企業法人入力票'!L39</f>
        <v>0</v>
      </c>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6"/>
      <c r="AK9" s="369"/>
      <c r="AL9" s="369"/>
      <c r="AM9" s="369"/>
      <c r="AN9" s="369"/>
      <c r="AO9" s="369"/>
      <c r="AP9" s="369"/>
      <c r="AQ9" s="103"/>
      <c r="AR9" s="103"/>
      <c r="AS9" s="103"/>
      <c r="AT9" s="103"/>
      <c r="AU9" s="103"/>
      <c r="AV9" s="103"/>
      <c r="AW9" s="103"/>
      <c r="AX9" s="103"/>
    </row>
    <row r="10" spans="2:53" ht="16.5" customHeight="1" x14ac:dyDescent="0.15">
      <c r="C10" s="377" t="s">
        <v>19</v>
      </c>
      <c r="D10" s="378" t="s">
        <v>10</v>
      </c>
      <c r="E10" s="378"/>
      <c r="F10" s="378"/>
      <c r="G10" s="378"/>
      <c r="H10" s="379">
        <f>'２－１　中小企業法人入力票'!F7</f>
        <v>0</v>
      </c>
      <c r="I10" s="380"/>
      <c r="J10" s="380"/>
      <c r="K10" s="380"/>
      <c r="L10" s="380"/>
      <c r="M10" s="380"/>
      <c r="N10" s="380"/>
      <c r="O10" s="380"/>
      <c r="P10" s="380"/>
      <c r="Q10" s="381"/>
      <c r="R10" s="382" t="s">
        <v>90</v>
      </c>
      <c r="S10" s="382"/>
      <c r="T10" s="382"/>
      <c r="U10" s="383"/>
      <c r="V10" s="120" t="s">
        <v>91</v>
      </c>
      <c r="W10" s="357">
        <f>'２－１　中小企業法人入力票'!G17</f>
        <v>0</v>
      </c>
      <c r="X10" s="358"/>
      <c r="Y10" s="358"/>
      <c r="Z10" s="194" t="s">
        <v>92</v>
      </c>
      <c r="AA10" s="359">
        <f>'２－１　中小企業法人入力票'!J17</f>
        <v>0</v>
      </c>
      <c r="AB10" s="360"/>
      <c r="AC10" s="360"/>
      <c r="AD10" s="360"/>
      <c r="AE10" s="361"/>
      <c r="AF10" s="361"/>
      <c r="AG10" s="362"/>
      <c r="AK10" s="369"/>
      <c r="AL10" s="369"/>
      <c r="AM10" s="369"/>
      <c r="AN10" s="369"/>
      <c r="AO10" s="369"/>
      <c r="AP10" s="369"/>
      <c r="AQ10" s="103"/>
      <c r="AR10" s="103"/>
      <c r="AS10" s="103"/>
      <c r="AT10" s="103"/>
      <c r="AU10" s="103"/>
      <c r="AV10" s="103"/>
      <c r="AW10" s="103"/>
      <c r="AX10" s="103"/>
    </row>
    <row r="11" spans="2:53" ht="45.75" customHeight="1" x14ac:dyDescent="0.15">
      <c r="C11" s="377"/>
      <c r="D11" s="363" t="s">
        <v>9</v>
      </c>
      <c r="E11" s="363"/>
      <c r="F11" s="363"/>
      <c r="G11" s="363"/>
      <c r="H11" s="364">
        <f>'２－１　中小企業法人入力票'!F8</f>
        <v>0</v>
      </c>
      <c r="I11" s="365"/>
      <c r="J11" s="365"/>
      <c r="K11" s="365"/>
      <c r="L11" s="365"/>
      <c r="M11" s="365"/>
      <c r="N11" s="365"/>
      <c r="O11" s="365"/>
      <c r="P11" s="365"/>
      <c r="Q11" s="366"/>
      <c r="R11" s="384"/>
      <c r="S11" s="384"/>
      <c r="T11" s="384"/>
      <c r="U11" s="384"/>
      <c r="V11" s="367">
        <f>'２－１　中小企業法人入力票'!F18</f>
        <v>0</v>
      </c>
      <c r="W11" s="367"/>
      <c r="X11" s="367"/>
      <c r="Y11" s="367"/>
      <c r="Z11" s="367"/>
      <c r="AA11" s="367"/>
      <c r="AB11" s="367"/>
      <c r="AC11" s="367"/>
      <c r="AD11" s="367"/>
      <c r="AE11" s="367"/>
      <c r="AF11" s="367"/>
      <c r="AG11" s="368"/>
      <c r="AK11" s="369"/>
      <c r="AL11" s="369"/>
      <c r="AM11" s="369"/>
      <c r="AN11" s="369"/>
      <c r="AO11" s="369"/>
      <c r="AP11" s="369"/>
      <c r="AQ11" s="103"/>
      <c r="AR11" s="103"/>
      <c r="AS11" s="103"/>
      <c r="AT11" s="103"/>
      <c r="AU11" s="103"/>
      <c r="AV11" s="103"/>
      <c r="AW11" s="103"/>
      <c r="AX11" s="103"/>
    </row>
    <row r="12" spans="2:53" ht="16.5" customHeight="1" x14ac:dyDescent="0.15">
      <c r="C12" s="377"/>
      <c r="D12" s="385" t="s">
        <v>10</v>
      </c>
      <c r="E12" s="385"/>
      <c r="F12" s="385"/>
      <c r="G12" s="385"/>
      <c r="H12" s="386">
        <f>'２－１　中小企業法人入力票'!F10</f>
        <v>0</v>
      </c>
      <c r="I12" s="386"/>
      <c r="J12" s="386"/>
      <c r="K12" s="386"/>
      <c r="L12" s="386"/>
      <c r="M12" s="386"/>
      <c r="N12" s="386"/>
      <c r="O12" s="386"/>
      <c r="P12" s="386"/>
      <c r="Q12" s="387"/>
      <c r="R12" s="388"/>
      <c r="S12" s="388"/>
      <c r="T12" s="388"/>
      <c r="U12" s="388"/>
      <c r="V12" s="389">
        <f>'２－１　中小企業法人入力票'!F13</f>
        <v>0</v>
      </c>
      <c r="W12" s="389"/>
      <c r="X12" s="389"/>
      <c r="Y12" s="389"/>
      <c r="Z12" s="389"/>
      <c r="AA12" s="389"/>
      <c r="AB12" s="389"/>
      <c r="AC12" s="389"/>
      <c r="AD12" s="389"/>
      <c r="AE12" s="389"/>
      <c r="AF12" s="389"/>
      <c r="AG12" s="390"/>
      <c r="AK12" s="369"/>
      <c r="AL12" s="369"/>
      <c r="AM12" s="369"/>
      <c r="AN12" s="369"/>
      <c r="AO12" s="369"/>
      <c r="AP12" s="369"/>
      <c r="AQ12" s="103"/>
      <c r="AR12" s="103"/>
      <c r="AS12" s="103"/>
      <c r="AT12" s="103"/>
      <c r="AU12" s="103"/>
      <c r="AV12" s="103"/>
      <c r="AW12" s="103"/>
      <c r="AX12" s="103"/>
    </row>
    <row r="13" spans="2:53" ht="40.5" customHeight="1" x14ac:dyDescent="0.15">
      <c r="C13" s="377"/>
      <c r="D13" s="391" t="s">
        <v>11</v>
      </c>
      <c r="E13" s="392"/>
      <c r="F13" s="392"/>
      <c r="G13" s="393"/>
      <c r="H13" s="396">
        <f>'２－１　中小企業法人入力票'!F11</f>
        <v>0</v>
      </c>
      <c r="I13" s="397"/>
      <c r="J13" s="397"/>
      <c r="K13" s="397"/>
      <c r="L13" s="397"/>
      <c r="M13" s="397"/>
      <c r="N13" s="397"/>
      <c r="O13" s="397"/>
      <c r="P13" s="397"/>
      <c r="Q13" s="398"/>
      <c r="R13" s="391" t="s">
        <v>12</v>
      </c>
      <c r="S13" s="392"/>
      <c r="T13" s="392"/>
      <c r="U13" s="393"/>
      <c r="V13" s="402">
        <f>'２－１　中小企業法人入力票'!F14</f>
        <v>0</v>
      </c>
      <c r="W13" s="402"/>
      <c r="X13" s="402"/>
      <c r="Y13" s="402"/>
      <c r="Z13" s="402"/>
      <c r="AA13" s="402"/>
      <c r="AB13" s="402"/>
      <c r="AC13" s="402"/>
      <c r="AD13" s="402"/>
      <c r="AE13" s="402"/>
      <c r="AF13" s="402"/>
      <c r="AG13" s="403"/>
      <c r="AK13" s="369"/>
      <c r="AL13" s="369"/>
      <c r="AM13" s="369"/>
      <c r="AN13" s="369"/>
      <c r="AO13" s="369"/>
      <c r="AP13" s="369"/>
      <c r="AQ13" s="103"/>
      <c r="AR13" s="103"/>
      <c r="AS13" s="103"/>
      <c r="AT13" s="103"/>
      <c r="AU13" s="103"/>
      <c r="AV13" s="103"/>
      <c r="AW13" s="103" t="e">
        <f>IF(#REF!="","□",#REF!)</f>
        <v>#REF!</v>
      </c>
      <c r="AX13" s="103" t="s">
        <v>155</v>
      </c>
      <c r="AY13" s="69" t="s">
        <v>156</v>
      </c>
      <c r="AZ13" s="69" t="e">
        <f>IF(#REF!="","□",#REF!)</f>
        <v>#REF!</v>
      </c>
      <c r="BA13" s="69" t="s">
        <v>157</v>
      </c>
    </row>
    <row r="14" spans="2:53" ht="15" customHeight="1" x14ac:dyDescent="0.15">
      <c r="C14" s="377"/>
      <c r="D14" s="383"/>
      <c r="E14" s="394"/>
      <c r="F14" s="394"/>
      <c r="G14" s="395"/>
      <c r="H14" s="399"/>
      <c r="I14" s="400"/>
      <c r="J14" s="400"/>
      <c r="K14" s="400"/>
      <c r="L14" s="400"/>
      <c r="M14" s="400"/>
      <c r="N14" s="400"/>
      <c r="O14" s="400"/>
      <c r="P14" s="400"/>
      <c r="Q14" s="401"/>
      <c r="R14" s="383"/>
      <c r="S14" s="394"/>
      <c r="T14" s="394"/>
      <c r="U14" s="395"/>
      <c r="V14" s="404" t="s">
        <v>178</v>
      </c>
      <c r="W14" s="405"/>
      <c r="X14" s="405"/>
      <c r="Y14" s="405"/>
      <c r="Z14" s="405"/>
      <c r="AA14" s="405"/>
      <c r="AB14" s="405"/>
      <c r="AC14" s="405"/>
      <c r="AD14" s="405"/>
      <c r="AE14" s="405"/>
      <c r="AF14" s="405"/>
      <c r="AG14" s="406"/>
      <c r="AK14" s="369"/>
      <c r="AL14" s="369"/>
      <c r="AM14" s="369"/>
      <c r="AN14" s="369"/>
      <c r="AO14" s="369"/>
      <c r="AP14" s="369"/>
      <c r="AQ14" s="103"/>
      <c r="AR14" s="103"/>
      <c r="AS14" s="103"/>
      <c r="AT14" s="103"/>
      <c r="AU14" s="103"/>
      <c r="AV14" s="103"/>
      <c r="AW14" s="103"/>
      <c r="AX14" s="103"/>
    </row>
    <row r="15" spans="2:53" ht="30" customHeight="1" x14ac:dyDescent="0.15">
      <c r="C15" s="377"/>
      <c r="D15" s="411" t="s">
        <v>13</v>
      </c>
      <c r="E15" s="411"/>
      <c r="F15" s="411"/>
      <c r="G15" s="411"/>
      <c r="H15" s="412">
        <f>'２－１　中小企業法人入力票'!F20</f>
        <v>0</v>
      </c>
      <c r="I15" s="413"/>
      <c r="J15" s="407">
        <f>'２－１　中小企業法人入力票'!G20</f>
        <v>0</v>
      </c>
      <c r="K15" s="408"/>
      <c r="L15" s="407">
        <f>'２－１　中小企業法人入力票'!H20</f>
        <v>0</v>
      </c>
      <c r="M15" s="408"/>
      <c r="N15" s="407">
        <f>'２－１　中小企業法人入力票'!I20</f>
        <v>0</v>
      </c>
      <c r="O15" s="408"/>
      <c r="P15" s="407">
        <f>'２－１　中小企業法人入力票'!J20</f>
        <v>0</v>
      </c>
      <c r="Q15" s="408"/>
      <c r="R15" s="407">
        <f>'２－１　中小企業法人入力票'!K20</f>
        <v>0</v>
      </c>
      <c r="S15" s="408"/>
      <c r="T15" s="407">
        <f>'２－１　中小企業法人入力票'!L20</f>
        <v>0</v>
      </c>
      <c r="U15" s="408"/>
      <c r="V15" s="407">
        <f>'２－１　中小企業法人入力票'!M20</f>
        <v>0</v>
      </c>
      <c r="W15" s="408"/>
      <c r="X15" s="407">
        <f>'２－１　中小企業法人入力票'!N20</f>
        <v>0</v>
      </c>
      <c r="Y15" s="410"/>
      <c r="Z15" s="407">
        <f>'２－１　中小企業法人入力票'!O20</f>
        <v>0</v>
      </c>
      <c r="AA15" s="408"/>
      <c r="AB15" s="407">
        <f>'２－１　中小企業法人入力票'!P20</f>
        <v>0</v>
      </c>
      <c r="AC15" s="408"/>
      <c r="AD15" s="407">
        <f>'２－１　中小企業法人入力票'!Q20</f>
        <v>0</v>
      </c>
      <c r="AE15" s="408"/>
      <c r="AF15" s="407">
        <f>'２－１　中小企業法人入力票'!R20</f>
        <v>0</v>
      </c>
      <c r="AG15" s="409"/>
      <c r="AK15" s="369"/>
      <c r="AL15" s="369"/>
      <c r="AM15" s="369"/>
      <c r="AN15" s="369"/>
      <c r="AO15" s="369"/>
      <c r="AP15" s="369"/>
    </row>
    <row r="16" spans="2:53" ht="15" customHeight="1" x14ac:dyDescent="0.15">
      <c r="C16" s="423" t="s">
        <v>256</v>
      </c>
      <c r="D16" s="411" t="s">
        <v>14</v>
      </c>
      <c r="E16" s="411"/>
      <c r="F16" s="411"/>
      <c r="G16" s="411"/>
      <c r="H16" s="425">
        <f>'２－１　中小企業法人入力票'!F24</f>
        <v>0</v>
      </c>
      <c r="I16" s="425"/>
      <c r="J16" s="425"/>
      <c r="K16" s="425"/>
      <c r="L16" s="425"/>
      <c r="M16" s="425"/>
      <c r="N16" s="425"/>
      <c r="O16" s="425"/>
      <c r="P16" s="425"/>
      <c r="Q16" s="425"/>
      <c r="R16" s="385" t="s">
        <v>10</v>
      </c>
      <c r="S16" s="385"/>
      <c r="T16" s="385"/>
      <c r="U16" s="385"/>
      <c r="V16" s="386">
        <f>'２－１　中小企業法人入力票'!F26</f>
        <v>0</v>
      </c>
      <c r="W16" s="386"/>
      <c r="X16" s="386"/>
      <c r="Y16" s="386"/>
      <c r="Z16" s="386"/>
      <c r="AA16" s="386"/>
      <c r="AB16" s="386"/>
      <c r="AC16" s="386"/>
      <c r="AD16" s="386"/>
      <c r="AE16" s="386"/>
      <c r="AF16" s="386"/>
      <c r="AG16" s="426"/>
    </row>
    <row r="17" spans="2:36" ht="30" customHeight="1" x14ac:dyDescent="0.15">
      <c r="C17" s="423"/>
      <c r="D17" s="411"/>
      <c r="E17" s="411"/>
      <c r="F17" s="411"/>
      <c r="G17" s="411"/>
      <c r="H17" s="425"/>
      <c r="I17" s="425"/>
      <c r="J17" s="425"/>
      <c r="K17" s="425"/>
      <c r="L17" s="425"/>
      <c r="M17" s="425"/>
      <c r="N17" s="425"/>
      <c r="O17" s="425"/>
      <c r="P17" s="425"/>
      <c r="Q17" s="425"/>
      <c r="R17" s="382" t="s">
        <v>15</v>
      </c>
      <c r="S17" s="382"/>
      <c r="T17" s="382"/>
      <c r="U17" s="382"/>
      <c r="V17" s="427">
        <f>'２－１　中小企業法人入力票'!F27</f>
        <v>0</v>
      </c>
      <c r="W17" s="427"/>
      <c r="X17" s="427"/>
      <c r="Y17" s="427"/>
      <c r="Z17" s="427"/>
      <c r="AA17" s="427"/>
      <c r="AB17" s="427"/>
      <c r="AC17" s="427"/>
      <c r="AD17" s="427"/>
      <c r="AE17" s="427"/>
      <c r="AF17" s="427"/>
      <c r="AG17" s="428"/>
    </row>
    <row r="18" spans="2:36" ht="21" customHeight="1" x14ac:dyDescent="0.15">
      <c r="C18" s="423"/>
      <c r="D18" s="411" t="s">
        <v>86</v>
      </c>
      <c r="E18" s="411"/>
      <c r="F18" s="411"/>
      <c r="G18" s="411"/>
      <c r="H18" s="437" t="s">
        <v>16</v>
      </c>
      <c r="I18" s="433"/>
      <c r="J18" s="433"/>
      <c r="K18" s="433" t="str">
        <f>IF('２－１　中小企業法人入力票'!F30&lt;&gt;"",'２－１　中小企業法人入力票'!F30,"")</f>
        <v/>
      </c>
      <c r="L18" s="433"/>
      <c r="M18" s="433" t="s">
        <v>17</v>
      </c>
      <c r="N18" s="433" t="str">
        <f>IF('２－１　中小企業法人入力票'!I30&lt;&gt;"",'２－１　中小企業法人入力票'!I30,"")</f>
        <v/>
      </c>
      <c r="O18" s="433"/>
      <c r="P18" s="433" t="s">
        <v>17</v>
      </c>
      <c r="Q18" s="433" t="str">
        <f>IF('２－１　中小企業法人入力票'!L30&lt;&gt;"",'２－１　中小企業法人入力票'!L30,"")</f>
        <v/>
      </c>
      <c r="R18" s="433"/>
      <c r="S18" s="124"/>
      <c r="T18" s="433" t="s">
        <v>18</v>
      </c>
      <c r="U18" s="433"/>
      <c r="V18" s="433"/>
      <c r="W18" s="433" t="str">
        <f>IF('２－１　中小企業法人入力票'!F32&lt;&gt;"",'２－１　中小企業法人入力票'!F32,"")</f>
        <v/>
      </c>
      <c r="X18" s="433"/>
      <c r="Y18" s="433" t="s">
        <v>32</v>
      </c>
      <c r="Z18" s="433" t="str">
        <f>IF('２－１　中小企業法人入力票'!I32&lt;&gt;"",'２－１　中小企業法人入力票'!I32,"")</f>
        <v/>
      </c>
      <c r="AA18" s="433"/>
      <c r="AB18" s="433" t="s">
        <v>32</v>
      </c>
      <c r="AC18" s="435" t="str">
        <f>IF('２－１　中小企業法人入力票'!L32&lt;&gt;"",'２－１　中小企業法人入力票'!L32,"")</f>
        <v/>
      </c>
      <c r="AD18" s="435"/>
      <c r="AE18" s="430"/>
      <c r="AF18" s="431"/>
      <c r="AG18" s="432"/>
    </row>
    <row r="19" spans="2:36" ht="21" customHeight="1" thickBot="1" x14ac:dyDescent="0.2">
      <c r="C19" s="424"/>
      <c r="D19" s="429"/>
      <c r="E19" s="429"/>
      <c r="F19" s="429"/>
      <c r="G19" s="429"/>
      <c r="H19" s="438"/>
      <c r="I19" s="434"/>
      <c r="J19" s="434"/>
      <c r="K19" s="434"/>
      <c r="L19" s="434"/>
      <c r="M19" s="434"/>
      <c r="N19" s="434"/>
      <c r="O19" s="434"/>
      <c r="P19" s="434"/>
      <c r="Q19" s="434"/>
      <c r="R19" s="434"/>
      <c r="S19" s="125"/>
      <c r="T19" s="434"/>
      <c r="U19" s="434"/>
      <c r="V19" s="434"/>
      <c r="W19" s="434"/>
      <c r="X19" s="434"/>
      <c r="Y19" s="434"/>
      <c r="Z19" s="434"/>
      <c r="AA19" s="434"/>
      <c r="AB19" s="434"/>
      <c r="AC19" s="436"/>
      <c r="AD19" s="436"/>
      <c r="AE19" s="72"/>
      <c r="AF19" s="72"/>
      <c r="AG19" s="104"/>
    </row>
    <row r="20" spans="2:36" ht="15" customHeight="1" x14ac:dyDescent="0.15">
      <c r="C20" s="481" t="s">
        <v>255</v>
      </c>
      <c r="D20" s="450" t="s">
        <v>10</v>
      </c>
      <c r="E20" s="451"/>
      <c r="F20" s="451"/>
      <c r="G20" s="452"/>
      <c r="H20" s="453"/>
      <c r="I20" s="454"/>
      <c r="J20" s="454"/>
      <c r="K20" s="454"/>
      <c r="L20" s="454"/>
      <c r="M20" s="454"/>
      <c r="N20" s="454"/>
      <c r="O20" s="454"/>
      <c r="P20" s="454"/>
      <c r="Q20" s="454"/>
      <c r="R20" s="455" t="s">
        <v>21</v>
      </c>
      <c r="S20" s="456"/>
      <c r="T20" s="456"/>
      <c r="U20" s="457"/>
      <c r="V20" s="456"/>
      <c r="W20" s="456"/>
      <c r="X20" s="456"/>
      <c r="Y20" s="439" t="s">
        <v>0</v>
      </c>
      <c r="Z20" s="461"/>
      <c r="AA20" s="461"/>
      <c r="AB20" s="439" t="s">
        <v>1</v>
      </c>
      <c r="AC20" s="461"/>
      <c r="AD20" s="461"/>
      <c r="AE20" s="439" t="s">
        <v>22</v>
      </c>
      <c r="AF20" s="439"/>
      <c r="AG20" s="440"/>
    </row>
    <row r="21" spans="2:36" ht="46.5" customHeight="1" x14ac:dyDescent="0.15">
      <c r="C21" s="482"/>
      <c r="D21" s="391" t="s">
        <v>161</v>
      </c>
      <c r="E21" s="392"/>
      <c r="F21" s="392"/>
      <c r="G21" s="393"/>
      <c r="H21" s="364"/>
      <c r="I21" s="365"/>
      <c r="J21" s="365"/>
      <c r="K21" s="365"/>
      <c r="L21" s="365"/>
      <c r="M21" s="365"/>
      <c r="N21" s="365"/>
      <c r="O21" s="365"/>
      <c r="P21" s="365"/>
      <c r="Q21" s="365"/>
      <c r="R21" s="458"/>
      <c r="S21" s="459"/>
      <c r="T21" s="459"/>
      <c r="U21" s="460"/>
      <c r="V21" s="459"/>
      <c r="W21" s="459"/>
      <c r="X21" s="459"/>
      <c r="Y21" s="400"/>
      <c r="Z21" s="394"/>
      <c r="AA21" s="394"/>
      <c r="AB21" s="400"/>
      <c r="AC21" s="394"/>
      <c r="AD21" s="394"/>
      <c r="AE21" s="400"/>
      <c r="AF21" s="400"/>
      <c r="AG21" s="441"/>
    </row>
    <row r="22" spans="2:36" ht="16.5" customHeight="1" x14ac:dyDescent="0.15">
      <c r="C22" s="482"/>
      <c r="D22" s="442" t="s">
        <v>87</v>
      </c>
      <c r="E22" s="443"/>
      <c r="F22" s="443"/>
      <c r="G22" s="444"/>
      <c r="H22" s="448"/>
      <c r="I22" s="448"/>
      <c r="J22" s="448"/>
      <c r="K22" s="448"/>
      <c r="L22" s="448"/>
      <c r="M22" s="448"/>
      <c r="N22" s="448"/>
      <c r="O22" s="448"/>
      <c r="P22" s="448"/>
      <c r="Q22" s="448"/>
      <c r="R22" s="442" t="s">
        <v>93</v>
      </c>
      <c r="S22" s="443"/>
      <c r="T22" s="443"/>
      <c r="U22" s="444"/>
      <c r="V22" s="195" t="s">
        <v>91</v>
      </c>
      <c r="W22" s="449"/>
      <c r="X22" s="433"/>
      <c r="Y22" s="433"/>
      <c r="Z22" s="196" t="s">
        <v>92</v>
      </c>
      <c r="AA22" s="449"/>
      <c r="AB22" s="433"/>
      <c r="AC22" s="433"/>
      <c r="AD22" s="433"/>
      <c r="AE22" s="73"/>
      <c r="AF22" s="73"/>
      <c r="AG22" s="74"/>
    </row>
    <row r="23" spans="2:36" ht="30" customHeight="1" x14ac:dyDescent="0.15">
      <c r="C23" s="482"/>
      <c r="D23" s="445"/>
      <c r="E23" s="446"/>
      <c r="F23" s="446"/>
      <c r="G23" s="447"/>
      <c r="H23" s="448"/>
      <c r="I23" s="448"/>
      <c r="J23" s="448"/>
      <c r="K23" s="448"/>
      <c r="L23" s="448"/>
      <c r="M23" s="448"/>
      <c r="N23" s="448"/>
      <c r="O23" s="448"/>
      <c r="P23" s="448"/>
      <c r="Q23" s="448"/>
      <c r="R23" s="383"/>
      <c r="S23" s="394"/>
      <c r="T23" s="394"/>
      <c r="U23" s="395"/>
      <c r="V23" s="399"/>
      <c r="W23" s="400"/>
      <c r="X23" s="400"/>
      <c r="Y23" s="400"/>
      <c r="Z23" s="400"/>
      <c r="AA23" s="400"/>
      <c r="AB23" s="400"/>
      <c r="AC23" s="400"/>
      <c r="AD23" s="400"/>
      <c r="AE23" s="400"/>
      <c r="AF23" s="400"/>
      <c r="AG23" s="441"/>
    </row>
    <row r="24" spans="2:36" ht="18.75" customHeight="1" x14ac:dyDescent="0.15">
      <c r="C24" s="482"/>
      <c r="D24" s="474" t="s">
        <v>86</v>
      </c>
      <c r="E24" s="474"/>
      <c r="F24" s="474"/>
      <c r="G24" s="474"/>
      <c r="H24" s="476" t="s">
        <v>82</v>
      </c>
      <c r="I24" s="477"/>
      <c r="J24" s="477"/>
      <c r="K24" s="449"/>
      <c r="L24" s="433"/>
      <c r="M24" s="443" t="s">
        <v>17</v>
      </c>
      <c r="N24" s="449"/>
      <c r="O24" s="433"/>
      <c r="P24" s="443" t="s">
        <v>17</v>
      </c>
      <c r="Q24" s="449"/>
      <c r="R24" s="433"/>
      <c r="S24" s="160"/>
      <c r="T24" s="160"/>
      <c r="U24" s="160"/>
      <c r="V24" s="414" t="s">
        <v>10</v>
      </c>
      <c r="W24" s="415"/>
      <c r="X24" s="416"/>
      <c r="Y24" s="417"/>
      <c r="Z24" s="418"/>
      <c r="AA24" s="418"/>
      <c r="AB24" s="418"/>
      <c r="AC24" s="418"/>
      <c r="AD24" s="418"/>
      <c r="AE24" s="418"/>
      <c r="AF24" s="418"/>
      <c r="AG24" s="419"/>
    </row>
    <row r="25" spans="2:36" ht="30" customHeight="1" thickBot="1" x14ac:dyDescent="0.2">
      <c r="C25" s="483"/>
      <c r="D25" s="475"/>
      <c r="E25" s="475"/>
      <c r="F25" s="475"/>
      <c r="G25" s="475"/>
      <c r="H25" s="478"/>
      <c r="I25" s="479"/>
      <c r="J25" s="479"/>
      <c r="K25" s="434"/>
      <c r="L25" s="434"/>
      <c r="M25" s="480"/>
      <c r="N25" s="434"/>
      <c r="O25" s="434"/>
      <c r="P25" s="480"/>
      <c r="Q25" s="434"/>
      <c r="R25" s="434"/>
      <c r="S25" s="200"/>
      <c r="T25" s="200"/>
      <c r="U25" s="112"/>
      <c r="V25" s="75" t="s">
        <v>56</v>
      </c>
      <c r="W25" s="76"/>
      <c r="X25" s="77"/>
      <c r="Y25" s="420"/>
      <c r="Z25" s="421"/>
      <c r="AA25" s="421"/>
      <c r="AB25" s="421"/>
      <c r="AC25" s="421"/>
      <c r="AD25" s="421"/>
      <c r="AE25" s="421"/>
      <c r="AF25" s="421"/>
      <c r="AG25" s="422"/>
    </row>
    <row r="26" spans="2:36" ht="7.5" customHeight="1" x14ac:dyDescent="0.15">
      <c r="B26" s="78"/>
      <c r="C26" s="79"/>
      <c r="D26" s="78"/>
      <c r="E26" s="78"/>
      <c r="F26" s="78"/>
      <c r="G26" s="78"/>
      <c r="H26" s="78"/>
      <c r="I26" s="78"/>
      <c r="J26" s="78"/>
      <c r="K26" s="78"/>
      <c r="L26" s="78"/>
      <c r="M26" s="78"/>
      <c r="N26" s="78"/>
      <c r="O26" s="78"/>
      <c r="P26" s="78"/>
      <c r="Q26" s="78"/>
      <c r="R26" s="78"/>
      <c r="S26" s="78"/>
      <c r="T26" s="160"/>
      <c r="U26" s="160"/>
      <c r="V26" s="160"/>
      <c r="W26" s="160"/>
      <c r="X26" s="160"/>
      <c r="Y26" s="160"/>
      <c r="Z26" s="160"/>
      <c r="AA26" s="160"/>
      <c r="AB26" s="160"/>
      <c r="AC26" s="160"/>
      <c r="AD26" s="160"/>
      <c r="AE26" s="160"/>
      <c r="AF26" s="160"/>
      <c r="AG26" s="160"/>
      <c r="AH26" s="78"/>
      <c r="AI26" s="78"/>
      <c r="AJ26" s="78"/>
    </row>
    <row r="27" spans="2:36" ht="20.25" customHeight="1" thickBot="1" x14ac:dyDescent="0.2">
      <c r="B27" s="78"/>
      <c r="C27" s="80" t="s">
        <v>223</v>
      </c>
      <c r="D27" s="78"/>
      <c r="E27" s="78"/>
      <c r="F27" s="78"/>
      <c r="G27" s="78"/>
      <c r="H27" s="78"/>
      <c r="I27" s="78"/>
      <c r="J27" s="78"/>
      <c r="K27" s="78"/>
      <c r="L27" s="78"/>
      <c r="M27" s="78"/>
      <c r="N27" s="78"/>
      <c r="O27" s="78"/>
      <c r="P27" s="78"/>
      <c r="Q27" s="78"/>
      <c r="R27" s="78"/>
      <c r="S27" s="78"/>
      <c r="T27" s="160"/>
      <c r="U27" s="160"/>
      <c r="V27" s="160"/>
      <c r="W27" s="160"/>
      <c r="X27" s="160"/>
      <c r="Y27" s="160"/>
      <c r="Z27" s="160"/>
      <c r="AA27" s="160"/>
      <c r="AB27" s="160"/>
      <c r="AC27" s="160"/>
      <c r="AD27" s="160"/>
      <c r="AE27" s="160"/>
      <c r="AF27" s="160"/>
      <c r="AG27" s="160"/>
      <c r="AH27" s="78"/>
      <c r="AI27" s="78"/>
      <c r="AJ27" s="78"/>
    </row>
    <row r="28" spans="2:36" ht="20.25" customHeight="1" x14ac:dyDescent="0.15">
      <c r="B28" s="78"/>
      <c r="C28" s="462" t="s">
        <v>224</v>
      </c>
      <c r="D28" s="463"/>
      <c r="E28" s="463"/>
      <c r="F28" s="463"/>
      <c r="G28" s="463"/>
      <c r="H28" s="465" t="s">
        <v>225</v>
      </c>
      <c r="I28" s="465"/>
      <c r="J28" s="465"/>
      <c r="K28" s="465"/>
      <c r="L28" s="465"/>
      <c r="M28" s="465"/>
      <c r="N28" s="466" t="s">
        <v>226</v>
      </c>
      <c r="O28" s="467"/>
      <c r="P28" s="467"/>
      <c r="Q28" s="467"/>
      <c r="R28" s="467"/>
      <c r="S28" s="467"/>
      <c r="T28" s="468"/>
      <c r="U28" s="160"/>
      <c r="V28" s="160"/>
      <c r="W28" s="160"/>
      <c r="X28" s="160"/>
      <c r="Y28" s="160"/>
      <c r="Z28" s="160"/>
      <c r="AA28" s="160"/>
      <c r="AB28" s="160"/>
      <c r="AC28" s="160"/>
      <c r="AD28" s="160"/>
      <c r="AE28" s="160"/>
      <c r="AF28" s="160"/>
      <c r="AG28" s="160"/>
      <c r="AH28" s="78"/>
      <c r="AI28" s="78"/>
      <c r="AJ28" s="78"/>
    </row>
    <row r="29" spans="2:36" ht="33.75" customHeight="1" thickBot="1" x14ac:dyDescent="0.2">
      <c r="B29" s="78"/>
      <c r="C29" s="464"/>
      <c r="D29" s="464"/>
      <c r="E29" s="464"/>
      <c r="F29" s="464"/>
      <c r="G29" s="464"/>
      <c r="H29" s="469">
        <f>'２－１　中小企業法人入力票'!L36</f>
        <v>0</v>
      </c>
      <c r="I29" s="470"/>
      <c r="J29" s="470"/>
      <c r="K29" s="470"/>
      <c r="L29" s="470"/>
      <c r="M29" s="470"/>
      <c r="N29" s="471">
        <f>'２－１　中小企業法人入力票'!L37</f>
        <v>0</v>
      </c>
      <c r="O29" s="472"/>
      <c r="P29" s="472"/>
      <c r="Q29" s="472"/>
      <c r="R29" s="472"/>
      <c r="S29" s="472"/>
      <c r="T29" s="473"/>
      <c r="U29" s="160"/>
      <c r="V29" s="160"/>
      <c r="W29" s="160"/>
      <c r="X29" s="160"/>
      <c r="Y29" s="160"/>
      <c r="Z29" s="160"/>
      <c r="AA29" s="160"/>
      <c r="AB29" s="160"/>
      <c r="AC29" s="160"/>
      <c r="AD29" s="160"/>
      <c r="AE29" s="160"/>
      <c r="AF29" s="160"/>
      <c r="AG29" s="160"/>
      <c r="AH29" s="78"/>
      <c r="AI29" s="78"/>
      <c r="AJ29" s="78"/>
    </row>
    <row r="30" spans="2:36" ht="9" customHeight="1" x14ac:dyDescent="0.15">
      <c r="B30" s="78"/>
      <c r="C30" s="79"/>
      <c r="D30" s="78"/>
      <c r="E30" s="78"/>
      <c r="F30" s="78"/>
      <c r="G30" s="78"/>
      <c r="H30" s="78"/>
      <c r="I30" s="78"/>
      <c r="J30" s="78"/>
      <c r="K30" s="78"/>
      <c r="L30" s="78"/>
      <c r="M30" s="78"/>
      <c r="N30" s="78"/>
      <c r="O30" s="78"/>
      <c r="P30" s="78"/>
      <c r="Q30" s="78"/>
      <c r="R30" s="78"/>
      <c r="S30" s="78"/>
      <c r="T30" s="160"/>
      <c r="U30" s="160"/>
      <c r="V30" s="160"/>
      <c r="W30" s="160"/>
      <c r="X30" s="160"/>
      <c r="Y30" s="160"/>
      <c r="Z30" s="160"/>
      <c r="AA30" s="160"/>
      <c r="AB30" s="160"/>
      <c r="AC30" s="160"/>
      <c r="AD30" s="160"/>
      <c r="AE30" s="160"/>
      <c r="AF30" s="160"/>
      <c r="AG30" s="160"/>
      <c r="AH30" s="78"/>
      <c r="AI30" s="78"/>
      <c r="AJ30" s="78"/>
    </row>
    <row r="31" spans="2:36" ht="20.100000000000001" customHeight="1" x14ac:dyDescent="0.15">
      <c r="B31" s="78"/>
      <c r="C31" s="80" t="s">
        <v>243</v>
      </c>
      <c r="AF31" s="78"/>
      <c r="AG31" s="78"/>
    </row>
    <row r="32" spans="2:36" ht="23.25" customHeight="1" x14ac:dyDescent="0.15">
      <c r="B32" s="78"/>
      <c r="C32" s="80" t="s">
        <v>162</v>
      </c>
      <c r="D32" s="78"/>
      <c r="E32" s="78"/>
      <c r="F32" s="78"/>
      <c r="G32" s="78"/>
      <c r="H32" s="78"/>
      <c r="I32" s="78"/>
      <c r="J32" s="78"/>
      <c r="K32" s="78"/>
      <c r="L32" s="78"/>
      <c r="M32" s="78"/>
      <c r="N32" s="78"/>
      <c r="O32" s="78"/>
      <c r="P32" s="78"/>
      <c r="Q32" s="78"/>
      <c r="R32" s="78"/>
      <c r="S32" s="78"/>
      <c r="T32" s="160"/>
      <c r="U32" s="160"/>
      <c r="V32" s="160"/>
      <c r="W32" s="160"/>
      <c r="X32" s="160"/>
      <c r="Y32" s="160"/>
      <c r="Z32" s="160"/>
      <c r="AA32" s="160"/>
      <c r="AB32" s="160"/>
      <c r="AC32" s="160"/>
      <c r="AD32" s="160"/>
      <c r="AE32" s="160"/>
      <c r="AF32" s="160"/>
      <c r="AG32" s="160"/>
      <c r="AH32" s="78"/>
      <c r="AI32" s="78"/>
      <c r="AJ32" s="78"/>
    </row>
    <row r="33" spans="2:36" ht="7.5" customHeight="1" thickBot="1" x14ac:dyDescent="0.2">
      <c r="B33" s="78"/>
      <c r="C33" s="79"/>
      <c r="D33" s="198"/>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64"/>
      <c r="AI33" s="78"/>
      <c r="AJ33" s="78"/>
    </row>
    <row r="34" spans="2:36" ht="30" customHeight="1" thickTop="1" thickBot="1" x14ac:dyDescent="0.2">
      <c r="B34" s="78"/>
      <c r="C34" s="146" t="str">
        <f>IF('１　法人個人チェック'!B8&lt;&gt;"",'１　法人個人チェック'!B8,"")</f>
        <v/>
      </c>
      <c r="D34" s="484" t="s">
        <v>163</v>
      </c>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78"/>
      <c r="AJ34" s="78"/>
    </row>
    <row r="35" spans="2:36" ht="9" customHeight="1" thickTop="1" thickBot="1" x14ac:dyDescent="0.2">
      <c r="B35" s="78"/>
      <c r="C35" s="79"/>
      <c r="D35" s="198"/>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64"/>
      <c r="AI35" s="78"/>
      <c r="AJ35" s="78"/>
    </row>
    <row r="36" spans="2:36" ht="30" customHeight="1" thickTop="1" thickBot="1" x14ac:dyDescent="0.2">
      <c r="B36" s="78"/>
      <c r="C36" s="146" t="str">
        <f>IF('１　法人個人チェック'!B10&lt;&gt;"",'１　法人個人チェック'!B10,"")</f>
        <v/>
      </c>
      <c r="D36" s="484" t="s">
        <v>241</v>
      </c>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78"/>
      <c r="AJ36" s="78"/>
    </row>
    <row r="37" spans="2:36" ht="9" customHeight="1" thickTop="1" thickBot="1" x14ac:dyDescent="0.2">
      <c r="B37" s="78"/>
      <c r="C37" s="79"/>
      <c r="D37" s="198"/>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64"/>
      <c r="AI37" s="78"/>
      <c r="AJ37" s="78"/>
    </row>
    <row r="38" spans="2:36" ht="30" customHeight="1" thickTop="1" thickBot="1" x14ac:dyDescent="0.2">
      <c r="B38" s="78"/>
      <c r="C38" s="146" t="str">
        <f>IF('１　法人個人チェック'!B12&lt;&gt;"",'１　法人個人チェック'!B12,"")</f>
        <v/>
      </c>
      <c r="D38" s="198" t="s">
        <v>164</v>
      </c>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64"/>
      <c r="AI38" s="78"/>
      <c r="AJ38" s="78"/>
    </row>
    <row r="39" spans="2:36" ht="9" customHeight="1" thickTop="1" thickBot="1" x14ac:dyDescent="0.2">
      <c r="B39" s="78"/>
      <c r="C39" s="79"/>
      <c r="D39" s="198"/>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64"/>
      <c r="AI39" s="78"/>
      <c r="AJ39" s="78"/>
    </row>
    <row r="40" spans="2:36" ht="29.25" customHeight="1" thickTop="1" thickBot="1" x14ac:dyDescent="0.2">
      <c r="B40" s="78"/>
      <c r="C40" s="146" t="str">
        <f>IF('１　法人個人チェック'!B14&lt;&gt;"",'１　法人個人チェック'!B14,"")</f>
        <v/>
      </c>
      <c r="D40" s="486" t="s">
        <v>242</v>
      </c>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78"/>
      <c r="AJ40" s="78"/>
    </row>
    <row r="41" spans="2:36" ht="9" customHeight="1" thickTop="1" x14ac:dyDescent="0.15">
      <c r="B41" s="78"/>
      <c r="C41" s="79"/>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78"/>
      <c r="AJ41" s="78"/>
    </row>
    <row r="42" spans="2:36" ht="5.25" customHeight="1" thickBot="1" x14ac:dyDescent="0.2">
      <c r="B42" s="78"/>
      <c r="C42" s="79"/>
      <c r="D42" s="198"/>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64"/>
      <c r="AI42" s="78"/>
      <c r="AJ42" s="78"/>
    </row>
    <row r="43" spans="2:36" ht="30" customHeight="1" thickTop="1" thickBot="1" x14ac:dyDescent="0.2">
      <c r="B43" s="78"/>
      <c r="C43" s="146" t="str">
        <f>IF('１　法人個人チェック'!B17&lt;&gt;"",'１　法人個人チェック'!B17,"")</f>
        <v/>
      </c>
      <c r="D43" s="487" t="s">
        <v>239</v>
      </c>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78"/>
      <c r="AJ43" s="78"/>
    </row>
    <row r="44" spans="2:36" ht="10.5" customHeight="1" thickTop="1" x14ac:dyDescent="0.15">
      <c r="B44" s="78"/>
      <c r="C44" s="79"/>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78"/>
      <c r="AJ44" s="78"/>
    </row>
    <row r="45" spans="2:36" ht="30" customHeight="1" x14ac:dyDescent="0.15">
      <c r="B45" s="78"/>
      <c r="C45" s="79"/>
      <c r="D45" s="121"/>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78"/>
      <c r="AI45" s="78"/>
      <c r="AJ45" s="78"/>
    </row>
    <row r="46" spans="2:36" ht="18" customHeight="1" x14ac:dyDescent="0.15">
      <c r="B46" s="78"/>
      <c r="C46" s="79"/>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78"/>
      <c r="AJ46" s="78"/>
    </row>
    <row r="47" spans="2:36" ht="39" customHeight="1" thickBot="1" x14ac:dyDescent="0.2">
      <c r="B47" s="78"/>
      <c r="C47" s="80" t="s">
        <v>244</v>
      </c>
      <c r="AF47" s="78"/>
      <c r="AG47" s="78"/>
    </row>
    <row r="48" spans="2:36" ht="31.5" customHeight="1" x14ac:dyDescent="0.15">
      <c r="B48" s="78"/>
      <c r="C48" s="81"/>
      <c r="D48" s="466" t="s">
        <v>4</v>
      </c>
      <c r="E48" s="467"/>
      <c r="F48" s="467"/>
      <c r="G48" s="467"/>
      <c r="H48" s="467"/>
      <c r="I48" s="467"/>
      <c r="J48" s="467"/>
      <c r="K48" s="467"/>
      <c r="L48" s="467"/>
      <c r="M48" s="467"/>
      <c r="N48" s="467"/>
      <c r="O48" s="468"/>
      <c r="P48" s="466" t="s">
        <v>196</v>
      </c>
      <c r="Q48" s="467"/>
      <c r="R48" s="467"/>
      <c r="S48" s="467"/>
      <c r="T48" s="467"/>
      <c r="U48" s="467"/>
      <c r="V48" s="467"/>
      <c r="W48" s="468"/>
      <c r="X48" s="466" t="s">
        <v>197</v>
      </c>
      <c r="Y48" s="467"/>
      <c r="Z48" s="467"/>
      <c r="AA48" s="467"/>
      <c r="AB48" s="467"/>
      <c r="AC48" s="467"/>
      <c r="AD48" s="467"/>
      <c r="AE48" s="468"/>
      <c r="AF48" s="489"/>
      <c r="AG48" s="446"/>
    </row>
    <row r="49" spans="2:39" ht="31.5" customHeight="1" thickBot="1" x14ac:dyDescent="0.2">
      <c r="B49" s="78"/>
      <c r="C49" s="82"/>
      <c r="D49" s="490" t="s">
        <v>193</v>
      </c>
      <c r="E49" s="491"/>
      <c r="F49" s="491"/>
      <c r="G49" s="492"/>
      <c r="H49" s="493" t="s">
        <v>194</v>
      </c>
      <c r="I49" s="491"/>
      <c r="J49" s="491"/>
      <c r="K49" s="492"/>
      <c r="L49" s="480" t="s">
        <v>195</v>
      </c>
      <c r="M49" s="480"/>
      <c r="N49" s="480"/>
      <c r="O49" s="494"/>
      <c r="P49" s="490" t="s">
        <v>94</v>
      </c>
      <c r="Q49" s="491"/>
      <c r="R49" s="491"/>
      <c r="S49" s="491"/>
      <c r="T49" s="492"/>
      <c r="U49" s="495" t="s">
        <v>5</v>
      </c>
      <c r="V49" s="480"/>
      <c r="W49" s="494"/>
      <c r="X49" s="496" t="s">
        <v>95</v>
      </c>
      <c r="Y49" s="480"/>
      <c r="Z49" s="480"/>
      <c r="AA49" s="480"/>
      <c r="AB49" s="497"/>
      <c r="AC49" s="493" t="s">
        <v>5</v>
      </c>
      <c r="AD49" s="491"/>
      <c r="AE49" s="498"/>
      <c r="AF49" s="446"/>
      <c r="AG49" s="446"/>
      <c r="AH49" s="78"/>
      <c r="AK49" s="83"/>
      <c r="AL49" s="83"/>
      <c r="AM49" s="83"/>
    </row>
    <row r="50" spans="2:39" ht="33.75" customHeight="1" thickBot="1" x14ac:dyDescent="0.2">
      <c r="B50" s="78"/>
      <c r="C50" s="84" t="s">
        <v>227</v>
      </c>
      <c r="D50" s="508" t="str">
        <f>IF('２－１　中小企業法人入力票'!F43&lt;&gt;"",'２－１　中小企業法人入力票'!F43,"")</f>
        <v/>
      </c>
      <c r="E50" s="509"/>
      <c r="F50" s="509"/>
      <c r="G50" s="85" t="s">
        <v>3</v>
      </c>
      <c r="H50" s="510" t="str">
        <f>IF('２－１　中小企業法人入力票'!F44&lt;&gt;"",'２－１　中小企業法人入力票'!F44,"")</f>
        <v/>
      </c>
      <c r="I50" s="509"/>
      <c r="J50" s="509"/>
      <c r="K50" s="85" t="s">
        <v>3</v>
      </c>
      <c r="L50" s="510" t="str">
        <f>IF('２－１　中小企業法人入力票'!F49&lt;&gt;"",'２－１　中小企業法人入力票'!F49,"")</f>
        <v/>
      </c>
      <c r="M50" s="509"/>
      <c r="N50" s="509"/>
      <c r="O50" s="86" t="s">
        <v>3</v>
      </c>
      <c r="P50" s="508" t="str">
        <f>IF(L50&lt;&gt;"",IF(D50-L50&gt;=0,D50-L50,0),"")</f>
        <v/>
      </c>
      <c r="Q50" s="509"/>
      <c r="R50" s="509"/>
      <c r="S50" s="509"/>
      <c r="T50" s="85" t="s">
        <v>3</v>
      </c>
      <c r="U50" s="511" t="str">
        <f>IF(D50&lt;&gt;0,IF(L50&lt;&gt;"",ROUNDDOWN(P50/D50*100,0),""),0)</f>
        <v/>
      </c>
      <c r="V50" s="512"/>
      <c r="W50" s="87" t="s">
        <v>98</v>
      </c>
      <c r="X50" s="508" t="str">
        <f>IF(L50&lt;&gt;"",IF(H50-L50&gt;=0,H50-L50,0),"")</f>
        <v/>
      </c>
      <c r="Y50" s="509"/>
      <c r="Z50" s="509"/>
      <c r="AA50" s="509"/>
      <c r="AB50" s="88" t="s">
        <v>3</v>
      </c>
      <c r="AC50" s="511" t="str">
        <f>IF(H50&lt;&gt;0,IF(L50&lt;&gt;"",ROUNDDOWN(X50/H50*100,0),""),0)</f>
        <v/>
      </c>
      <c r="AD50" s="512"/>
      <c r="AE50" s="87" t="s">
        <v>98</v>
      </c>
      <c r="AF50" s="446"/>
      <c r="AG50" s="446"/>
      <c r="AH50" s="78"/>
      <c r="AK50" s="83"/>
      <c r="AL50" s="83"/>
      <c r="AM50" s="83"/>
    </row>
    <row r="51" spans="2:39" ht="33.75" customHeight="1" thickBot="1" x14ac:dyDescent="0.2">
      <c r="B51" s="78"/>
      <c r="C51" s="197"/>
      <c r="D51" s="499" t="str">
        <f>"■"&amp;'２－１　中小企業法人入力票'!K42</f>
        <v>■</v>
      </c>
      <c r="E51" s="500"/>
      <c r="F51" s="500"/>
      <c r="G51" s="500"/>
      <c r="H51" s="500"/>
      <c r="I51" s="500"/>
      <c r="J51" s="500"/>
      <c r="K51" s="500"/>
      <c r="L51" s="500"/>
      <c r="M51" s="500"/>
      <c r="N51" s="500"/>
      <c r="O51" s="501"/>
      <c r="P51" s="89"/>
      <c r="Q51" s="89"/>
      <c r="R51" s="89"/>
      <c r="S51" s="89"/>
      <c r="T51" s="194"/>
      <c r="U51" s="90"/>
      <c r="V51" s="90"/>
      <c r="W51" s="91"/>
      <c r="X51" s="89"/>
      <c r="Y51" s="89"/>
      <c r="Z51" s="89"/>
      <c r="AA51" s="89"/>
      <c r="AB51" s="92"/>
      <c r="AC51" s="90"/>
      <c r="AD51" s="90"/>
      <c r="AE51" s="91"/>
      <c r="AF51" s="446"/>
      <c r="AG51" s="446"/>
      <c r="AH51" s="78"/>
      <c r="AK51" s="83"/>
      <c r="AL51" s="83"/>
      <c r="AM51" s="83"/>
    </row>
    <row r="52" spans="2:39" ht="20.25" customHeight="1" x14ac:dyDescent="0.15">
      <c r="B52" s="78"/>
      <c r="C52" s="197"/>
      <c r="D52" s="89"/>
      <c r="E52" s="205"/>
      <c r="F52" s="205"/>
      <c r="G52" s="205"/>
      <c r="H52" s="89"/>
      <c r="I52" s="89"/>
      <c r="J52" s="89"/>
      <c r="K52" s="194"/>
      <c r="L52" s="89"/>
      <c r="M52" s="89"/>
      <c r="N52" s="89"/>
      <c r="O52" s="194"/>
      <c r="P52" s="89"/>
      <c r="Q52" s="89"/>
      <c r="R52" s="89"/>
      <c r="S52" s="89"/>
      <c r="T52" s="194"/>
      <c r="U52" s="90"/>
      <c r="V52" s="90"/>
      <c r="W52" s="91"/>
      <c r="X52" s="89"/>
      <c r="Y52" s="89"/>
      <c r="Z52" s="89"/>
      <c r="AA52" s="89"/>
      <c r="AB52" s="92"/>
      <c r="AC52" s="90"/>
      <c r="AD52" s="90"/>
      <c r="AE52" s="91"/>
      <c r="AF52" s="197"/>
      <c r="AG52" s="197"/>
      <c r="AH52" s="78"/>
    </row>
    <row r="53" spans="2:39" ht="50.1" customHeight="1" x14ac:dyDescent="0.15">
      <c r="B53" s="78"/>
      <c r="C53" s="502" t="s">
        <v>228</v>
      </c>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197"/>
      <c r="AG53" s="197"/>
      <c r="AH53" s="78"/>
    </row>
    <row r="54" spans="2:39" ht="50.1" customHeight="1" x14ac:dyDescent="0.15">
      <c r="B54" s="78"/>
      <c r="C54" s="502" t="s">
        <v>229</v>
      </c>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197"/>
      <c r="AG54" s="197"/>
      <c r="AH54" s="78"/>
    </row>
    <row r="55" spans="2:39" ht="27" customHeight="1" x14ac:dyDescent="0.15">
      <c r="B55" s="78"/>
      <c r="C55" s="513" t="s">
        <v>230</v>
      </c>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197"/>
      <c r="AG55" s="197"/>
      <c r="AH55" s="78"/>
    </row>
    <row r="56" spans="2:39" ht="29.25" customHeight="1" x14ac:dyDescent="0.15">
      <c r="B56" s="78"/>
      <c r="C56" s="513" t="s">
        <v>231</v>
      </c>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197"/>
      <c r="AG56" s="197"/>
      <c r="AH56" s="78"/>
    </row>
    <row r="57" spans="2:39" ht="22.5" customHeight="1" x14ac:dyDescent="0.15">
      <c r="B57" s="78"/>
      <c r="C57" s="197"/>
      <c r="D57" s="89"/>
      <c r="E57" s="89"/>
      <c r="F57" s="89"/>
      <c r="G57" s="194"/>
      <c r="H57" s="89"/>
      <c r="I57" s="89"/>
      <c r="J57" s="89"/>
      <c r="K57" s="194"/>
      <c r="L57" s="89"/>
      <c r="M57" s="89"/>
      <c r="N57" s="89"/>
      <c r="O57" s="194"/>
      <c r="P57" s="89"/>
      <c r="Q57" s="89"/>
      <c r="R57" s="89"/>
      <c r="S57" s="89"/>
      <c r="T57" s="194"/>
      <c r="U57" s="90"/>
      <c r="V57" s="90"/>
      <c r="W57" s="91"/>
      <c r="X57" s="89"/>
      <c r="Y57" s="89"/>
      <c r="Z57" s="89"/>
      <c r="AA57" s="89"/>
      <c r="AB57" s="92"/>
      <c r="AC57" s="90"/>
      <c r="AD57" s="90"/>
      <c r="AE57" s="91"/>
      <c r="AF57" s="197"/>
      <c r="AG57" s="197"/>
      <c r="AH57" s="78"/>
      <c r="AK57" s="83"/>
      <c r="AL57" s="83"/>
      <c r="AM57" s="83"/>
    </row>
    <row r="58" spans="2:39" ht="15" customHeight="1" thickBot="1" x14ac:dyDescent="0.2">
      <c r="B58" s="78"/>
      <c r="C58" s="197"/>
      <c r="D58" s="89"/>
      <c r="E58" s="89"/>
      <c r="F58" s="89"/>
      <c r="G58" s="194"/>
      <c r="H58" s="89"/>
      <c r="I58" s="89"/>
      <c r="J58" s="89"/>
      <c r="K58" s="194"/>
      <c r="L58" s="89"/>
      <c r="M58" s="89"/>
      <c r="N58" s="89"/>
      <c r="O58" s="194"/>
      <c r="P58" s="89"/>
      <c r="Q58" s="89"/>
      <c r="R58" s="89"/>
      <c r="S58" s="89"/>
      <c r="T58" s="194"/>
      <c r="U58" s="90"/>
      <c r="V58" s="90"/>
      <c r="W58" s="91"/>
      <c r="X58" s="89"/>
      <c r="Y58" s="89"/>
      <c r="Z58" s="89"/>
      <c r="AA58" s="89"/>
      <c r="AB58" s="92"/>
      <c r="AC58" s="90"/>
      <c r="AD58" s="90"/>
      <c r="AE58" s="91"/>
      <c r="AF58" s="197"/>
      <c r="AG58" s="197"/>
      <c r="AK58" s="83"/>
      <c r="AL58" s="83"/>
      <c r="AM58" s="83"/>
    </row>
    <row r="59" spans="2:39" ht="31.5" customHeight="1" x14ac:dyDescent="0.15">
      <c r="B59" s="78"/>
      <c r="C59" s="81"/>
      <c r="D59" s="515" t="s">
        <v>113</v>
      </c>
      <c r="E59" s="516"/>
      <c r="F59" s="516"/>
      <c r="G59" s="516"/>
      <c r="H59" s="516" t="s">
        <v>173</v>
      </c>
      <c r="I59" s="516"/>
      <c r="J59" s="516"/>
      <c r="K59" s="519"/>
      <c r="L59" s="170"/>
      <c r="M59" s="521" t="s">
        <v>110</v>
      </c>
      <c r="N59" s="456"/>
      <c r="O59" s="456"/>
      <c r="P59" s="456"/>
      <c r="Q59" s="456"/>
      <c r="R59" s="522"/>
      <c r="T59" s="168"/>
      <c r="U59" s="168"/>
      <c r="V59" s="168"/>
      <c r="W59" s="168"/>
      <c r="X59" s="208"/>
      <c r="Y59" s="208"/>
      <c r="Z59" s="208"/>
      <c r="AA59" s="208"/>
      <c r="AB59" s="208"/>
      <c r="AC59" s="208"/>
      <c r="AD59" s="208"/>
      <c r="AE59" s="208"/>
      <c r="AF59" s="208"/>
      <c r="AG59" s="208"/>
    </row>
    <row r="60" spans="2:39" ht="31.5" customHeight="1" thickBot="1" x14ac:dyDescent="0.2">
      <c r="B60" s="78"/>
      <c r="C60" s="82"/>
      <c r="D60" s="517"/>
      <c r="E60" s="518"/>
      <c r="F60" s="518"/>
      <c r="G60" s="518"/>
      <c r="H60" s="518"/>
      <c r="I60" s="518"/>
      <c r="J60" s="518"/>
      <c r="K60" s="520"/>
      <c r="L60" s="171"/>
      <c r="M60" s="523"/>
      <c r="N60" s="524"/>
      <c r="O60" s="524"/>
      <c r="P60" s="524"/>
      <c r="Q60" s="524"/>
      <c r="R60" s="525"/>
      <c r="T60" s="168"/>
      <c r="U60" s="168"/>
      <c r="V60" s="168"/>
      <c r="W60" s="168"/>
      <c r="X60" s="208"/>
      <c r="Y60" s="208"/>
      <c r="Z60" s="208"/>
      <c r="AA60" s="208"/>
      <c r="AB60" s="208"/>
      <c r="AC60" s="208"/>
      <c r="AD60" s="208"/>
      <c r="AE60" s="208"/>
      <c r="AF60" s="208"/>
      <c r="AG60" s="208"/>
      <c r="AH60" s="83"/>
    </row>
    <row r="61" spans="2:39" ht="33.75" customHeight="1" thickBot="1" x14ac:dyDescent="0.2">
      <c r="B61" s="78"/>
      <c r="C61" s="213" t="s">
        <v>227</v>
      </c>
      <c r="D61" s="499" t="str">
        <f>IF(P50&lt;&gt;"",IF(P50&gt;X50,P50,X50),"")</f>
        <v/>
      </c>
      <c r="E61" s="504"/>
      <c r="F61" s="504"/>
      <c r="G61" s="214" t="s">
        <v>3</v>
      </c>
      <c r="H61" s="505" t="str">
        <f>IF(U50&lt;&gt;"",IF(U50&gt;AC50,U50,AC50),"")</f>
        <v/>
      </c>
      <c r="I61" s="504"/>
      <c r="J61" s="504"/>
      <c r="K61" s="215" t="s">
        <v>112</v>
      </c>
      <c r="L61" s="169"/>
      <c r="M61" s="499" t="str">
        <f>IF('２－１　中小企業法人入力票'!F53&lt;&gt;"",'２－１　中小企業法人入力票'!F53,"")</f>
        <v/>
      </c>
      <c r="N61" s="504"/>
      <c r="O61" s="504"/>
      <c r="P61" s="504"/>
      <c r="Q61" s="504"/>
      <c r="R61" s="216" t="s">
        <v>3</v>
      </c>
      <c r="T61" s="169"/>
      <c r="U61" s="169"/>
      <c r="V61" s="169"/>
      <c r="W61" s="160"/>
      <c r="X61" s="208"/>
      <c r="Y61" s="208"/>
      <c r="Z61" s="208"/>
      <c r="AA61" s="208"/>
      <c r="AB61" s="208"/>
      <c r="AC61" s="208"/>
      <c r="AD61" s="208"/>
      <c r="AE61" s="208"/>
      <c r="AF61" s="208"/>
      <c r="AG61" s="208"/>
      <c r="AH61" s="83"/>
    </row>
    <row r="62" spans="2:39" ht="33.75" customHeight="1" x14ac:dyDescent="0.15">
      <c r="B62" s="78"/>
      <c r="C62" s="506" t="s">
        <v>198</v>
      </c>
      <c r="D62" s="506"/>
      <c r="E62" s="506"/>
      <c r="F62" s="506"/>
      <c r="G62" s="506"/>
      <c r="H62" s="506"/>
      <c r="I62" s="506"/>
      <c r="J62" s="506"/>
      <c r="K62" s="506"/>
      <c r="L62" s="506"/>
      <c r="M62" s="506"/>
      <c r="N62" s="506"/>
      <c r="O62" s="506"/>
      <c r="P62" s="506"/>
      <c r="Q62" s="506"/>
      <c r="R62" s="506"/>
      <c r="S62" s="506"/>
      <c r="T62" s="506"/>
      <c r="U62" s="506"/>
      <c r="V62" s="506"/>
      <c r="W62" s="506"/>
      <c r="X62" s="506"/>
      <c r="Y62" s="208"/>
      <c r="Z62" s="208"/>
      <c r="AA62" s="208"/>
      <c r="AB62" s="208"/>
      <c r="AC62" s="208"/>
      <c r="AD62" s="208"/>
      <c r="AE62" s="208"/>
      <c r="AF62" s="208"/>
      <c r="AG62" s="208"/>
      <c r="AH62" s="83"/>
    </row>
    <row r="63" spans="2:39" ht="10.5" customHeight="1" x14ac:dyDescent="0.15">
      <c r="B63" s="78"/>
      <c r="C63" s="197"/>
      <c r="D63" s="116"/>
      <c r="E63" s="116"/>
      <c r="F63" s="116"/>
      <c r="G63" s="117"/>
      <c r="H63" s="117"/>
      <c r="I63" s="194"/>
      <c r="J63" s="194"/>
      <c r="K63" s="116"/>
      <c r="L63" s="116"/>
      <c r="M63" s="194"/>
      <c r="N63" s="194"/>
      <c r="O63" s="194"/>
      <c r="P63" s="194"/>
      <c r="Q63" s="194"/>
      <c r="R63" s="134"/>
      <c r="S63" s="134"/>
      <c r="T63" s="134"/>
      <c r="U63" s="134"/>
      <c r="V63" s="134"/>
      <c r="W63" s="160"/>
      <c r="X63" s="208"/>
      <c r="Y63" s="208"/>
      <c r="Z63" s="208"/>
      <c r="AA63" s="208"/>
      <c r="AB63" s="208"/>
      <c r="AC63" s="208"/>
      <c r="AD63" s="208"/>
      <c r="AE63" s="208"/>
      <c r="AF63" s="208"/>
      <c r="AG63" s="208"/>
      <c r="AH63" s="83"/>
    </row>
    <row r="64" spans="2:39" ht="33" customHeight="1" thickBot="1" x14ac:dyDescent="0.2">
      <c r="C64" s="94" t="s">
        <v>245</v>
      </c>
      <c r="H64" s="95"/>
      <c r="I64" s="95"/>
      <c r="J64" s="95"/>
      <c r="K64" s="95"/>
      <c r="L64" s="202"/>
      <c r="N64" s="507"/>
      <c r="O64" s="507"/>
      <c r="P64" s="507"/>
    </row>
    <row r="65" spans="3:37" ht="32.25" customHeight="1" thickBot="1" x14ac:dyDescent="0.2">
      <c r="C65" s="96"/>
      <c r="D65" s="526" t="s">
        <v>253</v>
      </c>
      <c r="E65" s="354"/>
      <c r="F65" s="354"/>
      <c r="G65" s="354"/>
      <c r="H65" s="527"/>
      <c r="I65" s="528" t="s">
        <v>106</v>
      </c>
      <c r="J65" s="354"/>
      <c r="K65" s="354"/>
      <c r="L65" s="354"/>
      <c r="M65" s="527"/>
      <c r="N65" s="529" t="s">
        <v>174</v>
      </c>
      <c r="O65" s="530"/>
      <c r="P65" s="530"/>
      <c r="Q65" s="530"/>
      <c r="R65" s="531"/>
      <c r="S65" s="353" t="s">
        <v>88</v>
      </c>
      <c r="T65" s="354"/>
      <c r="U65" s="354"/>
      <c r="V65" s="354"/>
      <c r="W65" s="355"/>
      <c r="X65" s="207" t="s">
        <v>175</v>
      </c>
      <c r="Y65" s="208"/>
      <c r="Z65" s="208"/>
      <c r="AA65" s="208"/>
      <c r="AB65" s="208"/>
      <c r="AC65" s="208"/>
      <c r="AD65" s="208"/>
      <c r="AE65" s="208"/>
      <c r="AF65" s="208"/>
      <c r="AG65" s="208"/>
    </row>
    <row r="66" spans="3:37" ht="33.75" customHeight="1" thickBot="1" x14ac:dyDescent="0.2">
      <c r="C66" s="97" t="s">
        <v>105</v>
      </c>
      <c r="D66" s="532" t="str">
        <f>IF(D61&lt;&gt;"",IF(D61-M61&gt;0,D61-M61,0),"")</f>
        <v/>
      </c>
      <c r="E66" s="533"/>
      <c r="F66" s="533"/>
      <c r="G66" s="533"/>
      <c r="H66" s="98" t="s">
        <v>3</v>
      </c>
      <c r="I66" s="534" t="str">
        <f>IF(H61&lt;&gt;"",IF(H61&gt;=50,IF(H61&gt;=70,IF(H61&gt;=90,$I$70,$G$70),$E$70),0),"")</f>
        <v/>
      </c>
      <c r="J66" s="535"/>
      <c r="K66" s="535"/>
      <c r="L66" s="535"/>
      <c r="M66" s="98" t="s">
        <v>3</v>
      </c>
      <c r="N66" s="536" t="str">
        <f>IF(I66&lt;&gt;"",IF(D66&gt;I66,I66,D66),"")</f>
        <v/>
      </c>
      <c r="O66" s="537"/>
      <c r="P66" s="537"/>
      <c r="Q66" s="537"/>
      <c r="R66" s="99" t="s">
        <v>3</v>
      </c>
      <c r="S66" s="538" t="str">
        <f>IF(N66&lt;&gt;"",IF(N67&lt;&gt;"",N66+N67,N66),IF(N67&lt;&gt;"",N67,""))</f>
        <v/>
      </c>
      <c r="T66" s="539"/>
      <c r="U66" s="539"/>
      <c r="V66" s="539"/>
      <c r="W66" s="206" t="s">
        <v>3</v>
      </c>
      <c r="X66" s="207"/>
      <c r="Y66" s="208"/>
      <c r="Z66" s="208"/>
      <c r="AA66" s="208"/>
      <c r="AB66" s="208"/>
      <c r="AC66" s="208"/>
      <c r="AD66" s="208"/>
      <c r="AE66" s="208"/>
      <c r="AF66" s="208"/>
      <c r="AG66" s="208"/>
      <c r="AK66" s="78"/>
    </row>
    <row r="67" spans="3:37" ht="9.75" customHeight="1" x14ac:dyDescent="0.15">
      <c r="C67" s="118"/>
      <c r="D67" s="118"/>
      <c r="E67" s="118"/>
      <c r="F67" s="118"/>
      <c r="G67" s="118"/>
      <c r="H67" s="118"/>
      <c r="I67" s="118"/>
      <c r="J67" s="118"/>
      <c r="K67" s="118"/>
      <c r="L67" s="118"/>
      <c r="M67" s="118"/>
      <c r="N67" s="118"/>
      <c r="O67" s="118"/>
      <c r="P67" s="118"/>
      <c r="Q67" s="118"/>
      <c r="R67" s="118"/>
      <c r="S67" s="118"/>
      <c r="T67" s="118"/>
      <c r="U67" s="118"/>
      <c r="V67" s="118"/>
      <c r="W67" s="118"/>
      <c r="X67" s="209"/>
      <c r="Y67" s="208"/>
      <c r="Z67" s="208"/>
      <c r="AA67" s="208"/>
      <c r="AB67" s="208"/>
      <c r="AC67" s="208"/>
      <c r="AD67" s="208"/>
      <c r="AE67" s="208"/>
      <c r="AF67" s="208"/>
      <c r="AG67" s="208"/>
      <c r="AK67" s="78"/>
    </row>
    <row r="68" spans="3:37" ht="20.25" customHeight="1" x14ac:dyDescent="0.15">
      <c r="C68" s="210" t="s">
        <v>232</v>
      </c>
      <c r="D68" s="93"/>
      <c r="E68" s="93"/>
      <c r="F68" s="93"/>
      <c r="G68" s="93"/>
      <c r="I68" s="540" t="s">
        <v>233</v>
      </c>
      <c r="J68" s="541"/>
      <c r="M68" s="71"/>
    </row>
    <row r="69" spans="3:37" s="211" customFormat="1" ht="20.25" customHeight="1" x14ac:dyDescent="0.15">
      <c r="C69" s="542" t="s">
        <v>154</v>
      </c>
      <c r="D69" s="543"/>
      <c r="E69" s="544" t="s">
        <v>107</v>
      </c>
      <c r="F69" s="545"/>
      <c r="G69" s="546" t="s">
        <v>108</v>
      </c>
      <c r="H69" s="546"/>
      <c r="I69" s="546" t="s">
        <v>109</v>
      </c>
      <c r="J69" s="546"/>
      <c r="M69" s="212"/>
    </row>
    <row r="70" spans="3:37" ht="20.25" customHeight="1" x14ac:dyDescent="0.15">
      <c r="C70" s="562" t="s">
        <v>19</v>
      </c>
      <c r="D70" s="562"/>
      <c r="E70" s="563">
        <v>200000</v>
      </c>
      <c r="F70" s="563"/>
      <c r="G70" s="563">
        <v>400000</v>
      </c>
      <c r="H70" s="563"/>
      <c r="I70" s="563">
        <v>600000</v>
      </c>
      <c r="J70" s="563"/>
      <c r="M70" s="71"/>
    </row>
    <row r="71" spans="3:37" ht="20.25" customHeight="1" x14ac:dyDescent="0.15">
      <c r="C71" s="562" t="s">
        <v>111</v>
      </c>
      <c r="D71" s="562"/>
      <c r="E71" s="563">
        <v>100000</v>
      </c>
      <c r="F71" s="563"/>
      <c r="G71" s="563">
        <v>200000</v>
      </c>
      <c r="H71" s="563"/>
      <c r="I71" s="563">
        <v>300000</v>
      </c>
      <c r="J71" s="563"/>
      <c r="M71" s="71"/>
    </row>
    <row r="72" spans="3:37" ht="20.25" customHeight="1" x14ac:dyDescent="0.15">
      <c r="C72" s="111"/>
      <c r="D72" s="111"/>
      <c r="E72" s="92"/>
      <c r="F72" s="92"/>
      <c r="G72" s="92"/>
      <c r="H72" s="92"/>
      <c r="I72" s="92"/>
      <c r="J72" s="92"/>
      <c r="M72" s="71"/>
    </row>
    <row r="73" spans="3:37" ht="20.25" customHeight="1" x14ac:dyDescent="0.15">
      <c r="C73" s="71" t="s">
        <v>234</v>
      </c>
    </row>
    <row r="74" spans="3:37" ht="20.25" customHeight="1" x14ac:dyDescent="0.15">
      <c r="C74" s="71"/>
    </row>
    <row r="75" spans="3:37" ht="12.75" customHeight="1" x14ac:dyDescent="0.15"/>
    <row r="76" spans="3:37" ht="12.75" customHeight="1" x14ac:dyDescent="0.15"/>
    <row r="77" spans="3:37" ht="18.75" customHeight="1" x14ac:dyDescent="0.15">
      <c r="C77" s="94" t="s">
        <v>246</v>
      </c>
    </row>
    <row r="78" spans="3:37" ht="45.75" customHeight="1" x14ac:dyDescent="0.15">
      <c r="C78" s="547" t="s">
        <v>235</v>
      </c>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8"/>
      <c r="AF78" s="548"/>
      <c r="AG78" s="548"/>
    </row>
    <row r="79" spans="3:37" ht="16.5" customHeight="1" x14ac:dyDescent="0.15">
      <c r="C79" s="94"/>
    </row>
    <row r="80" spans="3:37" ht="6" customHeight="1" thickBot="1" x14ac:dyDescent="0.2"/>
    <row r="81" spans="3:34" ht="30.75" customHeight="1" x14ac:dyDescent="0.15">
      <c r="C81" s="549" t="s">
        <v>47</v>
      </c>
      <c r="D81" s="550"/>
      <c r="E81" s="550"/>
      <c r="F81" s="550"/>
      <c r="G81" s="550"/>
      <c r="H81" s="550"/>
      <c r="I81" s="551">
        <f>'２－１　中小企業法人入力票'!F57</f>
        <v>0</v>
      </c>
      <c r="J81" s="552"/>
      <c r="K81" s="552"/>
      <c r="L81" s="552"/>
      <c r="M81" s="552"/>
      <c r="N81" s="552"/>
      <c r="O81" s="552"/>
      <c r="P81" s="552"/>
      <c r="Q81" s="552"/>
      <c r="R81" s="552"/>
      <c r="S81" s="552"/>
      <c r="T81" s="553"/>
      <c r="U81" s="554">
        <f>'２－１　中小企業法人入力票'!O57</f>
        <v>0</v>
      </c>
      <c r="V81" s="550"/>
      <c r="W81" s="550"/>
      <c r="X81" s="550"/>
      <c r="Y81" s="550"/>
      <c r="Z81" s="550"/>
      <c r="AA81" s="550"/>
      <c r="AB81" s="550"/>
      <c r="AC81" s="550"/>
      <c r="AD81" s="550"/>
      <c r="AE81" s="550"/>
      <c r="AF81" s="550"/>
      <c r="AG81" s="555"/>
    </row>
    <row r="82" spans="3:34" ht="39" customHeight="1" x14ac:dyDescent="0.15">
      <c r="C82" s="556" t="s">
        <v>48</v>
      </c>
      <c r="D82" s="557"/>
      <c r="E82" s="557"/>
      <c r="F82" s="557"/>
      <c r="G82" s="557"/>
      <c r="H82" s="557"/>
      <c r="I82" s="558" t="str">
        <f>IF('２－１　中小企業法人入力票'!F59&lt;&gt;"",'２－１　中小企業法人入力票'!F59,"")</f>
        <v/>
      </c>
      <c r="J82" s="557"/>
      <c r="K82" s="557"/>
      <c r="L82" s="557"/>
      <c r="M82" s="557"/>
      <c r="N82" s="557"/>
      <c r="O82" s="557"/>
      <c r="P82" s="557"/>
      <c r="Q82" s="557"/>
      <c r="R82" s="557"/>
      <c r="S82" s="557"/>
      <c r="T82" s="559"/>
      <c r="U82" s="560">
        <f>'２－１　中小企業法人入力票'!O59</f>
        <v>0</v>
      </c>
      <c r="V82" s="557"/>
      <c r="W82" s="557"/>
      <c r="X82" s="557"/>
      <c r="Y82" s="557"/>
      <c r="Z82" s="557"/>
      <c r="AA82" s="557"/>
      <c r="AB82" s="557"/>
      <c r="AC82" s="557"/>
      <c r="AD82" s="557"/>
      <c r="AE82" s="557"/>
      <c r="AF82" s="557"/>
      <c r="AG82" s="561"/>
    </row>
    <row r="83" spans="3:34" ht="30" customHeight="1" x14ac:dyDescent="0.15">
      <c r="C83" s="556" t="s">
        <v>49</v>
      </c>
      <c r="D83" s="557"/>
      <c r="E83" s="557"/>
      <c r="F83" s="557"/>
      <c r="G83" s="557"/>
      <c r="H83" s="557"/>
      <c r="I83" s="556">
        <f>'２－１　中小企業法人入力票'!O61</f>
        <v>0</v>
      </c>
      <c r="J83" s="564"/>
      <c r="K83" s="557"/>
      <c r="L83" s="557"/>
      <c r="M83" s="557"/>
      <c r="N83" s="557"/>
      <c r="O83" s="557"/>
      <c r="P83" s="557"/>
      <c r="Q83" s="557"/>
      <c r="R83" s="557"/>
      <c r="S83" s="565"/>
      <c r="T83" s="557"/>
      <c r="U83" s="557"/>
      <c r="V83" s="557"/>
      <c r="W83" s="557"/>
      <c r="X83" s="557"/>
      <c r="Y83" s="557"/>
      <c r="Z83" s="557"/>
      <c r="AA83" s="557"/>
      <c r="AB83" s="557"/>
      <c r="AC83" s="557"/>
      <c r="AD83" s="557"/>
      <c r="AE83" s="557"/>
      <c r="AF83" s="557"/>
      <c r="AG83" s="561"/>
    </row>
    <row r="84" spans="3:34" ht="30" customHeight="1" x14ac:dyDescent="0.15">
      <c r="C84" s="556" t="s">
        <v>50</v>
      </c>
      <c r="D84" s="557"/>
      <c r="E84" s="557"/>
      <c r="F84" s="557"/>
      <c r="G84" s="557"/>
      <c r="H84" s="557"/>
      <c r="I84" s="566"/>
      <c r="J84" s="567"/>
      <c r="K84" s="567"/>
      <c r="L84" s="568"/>
      <c r="M84" s="569">
        <f>'２－１　中小企業法人入力票'!F63</f>
        <v>0</v>
      </c>
      <c r="N84" s="570"/>
      <c r="O84" s="570"/>
      <c r="P84" s="569">
        <f>'２－１　中小企業法人入力票'!G63</f>
        <v>0</v>
      </c>
      <c r="Q84" s="570"/>
      <c r="R84" s="570"/>
      <c r="S84" s="569">
        <f>'２－１　中小企業法人入力票'!H63</f>
        <v>0</v>
      </c>
      <c r="T84" s="570"/>
      <c r="U84" s="570"/>
      <c r="V84" s="569">
        <f>'２－１　中小企業法人入力票'!I63</f>
        <v>0</v>
      </c>
      <c r="W84" s="570"/>
      <c r="X84" s="570"/>
      <c r="Y84" s="569">
        <f>'２－１　中小企業法人入力票'!J63</f>
        <v>0</v>
      </c>
      <c r="Z84" s="570"/>
      <c r="AA84" s="570"/>
      <c r="AB84" s="569">
        <f>'２－１　中小企業法人入力票'!K63</f>
        <v>0</v>
      </c>
      <c r="AC84" s="570"/>
      <c r="AD84" s="570"/>
      <c r="AE84" s="569">
        <f>'２－１　中小企業法人入力票'!L63</f>
        <v>0</v>
      </c>
      <c r="AF84" s="570"/>
      <c r="AG84" s="575"/>
      <c r="AH84" s="123"/>
    </row>
    <row r="85" spans="3:34" ht="20.25" customHeight="1" x14ac:dyDescent="0.15">
      <c r="C85" s="576" t="s">
        <v>52</v>
      </c>
      <c r="D85" s="577"/>
      <c r="E85" s="577"/>
      <c r="F85" s="577"/>
      <c r="G85" s="577"/>
      <c r="H85" s="577"/>
      <c r="I85" s="578">
        <f>'２－１　中小企業法人入力票'!F65</f>
        <v>0</v>
      </c>
      <c r="J85" s="579"/>
      <c r="K85" s="579"/>
      <c r="L85" s="579"/>
      <c r="M85" s="579"/>
      <c r="N85" s="579"/>
      <c r="O85" s="579"/>
      <c r="P85" s="579"/>
      <c r="Q85" s="579"/>
      <c r="R85" s="579"/>
      <c r="S85" s="579"/>
      <c r="T85" s="579"/>
      <c r="U85" s="579"/>
      <c r="V85" s="579"/>
      <c r="W85" s="579"/>
      <c r="X85" s="579"/>
      <c r="Y85" s="579"/>
      <c r="Z85" s="579"/>
      <c r="AA85" s="579"/>
      <c r="AB85" s="579"/>
      <c r="AC85" s="579"/>
      <c r="AD85" s="579"/>
      <c r="AE85" s="579"/>
      <c r="AF85" s="579"/>
      <c r="AG85" s="580"/>
    </row>
    <row r="86" spans="3:34" ht="44.25" customHeight="1" thickBot="1" x14ac:dyDescent="0.2">
      <c r="C86" s="471" t="s">
        <v>51</v>
      </c>
      <c r="D86" s="472"/>
      <c r="E86" s="472"/>
      <c r="F86" s="472"/>
      <c r="G86" s="472"/>
      <c r="H86" s="473"/>
      <c r="I86" s="581">
        <f>'２－１　中小企業法人入力票'!F66</f>
        <v>0</v>
      </c>
      <c r="J86" s="582"/>
      <c r="K86" s="582"/>
      <c r="L86" s="582"/>
      <c r="M86" s="582"/>
      <c r="N86" s="582"/>
      <c r="O86" s="582"/>
      <c r="P86" s="582"/>
      <c r="Q86" s="582"/>
      <c r="R86" s="582"/>
      <c r="S86" s="582"/>
      <c r="T86" s="582"/>
      <c r="U86" s="582"/>
      <c r="V86" s="582"/>
      <c r="W86" s="582"/>
      <c r="X86" s="582"/>
      <c r="Y86" s="582"/>
      <c r="Z86" s="582"/>
      <c r="AA86" s="582"/>
      <c r="AB86" s="582"/>
      <c r="AC86" s="582"/>
      <c r="AD86" s="582"/>
      <c r="AE86" s="582"/>
      <c r="AF86" s="582"/>
      <c r="AG86" s="583"/>
    </row>
    <row r="87" spans="3:34" ht="6" customHeight="1" x14ac:dyDescent="0.15"/>
    <row r="88" spans="3:34" ht="30" customHeight="1" x14ac:dyDescent="0.15">
      <c r="C88" s="584" t="s">
        <v>176</v>
      </c>
      <c r="D88" s="584"/>
      <c r="E88" s="584"/>
      <c r="F88" s="584"/>
      <c r="G88" s="584"/>
      <c r="H88" s="584"/>
      <c r="I88" s="584"/>
      <c r="J88" s="584"/>
      <c r="K88" s="584"/>
      <c r="L88" s="584"/>
      <c r="M88" s="584"/>
      <c r="N88" s="584"/>
      <c r="O88" s="584"/>
      <c r="P88" s="584"/>
      <c r="Q88" s="584"/>
      <c r="R88" s="584"/>
      <c r="S88" s="584"/>
      <c r="T88" s="584"/>
      <c r="U88" s="584"/>
      <c r="V88" s="584"/>
      <c r="W88" s="584"/>
      <c r="X88" s="584"/>
      <c r="Y88" s="584"/>
      <c r="Z88" s="584"/>
      <c r="AA88" s="584"/>
      <c r="AB88" s="584"/>
      <c r="AC88" s="584"/>
      <c r="AD88" s="584"/>
      <c r="AE88" s="100"/>
      <c r="AF88" s="100"/>
    </row>
    <row r="89" spans="3:34" ht="45.75" customHeight="1" x14ac:dyDescent="0.15">
      <c r="C89" s="571" t="s">
        <v>177</v>
      </c>
      <c r="D89" s="571"/>
      <c r="E89" s="571"/>
      <c r="F89" s="571"/>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2"/>
      <c r="AF89" s="572"/>
      <c r="AG89" s="572"/>
    </row>
    <row r="91" spans="3:34" ht="15" customHeight="1" x14ac:dyDescent="0.15">
      <c r="E91" s="370" t="s">
        <v>134</v>
      </c>
      <c r="F91" s="370"/>
      <c r="G91" s="370"/>
      <c r="H91" s="370"/>
      <c r="I91" s="370"/>
      <c r="J91" s="370"/>
      <c r="K91" s="370"/>
      <c r="L91" s="370"/>
      <c r="M91" s="370"/>
      <c r="N91" s="370"/>
      <c r="O91" s="370"/>
      <c r="P91" s="370"/>
      <c r="Q91" s="370"/>
      <c r="R91" s="370"/>
      <c r="S91" s="370"/>
      <c r="T91" s="370"/>
      <c r="U91" s="370"/>
      <c r="V91" s="370"/>
      <c r="W91" s="370"/>
      <c r="X91" s="370"/>
      <c r="Y91" s="370"/>
      <c r="Z91" s="370"/>
      <c r="AA91" s="370"/>
      <c r="AB91" s="370"/>
      <c r="AC91" s="370"/>
      <c r="AD91" s="101"/>
      <c r="AE91" s="101"/>
    </row>
    <row r="92" spans="3:34" ht="15" customHeight="1" x14ac:dyDescent="0.15">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C92" s="370"/>
      <c r="AD92" s="101"/>
      <c r="AE92" s="101"/>
    </row>
    <row r="93" spans="3:34" ht="15" customHeight="1" x14ac:dyDescent="0.15"/>
    <row r="94" spans="3:34" ht="15" customHeight="1" x14ac:dyDescent="0.15"/>
    <row r="95" spans="3:34" ht="15" customHeight="1" x14ac:dyDescent="0.15"/>
    <row r="96" spans="3:34" ht="15" customHeight="1" x14ac:dyDescent="0.15">
      <c r="H96" s="573" t="s">
        <v>81</v>
      </c>
      <c r="I96" s="574"/>
      <c r="J96" s="574"/>
      <c r="K96" s="574"/>
      <c r="L96" s="574"/>
      <c r="M96" s="574"/>
      <c r="N96" s="574"/>
      <c r="O96" s="574"/>
      <c r="P96" s="574"/>
      <c r="Q96" s="574"/>
      <c r="R96" s="574"/>
      <c r="S96" s="574"/>
      <c r="T96" s="574"/>
      <c r="U96" s="574"/>
      <c r="V96" s="574"/>
      <c r="W96" s="574"/>
      <c r="X96" s="574"/>
      <c r="Y96" s="574"/>
    </row>
    <row r="97" spans="8:26" ht="15" customHeight="1" x14ac:dyDescent="0.15">
      <c r="H97" s="574"/>
      <c r="I97" s="574"/>
      <c r="J97" s="574"/>
      <c r="K97" s="574"/>
      <c r="L97" s="574"/>
      <c r="M97" s="574"/>
      <c r="N97" s="574"/>
      <c r="O97" s="574"/>
      <c r="P97" s="574"/>
      <c r="Q97" s="574"/>
      <c r="R97" s="574"/>
      <c r="S97" s="574"/>
      <c r="T97" s="574"/>
      <c r="U97" s="574"/>
      <c r="V97" s="574"/>
      <c r="W97" s="574"/>
      <c r="X97" s="574"/>
      <c r="Y97" s="574"/>
    </row>
    <row r="98" spans="8:26" ht="15" customHeight="1" x14ac:dyDescent="0.15">
      <c r="H98" s="574"/>
      <c r="I98" s="574"/>
      <c r="J98" s="574"/>
      <c r="K98" s="574"/>
      <c r="L98" s="574"/>
      <c r="M98" s="574"/>
      <c r="N98" s="574"/>
      <c r="O98" s="574"/>
      <c r="P98" s="574"/>
      <c r="Q98" s="574"/>
      <c r="R98" s="574"/>
      <c r="S98" s="574"/>
      <c r="T98" s="574"/>
      <c r="U98" s="574"/>
      <c r="V98" s="574"/>
      <c r="W98" s="574"/>
      <c r="X98" s="574"/>
      <c r="Y98" s="574"/>
    </row>
    <row r="99" spans="8:26" ht="15" customHeight="1" x14ac:dyDescent="0.15">
      <c r="H99" s="574"/>
      <c r="I99" s="574"/>
      <c r="J99" s="574"/>
      <c r="K99" s="574"/>
      <c r="L99" s="574"/>
      <c r="M99" s="574"/>
      <c r="N99" s="574"/>
      <c r="O99" s="574"/>
      <c r="P99" s="574"/>
      <c r="Q99" s="574"/>
      <c r="R99" s="574"/>
      <c r="S99" s="574"/>
      <c r="T99" s="574"/>
      <c r="U99" s="574"/>
      <c r="V99" s="574"/>
      <c r="W99" s="574"/>
      <c r="X99" s="574"/>
      <c r="Y99" s="574"/>
    </row>
    <row r="100" spans="8:26" ht="15" customHeight="1" x14ac:dyDescent="0.15">
      <c r="H100" s="574"/>
      <c r="I100" s="574"/>
      <c r="J100" s="574"/>
      <c r="K100" s="574"/>
      <c r="L100" s="574"/>
      <c r="M100" s="574"/>
      <c r="N100" s="574"/>
      <c r="O100" s="574"/>
      <c r="P100" s="574"/>
      <c r="Q100" s="574"/>
      <c r="R100" s="574"/>
      <c r="S100" s="574"/>
      <c r="T100" s="574"/>
      <c r="U100" s="574"/>
      <c r="V100" s="574"/>
      <c r="W100" s="574"/>
      <c r="X100" s="574"/>
      <c r="Y100" s="574"/>
    </row>
    <row r="101" spans="8:26" ht="15" customHeight="1" x14ac:dyDescent="0.15">
      <c r="H101" s="574"/>
      <c r="I101" s="574"/>
      <c r="J101" s="574"/>
      <c r="K101" s="574"/>
      <c r="L101" s="574"/>
      <c r="M101" s="574"/>
      <c r="N101" s="574"/>
      <c r="O101" s="574"/>
      <c r="P101" s="574"/>
      <c r="Q101" s="574"/>
      <c r="R101" s="574"/>
      <c r="S101" s="574"/>
      <c r="T101" s="574"/>
      <c r="U101" s="574"/>
      <c r="V101" s="574"/>
      <c r="W101" s="574"/>
      <c r="X101" s="574"/>
      <c r="Y101" s="574"/>
    </row>
    <row r="102" spans="8:26" ht="15" customHeight="1" x14ac:dyDescent="0.15"/>
    <row r="103" spans="8:26" ht="15" customHeight="1" x14ac:dyDescent="0.15"/>
    <row r="104" spans="8:26" ht="15" customHeight="1" x14ac:dyDescent="0.15"/>
    <row r="105" spans="8:26" ht="15" customHeight="1" x14ac:dyDescent="0.15"/>
    <row r="106" spans="8:26" ht="15" customHeight="1" x14ac:dyDescent="0.15"/>
    <row r="107" spans="8:26" ht="15" customHeight="1" x14ac:dyDescent="0.15"/>
    <row r="108" spans="8:26" ht="15" customHeight="1" x14ac:dyDescent="0.15">
      <c r="H108" s="573" t="s">
        <v>81</v>
      </c>
      <c r="I108" s="573"/>
      <c r="J108" s="573"/>
      <c r="K108" s="573"/>
      <c r="L108" s="573"/>
      <c r="M108" s="573"/>
      <c r="N108" s="573"/>
      <c r="O108" s="573"/>
      <c r="P108" s="573"/>
      <c r="Q108" s="573"/>
      <c r="R108" s="573"/>
      <c r="S108" s="573"/>
      <c r="T108" s="573"/>
      <c r="U108" s="573"/>
      <c r="V108" s="573"/>
      <c r="W108" s="573"/>
      <c r="X108" s="573"/>
      <c r="Y108" s="573"/>
    </row>
    <row r="109" spans="8:26" ht="15" customHeight="1" x14ac:dyDescent="0.15">
      <c r="H109" s="573"/>
      <c r="I109" s="573"/>
      <c r="J109" s="573"/>
      <c r="K109" s="573"/>
      <c r="L109" s="573"/>
      <c r="M109" s="573"/>
      <c r="N109" s="573"/>
      <c r="O109" s="573"/>
      <c r="P109" s="573"/>
      <c r="Q109" s="573"/>
      <c r="R109" s="573"/>
      <c r="S109" s="573"/>
      <c r="T109" s="573"/>
      <c r="U109" s="573"/>
      <c r="V109" s="573"/>
      <c r="W109" s="573"/>
      <c r="X109" s="573"/>
      <c r="Y109" s="573"/>
    </row>
    <row r="110" spans="8:26" ht="15" customHeight="1" x14ac:dyDescent="0.15">
      <c r="H110" s="573"/>
      <c r="I110" s="573"/>
      <c r="J110" s="573"/>
      <c r="K110" s="573"/>
      <c r="L110" s="573"/>
      <c r="M110" s="573"/>
      <c r="N110" s="573"/>
      <c r="O110" s="573"/>
      <c r="P110" s="573"/>
      <c r="Q110" s="573"/>
      <c r="R110" s="573"/>
      <c r="S110" s="573"/>
      <c r="T110" s="573"/>
      <c r="U110" s="573"/>
      <c r="V110" s="573"/>
      <c r="W110" s="573"/>
      <c r="X110" s="573"/>
      <c r="Y110" s="573"/>
    </row>
    <row r="111" spans="8:26" ht="15" customHeight="1" x14ac:dyDescent="0.15">
      <c r="H111" s="573"/>
      <c r="I111" s="573"/>
      <c r="J111" s="573"/>
      <c r="K111" s="573"/>
      <c r="L111" s="573"/>
      <c r="M111" s="573"/>
      <c r="N111" s="573"/>
      <c r="O111" s="573"/>
      <c r="P111" s="573"/>
      <c r="Q111" s="573"/>
      <c r="R111" s="573"/>
      <c r="S111" s="573"/>
      <c r="T111" s="573"/>
      <c r="U111" s="573"/>
      <c r="V111" s="573"/>
      <c r="W111" s="573"/>
      <c r="X111" s="573"/>
      <c r="Y111" s="573"/>
    </row>
    <row r="112" spans="8:26" ht="15" customHeight="1" x14ac:dyDescent="0.15">
      <c r="H112" s="573"/>
      <c r="I112" s="573"/>
      <c r="J112" s="573"/>
      <c r="K112" s="573"/>
      <c r="L112" s="573"/>
      <c r="M112" s="573"/>
      <c r="N112" s="573"/>
      <c r="O112" s="573"/>
      <c r="P112" s="573"/>
      <c r="Q112" s="573"/>
      <c r="R112" s="573"/>
      <c r="S112" s="573"/>
      <c r="T112" s="573"/>
      <c r="U112" s="573"/>
      <c r="V112" s="573"/>
      <c r="W112" s="573"/>
      <c r="X112" s="573"/>
      <c r="Y112" s="573"/>
      <c r="Z112" s="102"/>
    </row>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sheetData>
  <mergeCells count="186">
    <mergeCell ref="C89:AG89"/>
    <mergeCell ref="E91:AC92"/>
    <mergeCell ref="H96:Y101"/>
    <mergeCell ref="H108:Y112"/>
    <mergeCell ref="AE84:AG84"/>
    <mergeCell ref="C85:H85"/>
    <mergeCell ref="I85:AG85"/>
    <mergeCell ref="C86:H86"/>
    <mergeCell ref="I86:AG86"/>
    <mergeCell ref="C88:AD88"/>
    <mergeCell ref="C83:H83"/>
    <mergeCell ref="I83:AG83"/>
    <mergeCell ref="C84:H84"/>
    <mergeCell ref="I84:L84"/>
    <mergeCell ref="M84:O84"/>
    <mergeCell ref="P84:R84"/>
    <mergeCell ref="S84:U84"/>
    <mergeCell ref="V84:X84"/>
    <mergeCell ref="Y84:AA84"/>
    <mergeCell ref="AB84:AD84"/>
    <mergeCell ref="C69:D69"/>
    <mergeCell ref="E69:F69"/>
    <mergeCell ref="G69:H69"/>
    <mergeCell ref="I69:J69"/>
    <mergeCell ref="C78:AG78"/>
    <mergeCell ref="C81:H81"/>
    <mergeCell ref="I81:T81"/>
    <mergeCell ref="U81:AG81"/>
    <mergeCell ref="C82:H82"/>
    <mergeCell ref="I82:T82"/>
    <mergeCell ref="U82:AG82"/>
    <mergeCell ref="C70:D70"/>
    <mergeCell ref="E70:F70"/>
    <mergeCell ref="G70:H70"/>
    <mergeCell ref="I70:J70"/>
    <mergeCell ref="C71:D71"/>
    <mergeCell ref="E71:F71"/>
    <mergeCell ref="G71:H71"/>
    <mergeCell ref="I71:J71"/>
    <mergeCell ref="D65:H65"/>
    <mergeCell ref="I65:M65"/>
    <mergeCell ref="N65:R65"/>
    <mergeCell ref="S65:W65"/>
    <mergeCell ref="D66:G66"/>
    <mergeCell ref="I66:L66"/>
    <mergeCell ref="N66:Q66"/>
    <mergeCell ref="S66:V66"/>
    <mergeCell ref="I68:J68"/>
    <mergeCell ref="AF50:AG50"/>
    <mergeCell ref="D51:O51"/>
    <mergeCell ref="AF51:AG51"/>
    <mergeCell ref="C53:AE53"/>
    <mergeCell ref="D61:F61"/>
    <mergeCell ref="H61:J61"/>
    <mergeCell ref="M61:Q61"/>
    <mergeCell ref="C62:X62"/>
    <mergeCell ref="N64:P64"/>
    <mergeCell ref="D50:F50"/>
    <mergeCell ref="H50:J50"/>
    <mergeCell ref="L50:N50"/>
    <mergeCell ref="P50:S50"/>
    <mergeCell ref="U50:V50"/>
    <mergeCell ref="C54:AE54"/>
    <mergeCell ref="C55:AE55"/>
    <mergeCell ref="C56:AE56"/>
    <mergeCell ref="D59:G60"/>
    <mergeCell ref="H59:K60"/>
    <mergeCell ref="M59:R60"/>
    <mergeCell ref="X50:AA50"/>
    <mergeCell ref="AC50:AD50"/>
    <mergeCell ref="D34:AH34"/>
    <mergeCell ref="D36:AH36"/>
    <mergeCell ref="D40:AH41"/>
    <mergeCell ref="D43:AH43"/>
    <mergeCell ref="D48:O48"/>
    <mergeCell ref="P48:W48"/>
    <mergeCell ref="X48:AE48"/>
    <mergeCell ref="AF48:AG49"/>
    <mergeCell ref="D49:G49"/>
    <mergeCell ref="H49:K49"/>
    <mergeCell ref="L49:O49"/>
    <mergeCell ref="P49:T49"/>
    <mergeCell ref="U49:W49"/>
    <mergeCell ref="X49:AB49"/>
    <mergeCell ref="AC49:AE49"/>
    <mergeCell ref="C28:G29"/>
    <mergeCell ref="H28:M28"/>
    <mergeCell ref="N28:T28"/>
    <mergeCell ref="H29:M29"/>
    <mergeCell ref="N29:T29"/>
    <mergeCell ref="D24:G25"/>
    <mergeCell ref="H24:J25"/>
    <mergeCell ref="K24:L25"/>
    <mergeCell ref="M24:M25"/>
    <mergeCell ref="N24:O25"/>
    <mergeCell ref="P24:P25"/>
    <mergeCell ref="C20:C25"/>
    <mergeCell ref="Q24:R25"/>
    <mergeCell ref="AE20:AG21"/>
    <mergeCell ref="D21:G21"/>
    <mergeCell ref="H21:Q21"/>
    <mergeCell ref="D22:G23"/>
    <mergeCell ref="H22:Q23"/>
    <mergeCell ref="R22:U23"/>
    <mergeCell ref="W22:Y22"/>
    <mergeCell ref="AA22:AD22"/>
    <mergeCell ref="V23:AG23"/>
    <mergeCell ref="D20:G20"/>
    <mergeCell ref="H20:Q20"/>
    <mergeCell ref="R20:U21"/>
    <mergeCell ref="V20:X21"/>
    <mergeCell ref="Y20:Y21"/>
    <mergeCell ref="Z20:AA21"/>
    <mergeCell ref="AB20:AB21"/>
    <mergeCell ref="AC20:AD21"/>
    <mergeCell ref="V24:X24"/>
    <mergeCell ref="Y24:AG24"/>
    <mergeCell ref="Y25:AG25"/>
    <mergeCell ref="C16:C19"/>
    <mergeCell ref="D16:G17"/>
    <mergeCell ref="H16:Q17"/>
    <mergeCell ref="R16:U16"/>
    <mergeCell ref="V16:AG16"/>
    <mergeCell ref="R17:U17"/>
    <mergeCell ref="V17:AG17"/>
    <mergeCell ref="D18:G19"/>
    <mergeCell ref="AE18:AG18"/>
    <mergeCell ref="T18:V19"/>
    <mergeCell ref="W18:X19"/>
    <mergeCell ref="Y18:Y19"/>
    <mergeCell ref="Z18:AA19"/>
    <mergeCell ref="AB18:AB19"/>
    <mergeCell ref="AC18:AD19"/>
    <mergeCell ref="H18:J19"/>
    <mergeCell ref="K18:L19"/>
    <mergeCell ref="M18:M19"/>
    <mergeCell ref="N18:O19"/>
    <mergeCell ref="P18:P19"/>
    <mergeCell ref="Q18:R19"/>
    <mergeCell ref="R15:S15"/>
    <mergeCell ref="T15:U15"/>
    <mergeCell ref="V15:W15"/>
    <mergeCell ref="X15:Y15"/>
    <mergeCell ref="Z15:AA15"/>
    <mergeCell ref="AB15:AC15"/>
    <mergeCell ref="D15:G15"/>
    <mergeCell ref="H15:I15"/>
    <mergeCell ref="J15:K15"/>
    <mergeCell ref="L15:M15"/>
    <mergeCell ref="N15:O15"/>
    <mergeCell ref="P15:Q15"/>
    <mergeCell ref="D11:G11"/>
    <mergeCell ref="H11:Q11"/>
    <mergeCell ref="V11:AG11"/>
    <mergeCell ref="G4:AH4"/>
    <mergeCell ref="AK4:AP15"/>
    <mergeCell ref="B5:AF5"/>
    <mergeCell ref="B7:AH7"/>
    <mergeCell ref="C9:G9"/>
    <mergeCell ref="H9:AG9"/>
    <mergeCell ref="C10:C15"/>
    <mergeCell ref="D10:G10"/>
    <mergeCell ref="H10:Q10"/>
    <mergeCell ref="R10:U11"/>
    <mergeCell ref="D12:G12"/>
    <mergeCell ref="H12:Q12"/>
    <mergeCell ref="R12:U12"/>
    <mergeCell ref="V12:AG12"/>
    <mergeCell ref="D13:G14"/>
    <mergeCell ref="H13:Q14"/>
    <mergeCell ref="R13:U14"/>
    <mergeCell ref="V13:AG13"/>
    <mergeCell ref="V14:AG14"/>
    <mergeCell ref="AD15:AE15"/>
    <mergeCell ref="AF15:AG15"/>
    <mergeCell ref="B1:AB1"/>
    <mergeCell ref="AC1:AF1"/>
    <mergeCell ref="B2:AH2"/>
    <mergeCell ref="B3:T3"/>
    <mergeCell ref="U3:V3"/>
    <mergeCell ref="Y3:Z3"/>
    <mergeCell ref="AB3:AC3"/>
    <mergeCell ref="AE3:AH3"/>
    <mergeCell ref="W10:Y10"/>
    <mergeCell ref="AA10:AD10"/>
    <mergeCell ref="AE10:AG10"/>
  </mergeCells>
  <phoneticPr fontId="1"/>
  <printOptions horizontalCentered="1"/>
  <pageMargins left="0" right="0" top="0.98425196850393704" bottom="0" header="0" footer="0"/>
  <pageSetup paperSize="9" scale="83" fitToHeight="0" orientation="portrait" cellComments="asDisplayed" r:id="rId1"/>
  <rowBreaks count="2" manualBreakCount="2">
    <brk id="44" min="1" max="33" man="1"/>
    <brk id="74" min="1"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20"/>
  <sheetViews>
    <sheetView view="pageBreakPreview" zoomScaleNormal="85" zoomScaleSheetLayoutView="100" workbookViewId="0">
      <selection activeCell="B1" sqref="B1:AB1"/>
    </sheetView>
  </sheetViews>
  <sheetFormatPr defaultColWidth="9" defaultRowHeight="13.5" x14ac:dyDescent="0.15"/>
  <cols>
    <col min="1" max="1" width="2.5" style="69" customWidth="1"/>
    <col min="2" max="2" width="3.75" style="69" customWidth="1"/>
    <col min="3" max="3" width="5.875" style="69" customWidth="1"/>
    <col min="4" max="8" width="4.25" style="69" customWidth="1"/>
    <col min="9" max="10" width="4.125" style="69" customWidth="1"/>
    <col min="11" max="15" width="3.625" style="69" customWidth="1"/>
    <col min="16" max="23" width="3.25" style="69" customWidth="1"/>
    <col min="24" max="24" width="3.75" style="69" customWidth="1"/>
    <col min="25" max="26" width="3.25" style="69" customWidth="1"/>
    <col min="27" max="32" width="3.5" style="69" customWidth="1"/>
    <col min="33" max="33" width="5" style="69" customWidth="1"/>
    <col min="34" max="35" width="3.25" style="69" customWidth="1"/>
    <col min="36" max="16384" width="9" style="69"/>
  </cols>
  <sheetData>
    <row r="1" spans="2:53" ht="26.25" customHeight="1" thickBot="1" x14ac:dyDescent="0.2">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2"/>
      <c r="AC1" s="353" t="s">
        <v>7</v>
      </c>
      <c r="AD1" s="354"/>
      <c r="AE1" s="354"/>
      <c r="AF1" s="355"/>
      <c r="AG1" s="135"/>
    </row>
    <row r="2" spans="2:53" ht="5.0999999999999996" customHeight="1" x14ac:dyDescent="0.15">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row>
    <row r="3" spans="2:53" ht="27" customHeight="1" x14ac:dyDescent="0.15">
      <c r="B3" s="351"/>
      <c r="C3" s="351"/>
      <c r="D3" s="351"/>
      <c r="E3" s="351"/>
      <c r="F3" s="351"/>
      <c r="G3" s="351"/>
      <c r="H3" s="351"/>
      <c r="I3" s="351"/>
      <c r="J3" s="351"/>
      <c r="K3" s="351"/>
      <c r="L3" s="351"/>
      <c r="M3" s="351"/>
      <c r="N3" s="351"/>
      <c r="O3" s="351"/>
      <c r="P3" s="351"/>
      <c r="Q3" s="351"/>
      <c r="R3" s="351"/>
      <c r="S3" s="351"/>
      <c r="T3" s="351"/>
      <c r="U3" s="356" t="s">
        <v>6</v>
      </c>
      <c r="V3" s="356"/>
      <c r="W3" s="70">
        <f>'２－２　個人事業主入力票'!H4</f>
        <v>0</v>
      </c>
      <c r="X3" s="71" t="s">
        <v>0</v>
      </c>
      <c r="Y3" s="356">
        <f>'２－２　個人事業主入力票'!J4</f>
        <v>0</v>
      </c>
      <c r="Z3" s="356"/>
      <c r="AA3" s="71" t="s">
        <v>1</v>
      </c>
      <c r="AB3" s="356">
        <f>'２－２　個人事業主入力票'!L4</f>
        <v>0</v>
      </c>
      <c r="AC3" s="356"/>
      <c r="AD3" s="71" t="s">
        <v>2</v>
      </c>
      <c r="AE3" s="351"/>
      <c r="AF3" s="351"/>
      <c r="AG3" s="351"/>
      <c r="AH3" s="351"/>
    </row>
    <row r="4" spans="2:53" ht="32.25" customHeight="1" x14ac:dyDescent="0.15">
      <c r="B4" s="71" t="s">
        <v>8</v>
      </c>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K4" s="369"/>
      <c r="AL4" s="369"/>
      <c r="AM4" s="369"/>
      <c r="AN4" s="369"/>
      <c r="AO4" s="369"/>
      <c r="AP4" s="369"/>
      <c r="AQ4" s="103"/>
      <c r="AR4" s="103"/>
      <c r="AS4" s="103"/>
      <c r="AT4" s="103"/>
      <c r="AU4" s="103"/>
      <c r="AV4" s="103"/>
      <c r="AW4" s="103"/>
      <c r="AX4" s="103"/>
    </row>
    <row r="5" spans="2:53" ht="33.75" customHeight="1" x14ac:dyDescent="0.15">
      <c r="B5" s="370" t="s">
        <v>221</v>
      </c>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132"/>
      <c r="AK5" s="369"/>
      <c r="AL5" s="369"/>
      <c r="AM5" s="369"/>
      <c r="AN5" s="369"/>
      <c r="AO5" s="369"/>
      <c r="AP5" s="369"/>
      <c r="AQ5" s="103"/>
      <c r="AR5" s="103"/>
      <c r="AS5" s="103"/>
      <c r="AT5" s="103"/>
      <c r="AU5" s="103"/>
      <c r="AV5" s="103"/>
      <c r="AW5" s="103"/>
      <c r="AX5" s="103"/>
    </row>
    <row r="6" spans="2:53" ht="9.9499999999999993" customHeight="1" x14ac:dyDescent="0.15">
      <c r="AG6" s="131"/>
      <c r="AK6" s="369"/>
      <c r="AL6" s="369"/>
      <c r="AM6" s="369"/>
      <c r="AN6" s="369"/>
      <c r="AO6" s="369"/>
      <c r="AP6" s="369"/>
      <c r="AQ6" s="103"/>
      <c r="AR6" s="103"/>
      <c r="AS6" s="103"/>
      <c r="AT6" s="103"/>
      <c r="AU6" s="103"/>
      <c r="AV6" s="103"/>
      <c r="AW6" s="103"/>
      <c r="AX6" s="103"/>
    </row>
    <row r="7" spans="2:53" ht="38.25" customHeight="1" x14ac:dyDescent="0.15">
      <c r="B7" s="371" t="s">
        <v>222</v>
      </c>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K7" s="369"/>
      <c r="AL7" s="369"/>
      <c r="AM7" s="369"/>
      <c r="AN7" s="369"/>
      <c r="AO7" s="369"/>
      <c r="AP7" s="369"/>
      <c r="AQ7" s="103"/>
      <c r="AR7" s="103"/>
      <c r="AS7" s="103"/>
      <c r="AT7" s="103"/>
      <c r="AU7" s="103"/>
      <c r="AV7" s="103"/>
      <c r="AW7" s="103"/>
      <c r="AX7" s="103"/>
    </row>
    <row r="8" spans="2:53" ht="25.5" customHeight="1" thickBot="1" x14ac:dyDescent="0.2">
      <c r="C8" s="119" t="s">
        <v>172</v>
      </c>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K8" s="369"/>
      <c r="AL8" s="369"/>
      <c r="AM8" s="369"/>
      <c r="AN8" s="369"/>
      <c r="AO8" s="369"/>
      <c r="AP8" s="369"/>
      <c r="AQ8" s="103"/>
      <c r="AR8" s="103"/>
      <c r="AS8" s="103"/>
      <c r="AT8" s="103"/>
      <c r="AU8" s="103"/>
      <c r="AV8" s="103"/>
      <c r="AW8" s="103"/>
      <c r="AX8" s="103"/>
    </row>
    <row r="9" spans="2:53" ht="34.5" customHeight="1" x14ac:dyDescent="0.15">
      <c r="C9" s="372" t="s">
        <v>160</v>
      </c>
      <c r="D9" s="373"/>
      <c r="E9" s="373"/>
      <c r="F9" s="373"/>
      <c r="G9" s="373"/>
      <c r="H9" s="374">
        <f>'２－２　個人事業主入力票'!L33</f>
        <v>0</v>
      </c>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6"/>
      <c r="AK9" s="369"/>
      <c r="AL9" s="369"/>
      <c r="AM9" s="369"/>
      <c r="AN9" s="369"/>
      <c r="AO9" s="369"/>
      <c r="AP9" s="369"/>
      <c r="AQ9" s="103"/>
      <c r="AR9" s="103"/>
      <c r="AS9" s="103"/>
      <c r="AT9" s="103"/>
      <c r="AU9" s="103"/>
      <c r="AV9" s="103"/>
      <c r="AW9" s="103"/>
      <c r="AX9" s="103"/>
    </row>
    <row r="10" spans="2:53" ht="16.5" customHeight="1" x14ac:dyDescent="0.15">
      <c r="C10" s="377" t="s">
        <v>19</v>
      </c>
      <c r="D10" s="378" t="s">
        <v>10</v>
      </c>
      <c r="E10" s="378"/>
      <c r="F10" s="378"/>
      <c r="G10" s="378"/>
      <c r="H10" s="379"/>
      <c r="I10" s="380"/>
      <c r="J10" s="380"/>
      <c r="K10" s="380"/>
      <c r="L10" s="380"/>
      <c r="M10" s="380"/>
      <c r="N10" s="380"/>
      <c r="O10" s="380"/>
      <c r="P10" s="380"/>
      <c r="Q10" s="381"/>
      <c r="R10" s="382" t="s">
        <v>90</v>
      </c>
      <c r="S10" s="382"/>
      <c r="T10" s="382"/>
      <c r="U10" s="383"/>
      <c r="V10" s="120" t="s">
        <v>91</v>
      </c>
      <c r="W10" s="357"/>
      <c r="X10" s="358"/>
      <c r="Y10" s="358"/>
      <c r="Z10" s="141" t="s">
        <v>92</v>
      </c>
      <c r="AA10" s="359"/>
      <c r="AB10" s="360"/>
      <c r="AC10" s="360"/>
      <c r="AD10" s="360"/>
      <c r="AE10" s="361"/>
      <c r="AF10" s="361"/>
      <c r="AG10" s="362"/>
      <c r="AK10" s="369"/>
      <c r="AL10" s="369"/>
      <c r="AM10" s="369"/>
      <c r="AN10" s="369"/>
      <c r="AO10" s="369"/>
      <c r="AP10" s="369"/>
      <c r="AQ10" s="103"/>
      <c r="AR10" s="103"/>
      <c r="AS10" s="103"/>
      <c r="AT10" s="103"/>
      <c r="AU10" s="103"/>
      <c r="AV10" s="103"/>
      <c r="AW10" s="103"/>
      <c r="AX10" s="103"/>
    </row>
    <row r="11" spans="2:53" ht="45.75" customHeight="1" x14ac:dyDescent="0.15">
      <c r="C11" s="377"/>
      <c r="D11" s="363" t="s">
        <v>9</v>
      </c>
      <c r="E11" s="363"/>
      <c r="F11" s="363"/>
      <c r="G11" s="363"/>
      <c r="H11" s="364"/>
      <c r="I11" s="365"/>
      <c r="J11" s="365"/>
      <c r="K11" s="365"/>
      <c r="L11" s="365"/>
      <c r="M11" s="365"/>
      <c r="N11" s="365"/>
      <c r="O11" s="365"/>
      <c r="P11" s="365"/>
      <c r="Q11" s="366"/>
      <c r="R11" s="384"/>
      <c r="S11" s="384"/>
      <c r="T11" s="384"/>
      <c r="U11" s="384"/>
      <c r="V11" s="367"/>
      <c r="W11" s="367"/>
      <c r="X11" s="367"/>
      <c r="Y11" s="367"/>
      <c r="Z11" s="367"/>
      <c r="AA11" s="367"/>
      <c r="AB11" s="367"/>
      <c r="AC11" s="367"/>
      <c r="AD11" s="367"/>
      <c r="AE11" s="367"/>
      <c r="AF11" s="367"/>
      <c r="AG11" s="368"/>
      <c r="AK11" s="369"/>
      <c r="AL11" s="369"/>
      <c r="AM11" s="369"/>
      <c r="AN11" s="369"/>
      <c r="AO11" s="369"/>
      <c r="AP11" s="369"/>
      <c r="AQ11" s="103"/>
      <c r="AR11" s="103"/>
      <c r="AS11" s="103"/>
      <c r="AT11" s="103"/>
      <c r="AU11" s="103"/>
      <c r="AV11" s="103"/>
      <c r="AW11" s="103"/>
      <c r="AX11" s="103"/>
    </row>
    <row r="12" spans="2:53" ht="16.5" customHeight="1" x14ac:dyDescent="0.15">
      <c r="C12" s="377"/>
      <c r="D12" s="385" t="s">
        <v>10</v>
      </c>
      <c r="E12" s="385"/>
      <c r="F12" s="385"/>
      <c r="G12" s="385"/>
      <c r="H12" s="386"/>
      <c r="I12" s="386"/>
      <c r="J12" s="386"/>
      <c r="K12" s="386"/>
      <c r="L12" s="386"/>
      <c r="M12" s="386"/>
      <c r="N12" s="386"/>
      <c r="O12" s="386"/>
      <c r="P12" s="386"/>
      <c r="Q12" s="387"/>
      <c r="R12" s="388"/>
      <c r="S12" s="388"/>
      <c r="T12" s="388"/>
      <c r="U12" s="388"/>
      <c r="V12" s="389"/>
      <c r="W12" s="389"/>
      <c r="X12" s="389"/>
      <c r="Y12" s="389"/>
      <c r="Z12" s="389"/>
      <c r="AA12" s="389"/>
      <c r="AB12" s="389"/>
      <c r="AC12" s="389"/>
      <c r="AD12" s="389"/>
      <c r="AE12" s="389"/>
      <c r="AF12" s="389"/>
      <c r="AG12" s="390"/>
      <c r="AK12" s="369"/>
      <c r="AL12" s="369"/>
      <c r="AM12" s="369"/>
      <c r="AN12" s="369"/>
      <c r="AO12" s="369"/>
      <c r="AP12" s="369"/>
      <c r="AQ12" s="103"/>
      <c r="AR12" s="103"/>
      <c r="AS12" s="103"/>
      <c r="AT12" s="103"/>
      <c r="AU12" s="103"/>
      <c r="AV12" s="103"/>
      <c r="AW12" s="103"/>
      <c r="AX12" s="103"/>
    </row>
    <row r="13" spans="2:53" ht="40.5" customHeight="1" x14ac:dyDescent="0.15">
      <c r="C13" s="377"/>
      <c r="D13" s="391" t="s">
        <v>11</v>
      </c>
      <c r="E13" s="392"/>
      <c r="F13" s="392"/>
      <c r="G13" s="393"/>
      <c r="H13" s="396"/>
      <c r="I13" s="397"/>
      <c r="J13" s="397"/>
      <c r="K13" s="397"/>
      <c r="L13" s="397"/>
      <c r="M13" s="397"/>
      <c r="N13" s="397"/>
      <c r="O13" s="397"/>
      <c r="P13" s="397"/>
      <c r="Q13" s="398"/>
      <c r="R13" s="391" t="s">
        <v>12</v>
      </c>
      <c r="S13" s="392"/>
      <c r="T13" s="392"/>
      <c r="U13" s="393"/>
      <c r="V13" s="599"/>
      <c r="W13" s="599"/>
      <c r="X13" s="599"/>
      <c r="Y13" s="599"/>
      <c r="Z13" s="599"/>
      <c r="AA13" s="599"/>
      <c r="AB13" s="599"/>
      <c r="AC13" s="599"/>
      <c r="AD13" s="599"/>
      <c r="AE13" s="599"/>
      <c r="AF13" s="599"/>
      <c r="AG13" s="600"/>
      <c r="AK13" s="369"/>
      <c r="AL13" s="369"/>
      <c r="AM13" s="369"/>
      <c r="AN13" s="369"/>
      <c r="AO13" s="369"/>
      <c r="AP13" s="369"/>
      <c r="AQ13" s="103"/>
      <c r="AR13" s="103"/>
      <c r="AS13" s="103"/>
      <c r="AT13" s="103"/>
      <c r="AU13" s="103"/>
      <c r="AV13" s="103"/>
      <c r="AW13" s="103" t="e">
        <f>IF(#REF!="","□",#REF!)</f>
        <v>#REF!</v>
      </c>
      <c r="AX13" s="103" t="s">
        <v>155</v>
      </c>
      <c r="AY13" s="69" t="s">
        <v>156</v>
      </c>
      <c r="AZ13" s="69" t="e">
        <f>IF(#REF!="","□",#REF!)</f>
        <v>#REF!</v>
      </c>
      <c r="BA13" s="69" t="s">
        <v>157</v>
      </c>
    </row>
    <row r="14" spans="2:53" ht="15" customHeight="1" x14ac:dyDescent="0.15">
      <c r="C14" s="377"/>
      <c r="D14" s="383"/>
      <c r="E14" s="394"/>
      <c r="F14" s="394"/>
      <c r="G14" s="395"/>
      <c r="H14" s="399"/>
      <c r="I14" s="400"/>
      <c r="J14" s="400"/>
      <c r="K14" s="400"/>
      <c r="L14" s="400"/>
      <c r="M14" s="400"/>
      <c r="N14" s="400"/>
      <c r="O14" s="400"/>
      <c r="P14" s="400"/>
      <c r="Q14" s="401"/>
      <c r="R14" s="383"/>
      <c r="S14" s="394"/>
      <c r="T14" s="394"/>
      <c r="U14" s="395"/>
      <c r="V14" s="404" t="s">
        <v>178</v>
      </c>
      <c r="W14" s="405"/>
      <c r="X14" s="405"/>
      <c r="Y14" s="405"/>
      <c r="Z14" s="405"/>
      <c r="AA14" s="405"/>
      <c r="AB14" s="405"/>
      <c r="AC14" s="405"/>
      <c r="AD14" s="405"/>
      <c r="AE14" s="405"/>
      <c r="AF14" s="405"/>
      <c r="AG14" s="406"/>
      <c r="AK14" s="369"/>
      <c r="AL14" s="369"/>
      <c r="AM14" s="369"/>
      <c r="AN14" s="369"/>
      <c r="AO14" s="369"/>
      <c r="AP14" s="369"/>
      <c r="AQ14" s="103"/>
      <c r="AR14" s="103"/>
      <c r="AS14" s="103"/>
      <c r="AT14" s="103"/>
      <c r="AU14" s="103"/>
      <c r="AV14" s="103"/>
      <c r="AW14" s="103"/>
      <c r="AX14" s="103"/>
    </row>
    <row r="15" spans="2:53" ht="30" customHeight="1" x14ac:dyDescent="0.15">
      <c r="C15" s="377"/>
      <c r="D15" s="411" t="s">
        <v>13</v>
      </c>
      <c r="E15" s="411"/>
      <c r="F15" s="411"/>
      <c r="G15" s="411"/>
      <c r="H15" s="412"/>
      <c r="I15" s="384"/>
      <c r="J15" s="598"/>
      <c r="K15" s="408"/>
      <c r="L15" s="598"/>
      <c r="M15" s="408"/>
      <c r="N15" s="598"/>
      <c r="O15" s="408"/>
      <c r="P15" s="598"/>
      <c r="Q15" s="408"/>
      <c r="R15" s="598"/>
      <c r="S15" s="408"/>
      <c r="T15" s="598"/>
      <c r="U15" s="408"/>
      <c r="V15" s="598"/>
      <c r="W15" s="408"/>
      <c r="X15" s="598"/>
      <c r="Y15" s="408"/>
      <c r="Z15" s="598"/>
      <c r="AA15" s="408"/>
      <c r="AB15" s="598"/>
      <c r="AC15" s="408"/>
      <c r="AD15" s="598"/>
      <c r="AE15" s="408"/>
      <c r="AF15" s="598"/>
      <c r="AG15" s="409"/>
      <c r="AK15" s="369"/>
      <c r="AL15" s="369"/>
      <c r="AM15" s="369"/>
      <c r="AN15" s="369"/>
      <c r="AO15" s="369"/>
      <c r="AP15" s="369"/>
    </row>
    <row r="16" spans="2:53" ht="15" customHeight="1" x14ac:dyDescent="0.15">
      <c r="C16" s="423" t="s">
        <v>89</v>
      </c>
      <c r="D16" s="411" t="s">
        <v>14</v>
      </c>
      <c r="E16" s="411"/>
      <c r="F16" s="411"/>
      <c r="G16" s="411"/>
      <c r="H16" s="425"/>
      <c r="I16" s="425"/>
      <c r="J16" s="425"/>
      <c r="K16" s="425"/>
      <c r="L16" s="425"/>
      <c r="M16" s="425"/>
      <c r="N16" s="425"/>
      <c r="O16" s="425"/>
      <c r="P16" s="425"/>
      <c r="Q16" s="425"/>
      <c r="R16" s="385" t="s">
        <v>10</v>
      </c>
      <c r="S16" s="385"/>
      <c r="T16" s="385"/>
      <c r="U16" s="385"/>
      <c r="V16" s="386"/>
      <c r="W16" s="386"/>
      <c r="X16" s="386"/>
      <c r="Y16" s="386"/>
      <c r="Z16" s="386"/>
      <c r="AA16" s="386"/>
      <c r="AB16" s="386"/>
      <c r="AC16" s="386"/>
      <c r="AD16" s="386"/>
      <c r="AE16" s="386"/>
      <c r="AF16" s="386"/>
      <c r="AG16" s="426"/>
    </row>
    <row r="17" spans="2:36" ht="30" customHeight="1" x14ac:dyDescent="0.15">
      <c r="C17" s="423"/>
      <c r="D17" s="411"/>
      <c r="E17" s="411"/>
      <c r="F17" s="411"/>
      <c r="G17" s="411"/>
      <c r="H17" s="425"/>
      <c r="I17" s="425"/>
      <c r="J17" s="425"/>
      <c r="K17" s="425"/>
      <c r="L17" s="425"/>
      <c r="M17" s="425"/>
      <c r="N17" s="425"/>
      <c r="O17" s="425"/>
      <c r="P17" s="425"/>
      <c r="Q17" s="425"/>
      <c r="R17" s="382" t="s">
        <v>15</v>
      </c>
      <c r="S17" s="382"/>
      <c r="T17" s="382"/>
      <c r="U17" s="382"/>
      <c r="V17" s="427"/>
      <c r="W17" s="427"/>
      <c r="X17" s="427"/>
      <c r="Y17" s="427"/>
      <c r="Z17" s="427"/>
      <c r="AA17" s="427"/>
      <c r="AB17" s="427"/>
      <c r="AC17" s="427"/>
      <c r="AD17" s="427"/>
      <c r="AE17" s="427"/>
      <c r="AF17" s="427"/>
      <c r="AG17" s="428"/>
    </row>
    <row r="18" spans="2:36" ht="21" customHeight="1" x14ac:dyDescent="0.15">
      <c r="C18" s="423"/>
      <c r="D18" s="411" t="s">
        <v>86</v>
      </c>
      <c r="E18" s="411"/>
      <c r="F18" s="411"/>
      <c r="G18" s="411"/>
      <c r="H18" s="437" t="s">
        <v>16</v>
      </c>
      <c r="I18" s="433"/>
      <c r="J18" s="433"/>
      <c r="K18" s="449"/>
      <c r="L18" s="433"/>
      <c r="M18" s="433" t="s">
        <v>17</v>
      </c>
      <c r="N18" s="433"/>
      <c r="O18" s="433"/>
      <c r="P18" s="433" t="s">
        <v>17</v>
      </c>
      <c r="Q18" s="433"/>
      <c r="R18" s="433"/>
      <c r="S18" s="124"/>
      <c r="T18" s="433" t="s">
        <v>18</v>
      </c>
      <c r="U18" s="433"/>
      <c r="V18" s="433"/>
      <c r="W18" s="433"/>
      <c r="X18" s="433"/>
      <c r="Y18" s="433" t="s">
        <v>32</v>
      </c>
      <c r="Z18" s="433"/>
      <c r="AA18" s="433"/>
      <c r="AB18" s="433" t="s">
        <v>32</v>
      </c>
      <c r="AC18" s="433"/>
      <c r="AD18" s="433"/>
      <c r="AE18" s="430"/>
      <c r="AF18" s="431"/>
      <c r="AG18" s="432"/>
    </row>
    <row r="19" spans="2:36" ht="21" customHeight="1" thickBot="1" x14ac:dyDescent="0.2">
      <c r="C19" s="424"/>
      <c r="D19" s="429"/>
      <c r="E19" s="429"/>
      <c r="F19" s="429"/>
      <c r="G19" s="429"/>
      <c r="H19" s="438"/>
      <c r="I19" s="434"/>
      <c r="J19" s="434"/>
      <c r="K19" s="434"/>
      <c r="L19" s="434"/>
      <c r="M19" s="434"/>
      <c r="N19" s="434"/>
      <c r="O19" s="434"/>
      <c r="P19" s="434"/>
      <c r="Q19" s="434"/>
      <c r="R19" s="434"/>
      <c r="S19" s="125"/>
      <c r="T19" s="434"/>
      <c r="U19" s="434"/>
      <c r="V19" s="434"/>
      <c r="W19" s="434"/>
      <c r="X19" s="434"/>
      <c r="Y19" s="434"/>
      <c r="Z19" s="434"/>
      <c r="AA19" s="434"/>
      <c r="AB19" s="434"/>
      <c r="AC19" s="434"/>
      <c r="AD19" s="434"/>
      <c r="AE19" s="72"/>
      <c r="AF19" s="72"/>
      <c r="AG19" s="104"/>
    </row>
    <row r="20" spans="2:36" ht="15" customHeight="1" x14ac:dyDescent="0.15">
      <c r="C20" s="481" t="s">
        <v>181</v>
      </c>
      <c r="D20" s="450" t="s">
        <v>10</v>
      </c>
      <c r="E20" s="451"/>
      <c r="F20" s="451"/>
      <c r="G20" s="452"/>
      <c r="H20" s="453">
        <f>'２－２　個人事業主入力票'!F7</f>
        <v>0</v>
      </c>
      <c r="I20" s="454"/>
      <c r="J20" s="454"/>
      <c r="K20" s="454"/>
      <c r="L20" s="454"/>
      <c r="M20" s="454"/>
      <c r="N20" s="454"/>
      <c r="O20" s="454"/>
      <c r="P20" s="454"/>
      <c r="Q20" s="454"/>
      <c r="R20" s="455" t="s">
        <v>21</v>
      </c>
      <c r="S20" s="456"/>
      <c r="T20" s="456"/>
      <c r="U20" s="457"/>
      <c r="V20" s="456">
        <f>'２－２　個人事業主入力票'!H10</f>
        <v>0</v>
      </c>
      <c r="W20" s="456"/>
      <c r="X20" s="456"/>
      <c r="Y20" s="439" t="s">
        <v>0</v>
      </c>
      <c r="Z20" s="461">
        <f>'２－２　個人事業主入力票'!K10</f>
        <v>0</v>
      </c>
      <c r="AA20" s="461"/>
      <c r="AB20" s="439" t="s">
        <v>1</v>
      </c>
      <c r="AC20" s="461">
        <f>'２－２　個人事業主入力票'!N10</f>
        <v>0</v>
      </c>
      <c r="AD20" s="461"/>
      <c r="AE20" s="439" t="s">
        <v>22</v>
      </c>
      <c r="AF20" s="439"/>
      <c r="AG20" s="440"/>
    </row>
    <row r="21" spans="2:36" ht="46.5" customHeight="1" x14ac:dyDescent="0.15">
      <c r="C21" s="482"/>
      <c r="D21" s="391" t="s">
        <v>161</v>
      </c>
      <c r="E21" s="392"/>
      <c r="F21" s="392"/>
      <c r="G21" s="393"/>
      <c r="H21" s="364">
        <f>'２－２　個人事業主入力票'!F8</f>
        <v>0</v>
      </c>
      <c r="I21" s="365"/>
      <c r="J21" s="365"/>
      <c r="K21" s="365"/>
      <c r="L21" s="365"/>
      <c r="M21" s="365"/>
      <c r="N21" s="365"/>
      <c r="O21" s="365"/>
      <c r="P21" s="365"/>
      <c r="Q21" s="365"/>
      <c r="R21" s="458"/>
      <c r="S21" s="459"/>
      <c r="T21" s="459"/>
      <c r="U21" s="460"/>
      <c r="V21" s="459"/>
      <c r="W21" s="459"/>
      <c r="X21" s="459"/>
      <c r="Y21" s="400"/>
      <c r="Z21" s="394"/>
      <c r="AA21" s="394"/>
      <c r="AB21" s="400"/>
      <c r="AC21" s="394"/>
      <c r="AD21" s="394"/>
      <c r="AE21" s="400"/>
      <c r="AF21" s="400"/>
      <c r="AG21" s="441"/>
    </row>
    <row r="22" spans="2:36" ht="16.5" customHeight="1" x14ac:dyDescent="0.15">
      <c r="C22" s="482"/>
      <c r="D22" s="442" t="s">
        <v>87</v>
      </c>
      <c r="E22" s="443"/>
      <c r="F22" s="443"/>
      <c r="G22" s="444"/>
      <c r="H22" s="448">
        <f>'２－２　個人事業主入力票'!F19</f>
        <v>0</v>
      </c>
      <c r="I22" s="448"/>
      <c r="J22" s="448"/>
      <c r="K22" s="448"/>
      <c r="L22" s="448"/>
      <c r="M22" s="448"/>
      <c r="N22" s="448"/>
      <c r="O22" s="448"/>
      <c r="P22" s="448"/>
      <c r="Q22" s="448"/>
      <c r="R22" s="442" t="s">
        <v>93</v>
      </c>
      <c r="S22" s="443"/>
      <c r="T22" s="443"/>
      <c r="U22" s="444"/>
      <c r="V22" s="140" t="s">
        <v>91</v>
      </c>
      <c r="W22" s="449">
        <f>'２－２　個人事業主入力票'!G14</f>
        <v>0</v>
      </c>
      <c r="X22" s="433"/>
      <c r="Y22" s="433"/>
      <c r="Z22" s="139" t="s">
        <v>92</v>
      </c>
      <c r="AA22" s="449">
        <f>'２－２　個人事業主入力票'!J14</f>
        <v>0</v>
      </c>
      <c r="AB22" s="433"/>
      <c r="AC22" s="433"/>
      <c r="AD22" s="433"/>
      <c r="AE22" s="73"/>
      <c r="AF22" s="73"/>
      <c r="AG22" s="74"/>
    </row>
    <row r="23" spans="2:36" ht="30" customHeight="1" x14ac:dyDescent="0.15">
      <c r="C23" s="482"/>
      <c r="D23" s="445"/>
      <c r="E23" s="446"/>
      <c r="F23" s="446"/>
      <c r="G23" s="447"/>
      <c r="H23" s="448"/>
      <c r="I23" s="448"/>
      <c r="J23" s="448"/>
      <c r="K23" s="448"/>
      <c r="L23" s="448"/>
      <c r="M23" s="448"/>
      <c r="N23" s="448"/>
      <c r="O23" s="448"/>
      <c r="P23" s="448"/>
      <c r="Q23" s="448"/>
      <c r="R23" s="383"/>
      <c r="S23" s="394"/>
      <c r="T23" s="394"/>
      <c r="U23" s="395"/>
      <c r="V23" s="399">
        <f>'２－２　個人事業主入力票'!F15</f>
        <v>0</v>
      </c>
      <c r="W23" s="400"/>
      <c r="X23" s="400"/>
      <c r="Y23" s="400"/>
      <c r="Z23" s="400"/>
      <c r="AA23" s="400"/>
      <c r="AB23" s="400"/>
      <c r="AC23" s="400"/>
      <c r="AD23" s="400"/>
      <c r="AE23" s="400"/>
      <c r="AF23" s="400"/>
      <c r="AG23" s="441"/>
    </row>
    <row r="24" spans="2:36" ht="18.75" customHeight="1" x14ac:dyDescent="0.15">
      <c r="C24" s="482"/>
      <c r="D24" s="474" t="s">
        <v>86</v>
      </c>
      <c r="E24" s="474"/>
      <c r="F24" s="474"/>
      <c r="G24" s="474"/>
      <c r="H24" s="476" t="s">
        <v>82</v>
      </c>
      <c r="I24" s="477"/>
      <c r="J24" s="477"/>
      <c r="K24" s="449">
        <f>'２－２　個人事業主入力票'!F27</f>
        <v>0</v>
      </c>
      <c r="L24" s="433"/>
      <c r="M24" s="443" t="s">
        <v>17</v>
      </c>
      <c r="N24" s="449">
        <f>'２－２　個人事業主入力票'!I27</f>
        <v>0</v>
      </c>
      <c r="O24" s="433"/>
      <c r="P24" s="443" t="s">
        <v>17</v>
      </c>
      <c r="Q24" s="449">
        <f>'２－２　個人事業主入力票'!L27</f>
        <v>0</v>
      </c>
      <c r="R24" s="433"/>
      <c r="S24" s="136"/>
      <c r="T24" s="136"/>
      <c r="U24" s="136"/>
      <c r="V24" s="414" t="s">
        <v>10</v>
      </c>
      <c r="W24" s="415"/>
      <c r="X24" s="416"/>
      <c r="Y24" s="417">
        <f>'２－２　個人事業主入力票'!F23</f>
        <v>0</v>
      </c>
      <c r="Z24" s="418"/>
      <c r="AA24" s="418"/>
      <c r="AB24" s="418"/>
      <c r="AC24" s="418"/>
      <c r="AD24" s="418"/>
      <c r="AE24" s="418"/>
      <c r="AF24" s="418"/>
      <c r="AG24" s="419"/>
    </row>
    <row r="25" spans="2:36" ht="30" customHeight="1" thickBot="1" x14ac:dyDescent="0.2">
      <c r="C25" s="483"/>
      <c r="D25" s="475"/>
      <c r="E25" s="475"/>
      <c r="F25" s="475"/>
      <c r="G25" s="475"/>
      <c r="H25" s="478"/>
      <c r="I25" s="479"/>
      <c r="J25" s="479"/>
      <c r="K25" s="434"/>
      <c r="L25" s="434"/>
      <c r="M25" s="480"/>
      <c r="N25" s="434"/>
      <c r="O25" s="434"/>
      <c r="P25" s="480"/>
      <c r="Q25" s="434"/>
      <c r="R25" s="434"/>
      <c r="S25" s="138"/>
      <c r="T25" s="138"/>
      <c r="U25" s="112"/>
      <c r="V25" s="75" t="s">
        <v>56</v>
      </c>
      <c r="W25" s="76"/>
      <c r="X25" s="77"/>
      <c r="Y25" s="420">
        <f>'２－２　個人事業主入力票'!F24</f>
        <v>0</v>
      </c>
      <c r="Z25" s="421"/>
      <c r="AA25" s="421"/>
      <c r="AB25" s="421"/>
      <c r="AC25" s="421"/>
      <c r="AD25" s="421"/>
      <c r="AE25" s="421"/>
      <c r="AF25" s="421"/>
      <c r="AG25" s="422"/>
    </row>
    <row r="26" spans="2:36" ht="7.5" customHeight="1" x14ac:dyDescent="0.15">
      <c r="B26" s="78"/>
      <c r="C26" s="79"/>
      <c r="D26" s="78"/>
      <c r="E26" s="78"/>
      <c r="F26" s="78"/>
      <c r="G26" s="78"/>
      <c r="H26" s="78"/>
      <c r="I26" s="78"/>
      <c r="J26" s="78"/>
      <c r="K26" s="78"/>
      <c r="L26" s="78"/>
      <c r="M26" s="78"/>
      <c r="N26" s="78"/>
      <c r="O26" s="78"/>
      <c r="P26" s="78"/>
      <c r="Q26" s="78"/>
      <c r="R26" s="78"/>
      <c r="S26" s="78"/>
      <c r="T26" s="136"/>
      <c r="U26" s="136"/>
      <c r="V26" s="136"/>
      <c r="W26" s="136"/>
      <c r="X26" s="136"/>
      <c r="Y26" s="136"/>
      <c r="Z26" s="136"/>
      <c r="AA26" s="136"/>
      <c r="AB26" s="136"/>
      <c r="AC26" s="136"/>
      <c r="AD26" s="136"/>
      <c r="AE26" s="136"/>
      <c r="AF26" s="136"/>
      <c r="AG26" s="136"/>
      <c r="AH26" s="78"/>
      <c r="AI26" s="78"/>
      <c r="AJ26" s="78"/>
    </row>
    <row r="27" spans="2:36" ht="20.25" customHeight="1" thickBot="1" x14ac:dyDescent="0.2">
      <c r="B27" s="78"/>
      <c r="C27" s="80" t="s">
        <v>223</v>
      </c>
      <c r="D27" s="78"/>
      <c r="E27" s="78"/>
      <c r="F27" s="78"/>
      <c r="G27" s="78"/>
      <c r="H27" s="78"/>
      <c r="I27" s="78"/>
      <c r="J27" s="78"/>
      <c r="K27" s="78"/>
      <c r="L27" s="78"/>
      <c r="M27" s="78"/>
      <c r="N27" s="78"/>
      <c r="O27" s="78"/>
      <c r="P27" s="78"/>
      <c r="Q27" s="78"/>
      <c r="R27" s="78"/>
      <c r="S27" s="78"/>
      <c r="T27" s="160"/>
      <c r="U27" s="160"/>
      <c r="V27" s="160"/>
      <c r="W27" s="160"/>
      <c r="X27" s="160"/>
      <c r="Y27" s="160"/>
      <c r="Z27" s="160"/>
      <c r="AA27" s="160"/>
      <c r="AB27" s="160"/>
      <c r="AC27" s="160"/>
      <c r="AD27" s="160"/>
      <c r="AE27" s="160"/>
      <c r="AF27" s="160"/>
      <c r="AG27" s="160"/>
      <c r="AH27" s="78"/>
      <c r="AI27" s="78"/>
      <c r="AJ27" s="78"/>
    </row>
    <row r="28" spans="2:36" ht="20.25" customHeight="1" x14ac:dyDescent="0.15">
      <c r="B28" s="78"/>
      <c r="C28" s="462" t="s">
        <v>224</v>
      </c>
      <c r="D28" s="463"/>
      <c r="E28" s="463"/>
      <c r="F28" s="463"/>
      <c r="G28" s="463"/>
      <c r="H28" s="465" t="s">
        <v>225</v>
      </c>
      <c r="I28" s="465"/>
      <c r="J28" s="465"/>
      <c r="K28" s="465"/>
      <c r="L28" s="465"/>
      <c r="M28" s="465"/>
      <c r="N28" s="466" t="s">
        <v>226</v>
      </c>
      <c r="O28" s="467"/>
      <c r="P28" s="467"/>
      <c r="Q28" s="467"/>
      <c r="R28" s="467"/>
      <c r="S28" s="467"/>
      <c r="T28" s="468"/>
      <c r="U28" s="160"/>
      <c r="V28" s="160"/>
      <c r="W28" s="160"/>
      <c r="X28" s="160"/>
      <c r="Y28" s="160"/>
      <c r="Z28" s="160"/>
      <c r="AA28" s="160"/>
      <c r="AB28" s="160"/>
      <c r="AC28" s="160"/>
      <c r="AD28" s="160"/>
      <c r="AE28" s="160"/>
      <c r="AF28" s="160"/>
      <c r="AG28" s="160"/>
      <c r="AH28" s="78"/>
      <c r="AI28" s="78"/>
      <c r="AJ28" s="78"/>
    </row>
    <row r="29" spans="2:36" ht="33.75" customHeight="1" thickBot="1" x14ac:dyDescent="0.2">
      <c r="B29" s="78"/>
      <c r="C29" s="464"/>
      <c r="D29" s="464"/>
      <c r="E29" s="464"/>
      <c r="F29" s="464"/>
      <c r="G29" s="464"/>
      <c r="H29" s="597">
        <f>'２－２　個人事業主入力票'!L30</f>
        <v>0</v>
      </c>
      <c r="I29" s="597"/>
      <c r="J29" s="597"/>
      <c r="K29" s="597"/>
      <c r="L29" s="597"/>
      <c r="M29" s="597"/>
      <c r="N29" s="471">
        <f>'２－２　個人事業主入力票'!L31</f>
        <v>0</v>
      </c>
      <c r="O29" s="472"/>
      <c r="P29" s="472"/>
      <c r="Q29" s="472"/>
      <c r="R29" s="472"/>
      <c r="S29" s="472"/>
      <c r="T29" s="473"/>
      <c r="U29" s="160"/>
      <c r="V29" s="160"/>
      <c r="W29" s="160"/>
      <c r="X29" s="160"/>
      <c r="Y29" s="160"/>
      <c r="Z29" s="160"/>
      <c r="AA29" s="160"/>
      <c r="AB29" s="160"/>
      <c r="AC29" s="160"/>
      <c r="AD29" s="160"/>
      <c r="AE29" s="160"/>
      <c r="AF29" s="160"/>
      <c r="AG29" s="160"/>
      <c r="AH29" s="78"/>
      <c r="AI29" s="78"/>
      <c r="AJ29" s="78"/>
    </row>
    <row r="30" spans="2:36" ht="9" customHeight="1" x14ac:dyDescent="0.15">
      <c r="B30" s="78"/>
      <c r="C30" s="79"/>
      <c r="D30" s="78"/>
      <c r="E30" s="78"/>
      <c r="F30" s="78"/>
      <c r="G30" s="78"/>
      <c r="H30" s="78"/>
      <c r="I30" s="78"/>
      <c r="J30" s="78"/>
      <c r="K30" s="78"/>
      <c r="L30" s="78"/>
      <c r="M30" s="78"/>
      <c r="N30" s="78"/>
      <c r="O30" s="78"/>
      <c r="P30" s="78"/>
      <c r="Q30" s="78"/>
      <c r="R30" s="78"/>
      <c r="S30" s="78"/>
      <c r="T30" s="160"/>
      <c r="U30" s="160"/>
      <c r="V30" s="160"/>
      <c r="W30" s="160"/>
      <c r="X30" s="160"/>
      <c r="Y30" s="160"/>
      <c r="Z30" s="160"/>
      <c r="AA30" s="160"/>
      <c r="AB30" s="160"/>
      <c r="AC30" s="160"/>
      <c r="AD30" s="160"/>
      <c r="AE30" s="160"/>
      <c r="AF30" s="160"/>
      <c r="AG30" s="160"/>
      <c r="AH30" s="78"/>
      <c r="AI30" s="78"/>
      <c r="AJ30" s="78"/>
    </row>
    <row r="31" spans="2:36" ht="20.100000000000001" customHeight="1" x14ac:dyDescent="0.15">
      <c r="B31" s="78"/>
      <c r="C31" s="80" t="s">
        <v>243</v>
      </c>
      <c r="AF31" s="78"/>
      <c r="AG31" s="78"/>
    </row>
    <row r="32" spans="2:36" ht="23.25" customHeight="1" thickBot="1" x14ac:dyDescent="0.2">
      <c r="B32" s="78"/>
      <c r="C32" s="80" t="s">
        <v>162</v>
      </c>
      <c r="D32" s="78"/>
      <c r="E32" s="78"/>
      <c r="F32" s="78"/>
      <c r="G32" s="78"/>
      <c r="H32" s="78"/>
      <c r="I32" s="78"/>
      <c r="J32" s="78"/>
      <c r="K32" s="78"/>
      <c r="L32" s="78"/>
      <c r="M32" s="78"/>
      <c r="N32" s="78"/>
      <c r="O32" s="78"/>
      <c r="P32" s="78"/>
      <c r="Q32" s="78"/>
      <c r="R32" s="78"/>
      <c r="S32" s="78"/>
      <c r="T32" s="136"/>
      <c r="U32" s="136"/>
      <c r="V32" s="136"/>
      <c r="W32" s="136"/>
      <c r="X32" s="136"/>
      <c r="Y32" s="136"/>
      <c r="Z32" s="136"/>
      <c r="AA32" s="136"/>
      <c r="AB32" s="136"/>
      <c r="AC32" s="136"/>
      <c r="AD32" s="136"/>
      <c r="AE32" s="136"/>
      <c r="AF32" s="136"/>
      <c r="AG32" s="136"/>
      <c r="AH32" s="78"/>
      <c r="AI32" s="78"/>
      <c r="AJ32" s="78"/>
    </row>
    <row r="33" spans="2:36" ht="7.5" customHeight="1" thickBot="1" x14ac:dyDescent="0.2">
      <c r="B33" s="78"/>
      <c r="C33" s="79"/>
      <c r="D33" s="158"/>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64"/>
      <c r="AI33" s="78"/>
      <c r="AJ33" s="78"/>
    </row>
    <row r="34" spans="2:36" ht="30" customHeight="1" thickTop="1" thickBot="1" x14ac:dyDescent="0.2">
      <c r="B34" s="78"/>
      <c r="C34" s="146" t="str">
        <f>IF('１　法人個人チェック'!B8&lt;&gt;"",'１　法人個人チェック'!B8,"")</f>
        <v/>
      </c>
      <c r="D34" s="484" t="s">
        <v>163</v>
      </c>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78"/>
      <c r="AJ34" s="78"/>
    </row>
    <row r="35" spans="2:36" ht="9" customHeight="1" thickTop="1" thickBot="1" x14ac:dyDescent="0.2">
      <c r="B35" s="78"/>
      <c r="C35" s="79"/>
      <c r="D35" s="183"/>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64"/>
      <c r="AI35" s="78"/>
      <c r="AJ35" s="78"/>
    </row>
    <row r="36" spans="2:36" ht="30" customHeight="1" thickTop="1" thickBot="1" x14ac:dyDescent="0.2">
      <c r="B36" s="78"/>
      <c r="C36" s="146" t="str">
        <f>IF('１　法人個人チェック'!B10&lt;&gt;"",'１　法人個人チェック'!B10,"")</f>
        <v/>
      </c>
      <c r="D36" s="484" t="s">
        <v>241</v>
      </c>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78"/>
      <c r="AJ36" s="78"/>
    </row>
    <row r="37" spans="2:36" ht="9" customHeight="1" thickTop="1" thickBot="1" x14ac:dyDescent="0.2">
      <c r="B37" s="78"/>
      <c r="C37" s="79"/>
      <c r="D37" s="183"/>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64"/>
      <c r="AI37" s="78"/>
      <c r="AJ37" s="78"/>
    </row>
    <row r="38" spans="2:36" ht="30" customHeight="1" thickTop="1" thickBot="1" x14ac:dyDescent="0.2">
      <c r="B38" s="78"/>
      <c r="C38" s="146" t="str">
        <f>IF('１　法人個人チェック'!B12&lt;&gt;"",'１　法人個人チェック'!B12,"")</f>
        <v/>
      </c>
      <c r="D38" s="183" t="s">
        <v>164</v>
      </c>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64"/>
      <c r="AI38" s="78"/>
      <c r="AJ38" s="78"/>
    </row>
    <row r="39" spans="2:36" ht="9" customHeight="1" thickTop="1" thickBot="1" x14ac:dyDescent="0.2">
      <c r="B39" s="78"/>
      <c r="C39" s="79"/>
      <c r="D39" s="183"/>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64"/>
      <c r="AI39" s="78"/>
      <c r="AJ39" s="78"/>
    </row>
    <row r="40" spans="2:36" ht="29.25" customHeight="1" thickTop="1" thickBot="1" x14ac:dyDescent="0.2">
      <c r="B40" s="78"/>
      <c r="C40" s="146" t="str">
        <f>IF('１　法人個人チェック'!B14&lt;&gt;"",'１　法人個人チェック'!B14,"")</f>
        <v/>
      </c>
      <c r="D40" s="486" t="s">
        <v>242</v>
      </c>
      <c r="E40" s="486"/>
      <c r="F40" s="486"/>
      <c r="G40" s="486"/>
      <c r="H40" s="486"/>
      <c r="I40" s="486"/>
      <c r="J40" s="486"/>
      <c r="K40" s="486"/>
      <c r="L40" s="486"/>
      <c r="M40" s="486"/>
      <c r="N40" s="486"/>
      <c r="O40" s="486"/>
      <c r="P40" s="486"/>
      <c r="Q40" s="486"/>
      <c r="R40" s="486"/>
      <c r="S40" s="486"/>
      <c r="T40" s="486"/>
      <c r="U40" s="486"/>
      <c r="V40" s="486"/>
      <c r="W40" s="486"/>
      <c r="X40" s="486"/>
      <c r="Y40" s="486"/>
      <c r="Z40" s="486"/>
      <c r="AA40" s="486"/>
      <c r="AB40" s="486"/>
      <c r="AC40" s="486"/>
      <c r="AD40" s="486"/>
      <c r="AE40" s="486"/>
      <c r="AF40" s="486"/>
      <c r="AG40" s="486"/>
      <c r="AH40" s="486"/>
      <c r="AI40" s="78"/>
      <c r="AJ40" s="78"/>
    </row>
    <row r="41" spans="2:36" ht="9" customHeight="1" thickTop="1" x14ac:dyDescent="0.15">
      <c r="B41" s="78"/>
      <c r="C41" s="79"/>
      <c r="D41" s="486"/>
      <c r="E41" s="486"/>
      <c r="F41" s="486"/>
      <c r="G41" s="486"/>
      <c r="H41" s="486"/>
      <c r="I41" s="486"/>
      <c r="J41" s="486"/>
      <c r="K41" s="486"/>
      <c r="L41" s="486"/>
      <c r="M41" s="486"/>
      <c r="N41" s="486"/>
      <c r="O41" s="486"/>
      <c r="P41" s="486"/>
      <c r="Q41" s="486"/>
      <c r="R41" s="486"/>
      <c r="S41" s="486"/>
      <c r="T41" s="486"/>
      <c r="U41" s="486"/>
      <c r="V41" s="486"/>
      <c r="W41" s="486"/>
      <c r="X41" s="486"/>
      <c r="Y41" s="486"/>
      <c r="Z41" s="486"/>
      <c r="AA41" s="486"/>
      <c r="AB41" s="486"/>
      <c r="AC41" s="486"/>
      <c r="AD41" s="486"/>
      <c r="AE41" s="486"/>
      <c r="AF41" s="486"/>
      <c r="AG41" s="486"/>
      <c r="AH41" s="486"/>
      <c r="AI41" s="78"/>
      <c r="AJ41" s="78"/>
    </row>
    <row r="42" spans="2:36" ht="5.25" customHeight="1" thickBot="1" x14ac:dyDescent="0.2">
      <c r="B42" s="78"/>
      <c r="C42" s="79"/>
      <c r="D42" s="183"/>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64"/>
      <c r="AI42" s="78"/>
      <c r="AJ42" s="78"/>
    </row>
    <row r="43" spans="2:36" ht="30" customHeight="1" thickTop="1" thickBot="1" x14ac:dyDescent="0.2">
      <c r="B43" s="78"/>
      <c r="C43" s="146" t="str">
        <f>IF('１　法人個人チェック'!B17&lt;&gt;"",'１　法人個人チェック'!B17,"")</f>
        <v/>
      </c>
      <c r="D43" s="487" t="s">
        <v>239</v>
      </c>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78"/>
      <c r="AJ43" s="78"/>
    </row>
    <row r="44" spans="2:36" ht="10.5" customHeight="1" thickTop="1" x14ac:dyDescent="0.15">
      <c r="B44" s="78"/>
      <c r="C44" s="79"/>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78"/>
      <c r="AJ44" s="78"/>
    </row>
    <row r="45" spans="2:36" ht="30" customHeight="1" x14ac:dyDescent="0.15">
      <c r="B45" s="78"/>
      <c r="C45" s="79"/>
      <c r="D45" s="121"/>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78"/>
      <c r="AI45" s="78"/>
      <c r="AJ45" s="78"/>
    </row>
    <row r="46" spans="2:36" ht="18" customHeight="1" x14ac:dyDescent="0.15">
      <c r="B46" s="78"/>
      <c r="C46" s="79"/>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78"/>
      <c r="AJ46" s="78"/>
    </row>
    <row r="47" spans="2:36" ht="39" customHeight="1" thickBot="1" x14ac:dyDescent="0.2">
      <c r="B47" s="78"/>
      <c r="C47" s="80" t="s">
        <v>244</v>
      </c>
      <c r="AF47" s="78"/>
      <c r="AG47" s="78"/>
    </row>
    <row r="48" spans="2:36" ht="31.5" customHeight="1" x14ac:dyDescent="0.15">
      <c r="B48" s="78"/>
      <c r="C48" s="81"/>
      <c r="D48" s="466" t="s">
        <v>4</v>
      </c>
      <c r="E48" s="467"/>
      <c r="F48" s="467"/>
      <c r="G48" s="467"/>
      <c r="H48" s="467"/>
      <c r="I48" s="467"/>
      <c r="J48" s="467"/>
      <c r="K48" s="467"/>
      <c r="L48" s="467"/>
      <c r="M48" s="467"/>
      <c r="N48" s="467"/>
      <c r="O48" s="468"/>
      <c r="P48" s="466" t="s">
        <v>196</v>
      </c>
      <c r="Q48" s="467"/>
      <c r="R48" s="467"/>
      <c r="S48" s="467"/>
      <c r="T48" s="467"/>
      <c r="U48" s="467"/>
      <c r="V48" s="467"/>
      <c r="W48" s="468"/>
      <c r="X48" s="466" t="s">
        <v>197</v>
      </c>
      <c r="Y48" s="467"/>
      <c r="Z48" s="467"/>
      <c r="AA48" s="467"/>
      <c r="AB48" s="467"/>
      <c r="AC48" s="467"/>
      <c r="AD48" s="467"/>
      <c r="AE48" s="468"/>
      <c r="AF48" s="489"/>
      <c r="AG48" s="446"/>
    </row>
    <row r="49" spans="2:39" ht="31.5" customHeight="1" thickBot="1" x14ac:dyDescent="0.2">
      <c r="B49" s="78"/>
      <c r="C49" s="82"/>
      <c r="D49" s="490" t="s">
        <v>193</v>
      </c>
      <c r="E49" s="491"/>
      <c r="F49" s="491"/>
      <c r="G49" s="492"/>
      <c r="H49" s="493" t="s">
        <v>194</v>
      </c>
      <c r="I49" s="491"/>
      <c r="J49" s="491"/>
      <c r="K49" s="492"/>
      <c r="L49" s="480" t="s">
        <v>195</v>
      </c>
      <c r="M49" s="480"/>
      <c r="N49" s="480"/>
      <c r="O49" s="494"/>
      <c r="P49" s="490" t="s">
        <v>94</v>
      </c>
      <c r="Q49" s="491"/>
      <c r="R49" s="491"/>
      <c r="S49" s="491"/>
      <c r="T49" s="492"/>
      <c r="U49" s="495" t="s">
        <v>5</v>
      </c>
      <c r="V49" s="480"/>
      <c r="W49" s="494"/>
      <c r="X49" s="496" t="s">
        <v>95</v>
      </c>
      <c r="Y49" s="480"/>
      <c r="Z49" s="480"/>
      <c r="AA49" s="480"/>
      <c r="AB49" s="497"/>
      <c r="AC49" s="493" t="s">
        <v>5</v>
      </c>
      <c r="AD49" s="491"/>
      <c r="AE49" s="498"/>
      <c r="AF49" s="446"/>
      <c r="AG49" s="446"/>
      <c r="AH49" s="78"/>
      <c r="AK49" s="83"/>
      <c r="AL49" s="83"/>
      <c r="AM49" s="83"/>
    </row>
    <row r="50" spans="2:39" ht="33.75" customHeight="1" thickBot="1" x14ac:dyDescent="0.2">
      <c r="B50" s="78"/>
      <c r="C50" s="213" t="s">
        <v>227</v>
      </c>
      <c r="D50" s="592" t="str">
        <f>IF('２－２　個人事業主入力票'!F37&lt;&gt;"",'２－２　個人事業主入力票'!F37,"")</f>
        <v/>
      </c>
      <c r="E50" s="593"/>
      <c r="F50" s="593"/>
      <c r="G50" s="230" t="s">
        <v>3</v>
      </c>
      <c r="H50" s="594" t="str">
        <f>IF('２－２　個人事業主入力票'!F38&lt;&gt;"",'２－２　個人事業主入力票'!F38,"")</f>
        <v/>
      </c>
      <c r="I50" s="593"/>
      <c r="J50" s="593"/>
      <c r="K50" s="230" t="s">
        <v>3</v>
      </c>
      <c r="L50" s="594" t="str">
        <f>IF('２－２　個人事業主入力票'!F43&lt;&gt;"",'２－２　個人事業主入力票'!F43,"")</f>
        <v/>
      </c>
      <c r="M50" s="593"/>
      <c r="N50" s="593"/>
      <c r="O50" s="231" t="s">
        <v>3</v>
      </c>
      <c r="P50" s="592" t="str">
        <f>IF(L50&lt;&gt;"",IF(D50-L50&gt;=0,D50-L50,0),"")</f>
        <v/>
      </c>
      <c r="Q50" s="593"/>
      <c r="R50" s="593"/>
      <c r="S50" s="593"/>
      <c r="T50" s="230" t="s">
        <v>3</v>
      </c>
      <c r="U50" s="595" t="str">
        <f>IF(D50&lt;&gt;0,IF(L50&lt;&gt;"",ROUNDDOWN(P50/D50*100,0),""),0)</f>
        <v/>
      </c>
      <c r="V50" s="596"/>
      <c r="W50" s="232" t="s">
        <v>98</v>
      </c>
      <c r="X50" s="592" t="str">
        <f>IF(L50&lt;&gt;"",IF(H50-L50&gt;=0,H50-L50,0),"")</f>
        <v/>
      </c>
      <c r="Y50" s="593"/>
      <c r="Z50" s="593"/>
      <c r="AA50" s="593"/>
      <c r="AB50" s="233" t="s">
        <v>3</v>
      </c>
      <c r="AC50" s="595" t="str">
        <f>IF(H50&lt;&gt;0,IF(L50&lt;&gt;"",ROUNDDOWN(X50/H50*100,0),""),0)</f>
        <v/>
      </c>
      <c r="AD50" s="596"/>
      <c r="AE50" s="232" t="s">
        <v>98</v>
      </c>
      <c r="AF50" s="446"/>
      <c r="AG50" s="446"/>
      <c r="AH50" s="78"/>
      <c r="AK50" s="83"/>
      <c r="AL50" s="83"/>
      <c r="AM50" s="83"/>
    </row>
    <row r="51" spans="2:39" ht="33.75" customHeight="1" thickBot="1" x14ac:dyDescent="0.2">
      <c r="B51" s="78"/>
      <c r="C51" s="182"/>
      <c r="D51" s="589" t="str">
        <f>"■"&amp;'２－２　個人事業主入力票'!K36</f>
        <v>■</v>
      </c>
      <c r="E51" s="590"/>
      <c r="F51" s="590"/>
      <c r="G51" s="590"/>
      <c r="H51" s="590"/>
      <c r="I51" s="590"/>
      <c r="J51" s="590"/>
      <c r="K51" s="590"/>
      <c r="L51" s="590"/>
      <c r="M51" s="590"/>
      <c r="N51" s="590"/>
      <c r="O51" s="591"/>
      <c r="P51" s="89"/>
      <c r="Q51" s="89"/>
      <c r="R51" s="89"/>
      <c r="S51" s="89"/>
      <c r="T51" s="185"/>
      <c r="U51" s="90"/>
      <c r="V51" s="90"/>
      <c r="W51" s="91"/>
      <c r="X51" s="89"/>
      <c r="Y51" s="89"/>
      <c r="Z51" s="89"/>
      <c r="AA51" s="89"/>
      <c r="AB51" s="92"/>
      <c r="AC51" s="90"/>
      <c r="AD51" s="90"/>
      <c r="AE51" s="91"/>
      <c r="AF51" s="446"/>
      <c r="AG51" s="446"/>
      <c r="AH51" s="78"/>
      <c r="AK51" s="83"/>
      <c r="AL51" s="83"/>
      <c r="AM51" s="83"/>
    </row>
    <row r="52" spans="2:39" ht="20.25" customHeight="1" x14ac:dyDescent="0.15">
      <c r="B52" s="78"/>
      <c r="C52" s="182"/>
      <c r="D52" s="89"/>
      <c r="E52" s="205"/>
      <c r="F52" s="205"/>
      <c r="G52" s="205"/>
      <c r="H52" s="89"/>
      <c r="I52" s="89"/>
      <c r="J52" s="89"/>
      <c r="K52" s="185"/>
      <c r="L52" s="89"/>
      <c r="M52" s="89"/>
      <c r="N52" s="89"/>
      <c r="O52" s="185"/>
      <c r="P52" s="89"/>
      <c r="Q52" s="89"/>
      <c r="R52" s="89"/>
      <c r="S52" s="89"/>
      <c r="T52" s="185"/>
      <c r="U52" s="90"/>
      <c r="V52" s="90"/>
      <c r="W52" s="91"/>
      <c r="X52" s="89"/>
      <c r="Y52" s="89"/>
      <c r="Z52" s="89"/>
      <c r="AA52" s="89"/>
      <c r="AB52" s="92"/>
      <c r="AC52" s="90"/>
      <c r="AD52" s="90"/>
      <c r="AE52" s="91"/>
      <c r="AF52" s="182"/>
      <c r="AG52" s="182"/>
      <c r="AH52" s="78"/>
    </row>
    <row r="53" spans="2:39" ht="50.1" customHeight="1" x14ac:dyDescent="0.15">
      <c r="B53" s="78"/>
      <c r="C53" s="502" t="s">
        <v>228</v>
      </c>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c r="AF53" s="182"/>
      <c r="AG53" s="182"/>
      <c r="AH53" s="78"/>
    </row>
    <row r="54" spans="2:39" ht="50.1" customHeight="1" x14ac:dyDescent="0.15">
      <c r="B54" s="78"/>
      <c r="C54" s="502" t="s">
        <v>229</v>
      </c>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182"/>
      <c r="AG54" s="182"/>
      <c r="AH54" s="78"/>
    </row>
    <row r="55" spans="2:39" ht="27" customHeight="1" x14ac:dyDescent="0.15">
      <c r="B55" s="78"/>
      <c r="C55" s="513" t="s">
        <v>230</v>
      </c>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182"/>
      <c r="AG55" s="182"/>
      <c r="AH55" s="78"/>
    </row>
    <row r="56" spans="2:39" ht="29.25" customHeight="1" x14ac:dyDescent="0.15">
      <c r="B56" s="78"/>
      <c r="C56" s="513" t="s">
        <v>231</v>
      </c>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182"/>
      <c r="AG56" s="182"/>
      <c r="AH56" s="78"/>
    </row>
    <row r="57" spans="2:39" ht="22.5" customHeight="1" x14ac:dyDescent="0.15">
      <c r="B57" s="78"/>
      <c r="C57" s="135"/>
      <c r="D57" s="89"/>
      <c r="E57" s="89"/>
      <c r="F57" s="89"/>
      <c r="G57" s="141"/>
      <c r="H57" s="89"/>
      <c r="I57" s="89"/>
      <c r="J57" s="89"/>
      <c r="K57" s="141"/>
      <c r="L57" s="89"/>
      <c r="M57" s="89"/>
      <c r="N57" s="89"/>
      <c r="O57" s="141"/>
      <c r="P57" s="89"/>
      <c r="Q57" s="89"/>
      <c r="R57" s="89"/>
      <c r="S57" s="89"/>
      <c r="T57" s="141"/>
      <c r="U57" s="90"/>
      <c r="V57" s="90"/>
      <c r="W57" s="91"/>
      <c r="X57" s="89"/>
      <c r="Y57" s="89"/>
      <c r="Z57" s="89"/>
      <c r="AA57" s="89"/>
      <c r="AB57" s="92"/>
      <c r="AC57" s="90"/>
      <c r="AD57" s="90"/>
      <c r="AE57" s="91"/>
      <c r="AF57" s="135"/>
      <c r="AG57" s="135"/>
      <c r="AH57" s="78"/>
      <c r="AK57" s="83"/>
      <c r="AL57" s="83"/>
      <c r="AM57" s="83"/>
    </row>
    <row r="58" spans="2:39" ht="15" customHeight="1" thickBot="1" x14ac:dyDescent="0.2">
      <c r="B58" s="78"/>
      <c r="C58" s="135"/>
      <c r="D58" s="89"/>
      <c r="E58" s="89"/>
      <c r="F58" s="89"/>
      <c r="G58" s="141"/>
      <c r="H58" s="89"/>
      <c r="I58" s="89"/>
      <c r="J58" s="89"/>
      <c r="K58" s="141"/>
      <c r="L58" s="89"/>
      <c r="M58" s="89"/>
      <c r="N58" s="89"/>
      <c r="O58" s="141"/>
      <c r="P58" s="89"/>
      <c r="Q58" s="89"/>
      <c r="R58" s="89"/>
      <c r="S58" s="89"/>
      <c r="T58" s="141"/>
      <c r="U58" s="90"/>
      <c r="V58" s="90"/>
      <c r="W58" s="91"/>
      <c r="X58" s="89"/>
      <c r="Y58" s="89"/>
      <c r="Z58" s="89"/>
      <c r="AA58" s="89"/>
      <c r="AB58" s="92"/>
      <c r="AC58" s="90"/>
      <c r="AD58" s="90"/>
      <c r="AE58" s="91"/>
      <c r="AF58" s="135"/>
      <c r="AG58" s="135"/>
      <c r="AK58" s="83"/>
      <c r="AL58" s="83"/>
      <c r="AM58" s="83"/>
    </row>
    <row r="59" spans="2:39" ht="31.5" customHeight="1" x14ac:dyDescent="0.15">
      <c r="B59" s="78"/>
      <c r="C59" s="81"/>
      <c r="D59" s="515" t="s">
        <v>113</v>
      </c>
      <c r="E59" s="516"/>
      <c r="F59" s="516"/>
      <c r="G59" s="516"/>
      <c r="H59" s="516" t="s">
        <v>173</v>
      </c>
      <c r="I59" s="516"/>
      <c r="J59" s="516"/>
      <c r="K59" s="519"/>
      <c r="L59" s="170"/>
      <c r="M59" s="521" t="s">
        <v>110</v>
      </c>
      <c r="N59" s="456"/>
      <c r="O59" s="456"/>
      <c r="P59" s="456"/>
      <c r="Q59" s="456"/>
      <c r="R59" s="522"/>
      <c r="T59" s="168"/>
      <c r="U59" s="168"/>
      <c r="V59" s="168"/>
      <c r="W59" s="168"/>
      <c r="X59" s="208"/>
      <c r="Y59" s="208"/>
      <c r="Z59" s="208"/>
      <c r="AA59" s="208"/>
      <c r="AB59" s="208"/>
      <c r="AC59" s="208"/>
      <c r="AD59" s="208"/>
      <c r="AE59" s="208"/>
      <c r="AF59" s="208"/>
      <c r="AG59" s="208"/>
    </row>
    <row r="60" spans="2:39" ht="31.5" customHeight="1" thickBot="1" x14ac:dyDescent="0.2">
      <c r="B60" s="78"/>
      <c r="C60" s="82"/>
      <c r="D60" s="517"/>
      <c r="E60" s="518"/>
      <c r="F60" s="518"/>
      <c r="G60" s="518"/>
      <c r="H60" s="518"/>
      <c r="I60" s="518"/>
      <c r="J60" s="518"/>
      <c r="K60" s="520"/>
      <c r="L60" s="171"/>
      <c r="M60" s="523"/>
      <c r="N60" s="524"/>
      <c r="O60" s="524"/>
      <c r="P60" s="524"/>
      <c r="Q60" s="524"/>
      <c r="R60" s="525"/>
      <c r="T60" s="168"/>
      <c r="U60" s="168"/>
      <c r="V60" s="168"/>
      <c r="W60" s="168"/>
      <c r="X60" s="208"/>
      <c r="Y60" s="208"/>
      <c r="Z60" s="208"/>
      <c r="AA60" s="208"/>
      <c r="AB60" s="208"/>
      <c r="AC60" s="208"/>
      <c r="AD60" s="208"/>
      <c r="AE60" s="208"/>
      <c r="AF60" s="208"/>
      <c r="AG60" s="208"/>
      <c r="AH60" s="83"/>
    </row>
    <row r="61" spans="2:39" ht="33.75" customHeight="1" thickBot="1" x14ac:dyDescent="0.2">
      <c r="B61" s="78"/>
      <c r="C61" s="213" t="s">
        <v>227</v>
      </c>
      <c r="D61" s="499" t="str">
        <f>IF(P50&lt;&gt;"",IF(P50&gt;X50,P50,X50),"")</f>
        <v/>
      </c>
      <c r="E61" s="504"/>
      <c r="F61" s="504"/>
      <c r="G61" s="214" t="s">
        <v>3</v>
      </c>
      <c r="H61" s="505" t="str">
        <f>IF(U50&lt;&gt;"",IF(U50&gt;AC50,U50,AC50),"")</f>
        <v/>
      </c>
      <c r="I61" s="504"/>
      <c r="J61" s="504"/>
      <c r="K61" s="215" t="s">
        <v>112</v>
      </c>
      <c r="L61" s="169"/>
      <c r="M61" s="499" t="str">
        <f>IF('２－２　個人事業主入力票'!F47&lt;&gt;"",'２－２　個人事業主入力票'!F47,"")</f>
        <v/>
      </c>
      <c r="N61" s="504"/>
      <c r="O61" s="504"/>
      <c r="P61" s="504"/>
      <c r="Q61" s="504"/>
      <c r="R61" s="216" t="s">
        <v>3</v>
      </c>
      <c r="T61" s="169"/>
      <c r="U61" s="169"/>
      <c r="V61" s="169"/>
      <c r="W61" s="160"/>
      <c r="X61" s="208"/>
      <c r="Y61" s="208"/>
      <c r="Z61" s="208"/>
      <c r="AA61" s="208"/>
      <c r="AB61" s="208"/>
      <c r="AC61" s="208"/>
      <c r="AD61" s="208"/>
      <c r="AE61" s="208"/>
      <c r="AF61" s="208"/>
      <c r="AG61" s="208"/>
      <c r="AH61" s="83"/>
    </row>
    <row r="62" spans="2:39" ht="33.75" customHeight="1" x14ac:dyDescent="0.15">
      <c r="B62" s="78"/>
      <c r="C62" s="506" t="s">
        <v>198</v>
      </c>
      <c r="D62" s="506"/>
      <c r="E62" s="506"/>
      <c r="F62" s="506"/>
      <c r="G62" s="506"/>
      <c r="H62" s="506"/>
      <c r="I62" s="506"/>
      <c r="J62" s="506"/>
      <c r="K62" s="506"/>
      <c r="L62" s="506"/>
      <c r="M62" s="506"/>
      <c r="N62" s="506"/>
      <c r="O62" s="506"/>
      <c r="P62" s="506"/>
      <c r="Q62" s="506"/>
      <c r="R62" s="506"/>
      <c r="S62" s="506"/>
      <c r="T62" s="506"/>
      <c r="U62" s="506"/>
      <c r="V62" s="506"/>
      <c r="W62" s="506"/>
      <c r="X62" s="506"/>
      <c r="Y62" s="208"/>
      <c r="Z62" s="208"/>
      <c r="AA62" s="208"/>
      <c r="AB62" s="208"/>
      <c r="AC62" s="208"/>
      <c r="AD62" s="208"/>
      <c r="AE62" s="208"/>
      <c r="AF62" s="208"/>
      <c r="AG62" s="208"/>
      <c r="AH62" s="83"/>
    </row>
    <row r="63" spans="2:39" ht="10.5" customHeight="1" x14ac:dyDescent="0.15">
      <c r="B63" s="78"/>
      <c r="C63" s="135"/>
      <c r="D63" s="116"/>
      <c r="E63" s="116"/>
      <c r="F63" s="116"/>
      <c r="G63" s="117"/>
      <c r="H63" s="117"/>
      <c r="I63" s="141"/>
      <c r="J63" s="141"/>
      <c r="K63" s="116"/>
      <c r="L63" s="116"/>
      <c r="M63" s="185"/>
      <c r="N63" s="185"/>
      <c r="O63" s="185"/>
      <c r="P63" s="185"/>
      <c r="Q63" s="185"/>
      <c r="R63" s="134"/>
      <c r="S63" s="134"/>
      <c r="T63" s="134"/>
      <c r="U63" s="134"/>
      <c r="V63" s="134"/>
      <c r="W63" s="136"/>
      <c r="X63" s="208"/>
      <c r="Y63" s="208"/>
      <c r="Z63" s="208"/>
      <c r="AA63" s="208"/>
      <c r="AB63" s="208"/>
      <c r="AC63" s="208"/>
      <c r="AD63" s="208"/>
      <c r="AE63" s="208"/>
      <c r="AF63" s="208"/>
      <c r="AG63" s="208"/>
      <c r="AH63" s="83"/>
    </row>
    <row r="64" spans="2:39" ht="33" customHeight="1" thickBot="1" x14ac:dyDescent="0.2">
      <c r="C64" s="94" t="s">
        <v>245</v>
      </c>
      <c r="H64" s="95"/>
      <c r="I64" s="95"/>
      <c r="J64" s="95"/>
      <c r="K64" s="95"/>
      <c r="L64" s="133"/>
      <c r="N64" s="507"/>
      <c r="O64" s="507"/>
      <c r="P64" s="507"/>
    </row>
    <row r="65" spans="3:37" ht="32.25" customHeight="1" thickBot="1" x14ac:dyDescent="0.2">
      <c r="C65" s="96"/>
      <c r="D65" s="526" t="s">
        <v>253</v>
      </c>
      <c r="E65" s="354"/>
      <c r="F65" s="354"/>
      <c r="G65" s="354"/>
      <c r="H65" s="527"/>
      <c r="I65" s="528" t="s">
        <v>106</v>
      </c>
      <c r="J65" s="354"/>
      <c r="K65" s="354"/>
      <c r="L65" s="354"/>
      <c r="M65" s="527"/>
      <c r="N65" s="529" t="s">
        <v>174</v>
      </c>
      <c r="O65" s="530"/>
      <c r="P65" s="530"/>
      <c r="Q65" s="530"/>
      <c r="R65" s="531"/>
      <c r="S65" s="353" t="s">
        <v>88</v>
      </c>
      <c r="T65" s="354"/>
      <c r="U65" s="354"/>
      <c r="V65" s="354"/>
      <c r="W65" s="355"/>
      <c r="X65" s="207" t="s">
        <v>175</v>
      </c>
      <c r="Y65" s="208"/>
      <c r="Z65" s="208"/>
      <c r="AA65" s="208"/>
      <c r="AB65" s="208"/>
      <c r="AC65" s="208"/>
      <c r="AD65" s="208"/>
      <c r="AE65" s="208"/>
      <c r="AF65" s="208"/>
      <c r="AG65" s="208"/>
    </row>
    <row r="66" spans="3:37" ht="33.75" customHeight="1" thickBot="1" x14ac:dyDescent="0.2">
      <c r="C66" s="97" t="s">
        <v>105</v>
      </c>
      <c r="D66" s="532" t="str">
        <f>IF(D61&lt;&gt;"",IF(D61-M61&gt;0,D61-M61,0),"")</f>
        <v/>
      </c>
      <c r="E66" s="533"/>
      <c r="F66" s="533"/>
      <c r="G66" s="533"/>
      <c r="H66" s="98" t="s">
        <v>3</v>
      </c>
      <c r="I66" s="534" t="str">
        <f>IF(H61&lt;&gt;"",IF(H61&gt;=50,IF(H61&gt;=70,IF(H61&gt;=90,$I$71,$G$71),$E$71),0),"")</f>
        <v/>
      </c>
      <c r="J66" s="535"/>
      <c r="K66" s="535"/>
      <c r="L66" s="535"/>
      <c r="M66" s="98" t="s">
        <v>3</v>
      </c>
      <c r="N66" s="536" t="str">
        <f>IF(I66&lt;&gt;"",IF(D66&gt;I66,I66,D66),"")</f>
        <v/>
      </c>
      <c r="O66" s="537"/>
      <c r="P66" s="537"/>
      <c r="Q66" s="537"/>
      <c r="R66" s="99" t="s">
        <v>3</v>
      </c>
      <c r="S66" s="538" t="str">
        <f>IF(N66&lt;&gt;"",IF(N67&lt;&gt;"",N66+N67,N66),IF(N67&lt;&gt;"",N67,""))</f>
        <v/>
      </c>
      <c r="T66" s="539"/>
      <c r="U66" s="539"/>
      <c r="V66" s="539"/>
      <c r="W66" s="206" t="s">
        <v>3</v>
      </c>
      <c r="X66" s="207"/>
      <c r="Y66" s="208"/>
      <c r="Z66" s="208"/>
      <c r="AA66" s="208"/>
      <c r="AB66" s="208"/>
      <c r="AC66" s="208"/>
      <c r="AD66" s="208"/>
      <c r="AE66" s="208"/>
      <c r="AF66" s="208"/>
      <c r="AG66" s="208"/>
      <c r="AK66" s="78"/>
    </row>
    <row r="67" spans="3:37" ht="9.75" customHeight="1" x14ac:dyDescent="0.15">
      <c r="C67" s="118"/>
      <c r="D67" s="118"/>
      <c r="E67" s="118"/>
      <c r="F67" s="118"/>
      <c r="G67" s="118"/>
      <c r="H67" s="118"/>
      <c r="I67" s="118"/>
      <c r="J67" s="118"/>
      <c r="K67" s="118"/>
      <c r="L67" s="118"/>
      <c r="M67" s="118"/>
      <c r="N67" s="118"/>
      <c r="O67" s="118"/>
      <c r="P67" s="118"/>
      <c r="Q67" s="118"/>
      <c r="R67" s="118"/>
      <c r="S67" s="118"/>
      <c r="T67" s="118"/>
      <c r="U67" s="118"/>
      <c r="V67" s="118"/>
      <c r="W67" s="118"/>
      <c r="X67" s="209"/>
      <c r="Y67" s="208"/>
      <c r="Z67" s="208"/>
      <c r="AA67" s="208"/>
      <c r="AB67" s="208"/>
      <c r="AC67" s="208"/>
      <c r="AD67" s="208"/>
      <c r="AE67" s="208"/>
      <c r="AF67" s="208"/>
      <c r="AG67" s="208"/>
      <c r="AK67" s="78"/>
    </row>
    <row r="68" spans="3:37" ht="20.25" customHeight="1" x14ac:dyDescent="0.15">
      <c r="C68" s="210" t="s">
        <v>232</v>
      </c>
      <c r="D68" s="93"/>
      <c r="E68" s="93"/>
      <c r="F68" s="93"/>
      <c r="G68" s="93"/>
      <c r="I68" s="540" t="s">
        <v>233</v>
      </c>
      <c r="J68" s="541"/>
      <c r="M68" s="71"/>
    </row>
    <row r="69" spans="3:37" s="211" customFormat="1" ht="20.25" customHeight="1" x14ac:dyDescent="0.15">
      <c r="C69" s="542" t="s">
        <v>154</v>
      </c>
      <c r="D69" s="543"/>
      <c r="E69" s="544" t="s">
        <v>107</v>
      </c>
      <c r="F69" s="545"/>
      <c r="G69" s="546" t="s">
        <v>108</v>
      </c>
      <c r="H69" s="546"/>
      <c r="I69" s="546" t="s">
        <v>109</v>
      </c>
      <c r="J69" s="546"/>
      <c r="M69" s="212"/>
    </row>
    <row r="70" spans="3:37" ht="20.25" customHeight="1" x14ac:dyDescent="0.15">
      <c r="C70" s="562" t="s">
        <v>19</v>
      </c>
      <c r="D70" s="562"/>
      <c r="E70" s="563">
        <v>200000</v>
      </c>
      <c r="F70" s="563"/>
      <c r="G70" s="563">
        <v>400000</v>
      </c>
      <c r="H70" s="563"/>
      <c r="I70" s="563">
        <v>600000</v>
      </c>
      <c r="J70" s="563"/>
      <c r="M70" s="71"/>
    </row>
    <row r="71" spans="3:37" ht="20.25" customHeight="1" x14ac:dyDescent="0.15">
      <c r="C71" s="562" t="s">
        <v>111</v>
      </c>
      <c r="D71" s="562"/>
      <c r="E71" s="563">
        <v>100000</v>
      </c>
      <c r="F71" s="563"/>
      <c r="G71" s="563">
        <v>200000</v>
      </c>
      <c r="H71" s="563"/>
      <c r="I71" s="563">
        <v>300000</v>
      </c>
      <c r="J71" s="563"/>
      <c r="M71" s="71"/>
    </row>
    <row r="72" spans="3:37" ht="20.25" customHeight="1" x14ac:dyDescent="0.15">
      <c r="C72" s="111"/>
      <c r="D72" s="111"/>
      <c r="E72" s="92"/>
      <c r="F72" s="92"/>
      <c r="G72" s="92"/>
      <c r="H72" s="92"/>
      <c r="I72" s="92"/>
      <c r="J72" s="92"/>
      <c r="M72" s="71"/>
    </row>
    <row r="73" spans="3:37" ht="20.25" customHeight="1" x14ac:dyDescent="0.15">
      <c r="C73" s="71" t="s">
        <v>234</v>
      </c>
    </row>
    <row r="74" spans="3:37" ht="20.25" customHeight="1" x14ac:dyDescent="0.15">
      <c r="C74" s="71"/>
    </row>
    <row r="75" spans="3:37" ht="12.75" customHeight="1" x14ac:dyDescent="0.15"/>
    <row r="76" spans="3:37" ht="12.75" customHeight="1" x14ac:dyDescent="0.15"/>
    <row r="77" spans="3:37" ht="18.75" customHeight="1" x14ac:dyDescent="0.15">
      <c r="C77" s="94" t="s">
        <v>246</v>
      </c>
    </row>
    <row r="78" spans="3:37" ht="45.75" customHeight="1" x14ac:dyDescent="0.15">
      <c r="C78" s="547" t="s">
        <v>235</v>
      </c>
      <c r="D78" s="547"/>
      <c r="E78" s="547"/>
      <c r="F78" s="547"/>
      <c r="G78" s="547"/>
      <c r="H78" s="547"/>
      <c r="I78" s="547"/>
      <c r="J78" s="547"/>
      <c r="K78" s="547"/>
      <c r="L78" s="547"/>
      <c r="M78" s="547"/>
      <c r="N78" s="547"/>
      <c r="O78" s="547"/>
      <c r="P78" s="547"/>
      <c r="Q78" s="547"/>
      <c r="R78" s="547"/>
      <c r="S78" s="547"/>
      <c r="T78" s="547"/>
      <c r="U78" s="547"/>
      <c r="V78" s="547"/>
      <c r="W78" s="547"/>
      <c r="X78" s="547"/>
      <c r="Y78" s="547"/>
      <c r="Z78" s="547"/>
      <c r="AA78" s="547"/>
      <c r="AB78" s="547"/>
      <c r="AC78" s="547"/>
      <c r="AD78" s="547"/>
      <c r="AE78" s="548"/>
      <c r="AF78" s="548"/>
      <c r="AG78" s="548"/>
    </row>
    <row r="79" spans="3:37" ht="16.5" customHeight="1" x14ac:dyDescent="0.15">
      <c r="C79" s="94"/>
    </row>
    <row r="80" spans="3:37" ht="6" customHeight="1" thickBot="1" x14ac:dyDescent="0.2"/>
    <row r="81" spans="3:34" ht="30.75" customHeight="1" x14ac:dyDescent="0.15">
      <c r="C81" s="549" t="s">
        <v>47</v>
      </c>
      <c r="D81" s="550"/>
      <c r="E81" s="550"/>
      <c r="F81" s="550"/>
      <c r="G81" s="550"/>
      <c r="H81" s="550"/>
      <c r="I81" s="551">
        <f>'２－２　個人事業主入力票'!F51</f>
        <v>0</v>
      </c>
      <c r="J81" s="552"/>
      <c r="K81" s="552"/>
      <c r="L81" s="552"/>
      <c r="M81" s="552"/>
      <c r="N81" s="552"/>
      <c r="O81" s="552"/>
      <c r="P81" s="552"/>
      <c r="Q81" s="552"/>
      <c r="R81" s="552"/>
      <c r="S81" s="552"/>
      <c r="T81" s="553"/>
      <c r="U81" s="554">
        <f>'２－２　個人事業主入力票'!O51</f>
        <v>0</v>
      </c>
      <c r="V81" s="550"/>
      <c r="W81" s="550"/>
      <c r="X81" s="550"/>
      <c r="Y81" s="550"/>
      <c r="Z81" s="550"/>
      <c r="AA81" s="550"/>
      <c r="AB81" s="550"/>
      <c r="AC81" s="550"/>
      <c r="AD81" s="550"/>
      <c r="AE81" s="550"/>
      <c r="AF81" s="550"/>
      <c r="AG81" s="555"/>
    </row>
    <row r="82" spans="3:34" ht="39" customHeight="1" x14ac:dyDescent="0.15">
      <c r="C82" s="556" t="s">
        <v>48</v>
      </c>
      <c r="D82" s="557"/>
      <c r="E82" s="557"/>
      <c r="F82" s="557"/>
      <c r="G82" s="557"/>
      <c r="H82" s="557"/>
      <c r="I82" s="556" t="str">
        <f>IF('２－２　個人事業主入力票'!F53&lt;&gt;"",'２－２　個人事業主入力票'!F53,"")</f>
        <v/>
      </c>
      <c r="J82" s="557"/>
      <c r="K82" s="557"/>
      <c r="L82" s="557"/>
      <c r="M82" s="557"/>
      <c r="N82" s="557"/>
      <c r="O82" s="557"/>
      <c r="P82" s="557"/>
      <c r="Q82" s="557"/>
      <c r="R82" s="557"/>
      <c r="S82" s="557"/>
      <c r="T82" s="559"/>
      <c r="U82" s="560">
        <f>'２－２　個人事業主入力票'!O53</f>
        <v>0</v>
      </c>
      <c r="V82" s="557"/>
      <c r="W82" s="557"/>
      <c r="X82" s="557"/>
      <c r="Y82" s="557"/>
      <c r="Z82" s="557"/>
      <c r="AA82" s="557"/>
      <c r="AB82" s="557"/>
      <c r="AC82" s="557"/>
      <c r="AD82" s="557"/>
      <c r="AE82" s="557"/>
      <c r="AF82" s="557"/>
      <c r="AG82" s="561"/>
    </row>
    <row r="83" spans="3:34" ht="30" customHeight="1" x14ac:dyDescent="0.15">
      <c r="C83" s="556" t="s">
        <v>49</v>
      </c>
      <c r="D83" s="557"/>
      <c r="E83" s="557"/>
      <c r="F83" s="557"/>
      <c r="G83" s="557"/>
      <c r="H83" s="557"/>
      <c r="I83" s="556">
        <f>'２－２　個人事業主入力票'!O55</f>
        <v>0</v>
      </c>
      <c r="J83" s="564"/>
      <c r="K83" s="557"/>
      <c r="L83" s="557"/>
      <c r="M83" s="557"/>
      <c r="N83" s="557"/>
      <c r="O83" s="557"/>
      <c r="P83" s="557"/>
      <c r="Q83" s="557"/>
      <c r="R83" s="557"/>
      <c r="S83" s="565"/>
      <c r="T83" s="557"/>
      <c r="U83" s="557"/>
      <c r="V83" s="557"/>
      <c r="W83" s="557"/>
      <c r="X83" s="557"/>
      <c r="Y83" s="557"/>
      <c r="Z83" s="557"/>
      <c r="AA83" s="557"/>
      <c r="AB83" s="557"/>
      <c r="AC83" s="557"/>
      <c r="AD83" s="557"/>
      <c r="AE83" s="557"/>
      <c r="AF83" s="557"/>
      <c r="AG83" s="561"/>
    </row>
    <row r="84" spans="3:34" ht="30" customHeight="1" x14ac:dyDescent="0.15">
      <c r="C84" s="556" t="s">
        <v>50</v>
      </c>
      <c r="D84" s="557"/>
      <c r="E84" s="557"/>
      <c r="F84" s="557"/>
      <c r="G84" s="557"/>
      <c r="H84" s="557"/>
      <c r="I84" s="566"/>
      <c r="J84" s="567"/>
      <c r="K84" s="567"/>
      <c r="L84" s="568"/>
      <c r="M84" s="569">
        <f>'２－２　個人事業主入力票'!F57</f>
        <v>0</v>
      </c>
      <c r="N84" s="570"/>
      <c r="O84" s="570"/>
      <c r="P84" s="569">
        <f>'２－２　個人事業主入力票'!G57</f>
        <v>0</v>
      </c>
      <c r="Q84" s="570"/>
      <c r="R84" s="570"/>
      <c r="S84" s="569">
        <f>'２－２　個人事業主入力票'!H57</f>
        <v>0</v>
      </c>
      <c r="T84" s="570"/>
      <c r="U84" s="570"/>
      <c r="V84" s="569">
        <f>'２－２　個人事業主入力票'!I57</f>
        <v>0</v>
      </c>
      <c r="W84" s="570"/>
      <c r="X84" s="570"/>
      <c r="Y84" s="569">
        <f>'２－２　個人事業主入力票'!J57</f>
        <v>0</v>
      </c>
      <c r="Z84" s="570"/>
      <c r="AA84" s="570"/>
      <c r="AB84" s="569">
        <f>'２－２　個人事業主入力票'!K57</f>
        <v>0</v>
      </c>
      <c r="AC84" s="570"/>
      <c r="AD84" s="570"/>
      <c r="AE84" s="569">
        <f>'２－２　個人事業主入力票'!L57</f>
        <v>0</v>
      </c>
      <c r="AF84" s="570"/>
      <c r="AG84" s="575"/>
      <c r="AH84" s="123"/>
    </row>
    <row r="85" spans="3:34" ht="20.25" customHeight="1" x14ac:dyDescent="0.15">
      <c r="C85" s="576" t="s">
        <v>52</v>
      </c>
      <c r="D85" s="577"/>
      <c r="E85" s="577"/>
      <c r="F85" s="577"/>
      <c r="G85" s="577"/>
      <c r="H85" s="577"/>
      <c r="I85" s="588">
        <f>'２－２　個人事業主入力票'!F59</f>
        <v>0</v>
      </c>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41"/>
    </row>
    <row r="86" spans="3:34" ht="44.25" customHeight="1" thickBot="1" x14ac:dyDescent="0.2">
      <c r="C86" s="471" t="s">
        <v>51</v>
      </c>
      <c r="D86" s="472"/>
      <c r="E86" s="472"/>
      <c r="F86" s="472"/>
      <c r="G86" s="472"/>
      <c r="H86" s="473"/>
      <c r="I86" s="585">
        <f>'２－２　個人事業主入力票'!F60</f>
        <v>0</v>
      </c>
      <c r="J86" s="586"/>
      <c r="K86" s="586"/>
      <c r="L86" s="586"/>
      <c r="M86" s="586"/>
      <c r="N86" s="586"/>
      <c r="O86" s="586"/>
      <c r="P86" s="586"/>
      <c r="Q86" s="586"/>
      <c r="R86" s="586"/>
      <c r="S86" s="586"/>
      <c r="T86" s="586"/>
      <c r="U86" s="586"/>
      <c r="V86" s="586"/>
      <c r="W86" s="586"/>
      <c r="X86" s="586"/>
      <c r="Y86" s="586"/>
      <c r="Z86" s="586"/>
      <c r="AA86" s="586"/>
      <c r="AB86" s="586"/>
      <c r="AC86" s="586"/>
      <c r="AD86" s="586"/>
      <c r="AE86" s="586"/>
      <c r="AF86" s="586"/>
      <c r="AG86" s="587"/>
    </row>
    <row r="87" spans="3:34" ht="6" customHeight="1" x14ac:dyDescent="0.15"/>
    <row r="88" spans="3:34" ht="30" customHeight="1" x14ac:dyDescent="0.15">
      <c r="C88" s="584" t="s">
        <v>176</v>
      </c>
      <c r="D88" s="584"/>
      <c r="E88" s="584"/>
      <c r="F88" s="584"/>
      <c r="G88" s="584"/>
      <c r="H88" s="584"/>
      <c r="I88" s="584"/>
      <c r="J88" s="584"/>
      <c r="K88" s="584"/>
      <c r="L88" s="584"/>
      <c r="M88" s="584"/>
      <c r="N88" s="584"/>
      <c r="O88" s="584"/>
      <c r="P88" s="584"/>
      <c r="Q88" s="584"/>
      <c r="R88" s="584"/>
      <c r="S88" s="584"/>
      <c r="T88" s="584"/>
      <c r="U88" s="584"/>
      <c r="V88" s="584"/>
      <c r="W88" s="584"/>
      <c r="X88" s="584"/>
      <c r="Y88" s="584"/>
      <c r="Z88" s="584"/>
      <c r="AA88" s="584"/>
      <c r="AB88" s="584"/>
      <c r="AC88" s="584"/>
      <c r="AD88" s="584"/>
      <c r="AE88" s="100"/>
      <c r="AF88" s="100"/>
    </row>
    <row r="89" spans="3:34" ht="45.75" customHeight="1" x14ac:dyDescent="0.15">
      <c r="C89" s="571" t="s">
        <v>177</v>
      </c>
      <c r="D89" s="571"/>
      <c r="E89" s="571"/>
      <c r="F89" s="571"/>
      <c r="G89" s="571"/>
      <c r="H89" s="571"/>
      <c r="I89" s="571"/>
      <c r="J89" s="571"/>
      <c r="K89" s="571"/>
      <c r="L89" s="571"/>
      <c r="M89" s="571"/>
      <c r="N89" s="571"/>
      <c r="O89" s="571"/>
      <c r="P89" s="571"/>
      <c r="Q89" s="571"/>
      <c r="R89" s="571"/>
      <c r="S89" s="571"/>
      <c r="T89" s="571"/>
      <c r="U89" s="571"/>
      <c r="V89" s="571"/>
      <c r="W89" s="571"/>
      <c r="X89" s="571"/>
      <c r="Y89" s="571"/>
      <c r="Z89" s="571"/>
      <c r="AA89" s="571"/>
      <c r="AB89" s="571"/>
      <c r="AC89" s="571"/>
      <c r="AD89" s="571"/>
      <c r="AE89" s="572"/>
      <c r="AF89" s="572"/>
      <c r="AG89" s="572"/>
    </row>
    <row r="91" spans="3:34" ht="15" customHeight="1" x14ac:dyDescent="0.15">
      <c r="E91" s="370" t="s">
        <v>134</v>
      </c>
      <c r="F91" s="370"/>
      <c r="G91" s="370"/>
      <c r="H91" s="370"/>
      <c r="I91" s="370"/>
      <c r="J91" s="370"/>
      <c r="K91" s="370"/>
      <c r="L91" s="370"/>
      <c r="M91" s="370"/>
      <c r="N91" s="370"/>
      <c r="O91" s="370"/>
      <c r="P91" s="370"/>
      <c r="Q91" s="370"/>
      <c r="R91" s="370"/>
      <c r="S91" s="370"/>
      <c r="T91" s="370"/>
      <c r="U91" s="370"/>
      <c r="V91" s="370"/>
      <c r="W91" s="370"/>
      <c r="X91" s="370"/>
      <c r="Y91" s="370"/>
      <c r="Z91" s="370"/>
      <c r="AA91" s="370"/>
      <c r="AB91" s="370"/>
      <c r="AC91" s="370"/>
      <c r="AD91" s="101"/>
      <c r="AE91" s="101"/>
    </row>
    <row r="92" spans="3:34" ht="15" customHeight="1" x14ac:dyDescent="0.15">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C92" s="370"/>
      <c r="AD92" s="101"/>
      <c r="AE92" s="101"/>
    </row>
    <row r="93" spans="3:34" ht="15" customHeight="1" x14ac:dyDescent="0.15"/>
    <row r="94" spans="3:34" ht="15" customHeight="1" x14ac:dyDescent="0.15"/>
    <row r="95" spans="3:34" ht="15" customHeight="1" x14ac:dyDescent="0.15"/>
    <row r="96" spans="3:34" ht="15" customHeight="1" x14ac:dyDescent="0.15">
      <c r="H96" s="573" t="s">
        <v>81</v>
      </c>
      <c r="I96" s="574"/>
      <c r="J96" s="574"/>
      <c r="K96" s="574"/>
      <c r="L96" s="574"/>
      <c r="M96" s="574"/>
      <c r="N96" s="574"/>
      <c r="O96" s="574"/>
      <c r="P96" s="574"/>
      <c r="Q96" s="574"/>
      <c r="R96" s="574"/>
      <c r="S96" s="574"/>
      <c r="T96" s="574"/>
      <c r="U96" s="574"/>
      <c r="V96" s="574"/>
      <c r="W96" s="574"/>
      <c r="X96" s="574"/>
      <c r="Y96" s="574"/>
    </row>
    <row r="97" spans="8:26" ht="15" customHeight="1" x14ac:dyDescent="0.15">
      <c r="H97" s="574"/>
      <c r="I97" s="574"/>
      <c r="J97" s="574"/>
      <c r="K97" s="574"/>
      <c r="L97" s="574"/>
      <c r="M97" s="574"/>
      <c r="N97" s="574"/>
      <c r="O97" s="574"/>
      <c r="P97" s="574"/>
      <c r="Q97" s="574"/>
      <c r="R97" s="574"/>
      <c r="S97" s="574"/>
      <c r="T97" s="574"/>
      <c r="U97" s="574"/>
      <c r="V97" s="574"/>
      <c r="W97" s="574"/>
      <c r="X97" s="574"/>
      <c r="Y97" s="574"/>
    </row>
    <row r="98" spans="8:26" ht="15" customHeight="1" x14ac:dyDescent="0.15">
      <c r="H98" s="574"/>
      <c r="I98" s="574"/>
      <c r="J98" s="574"/>
      <c r="K98" s="574"/>
      <c r="L98" s="574"/>
      <c r="M98" s="574"/>
      <c r="N98" s="574"/>
      <c r="O98" s="574"/>
      <c r="P98" s="574"/>
      <c r="Q98" s="574"/>
      <c r="R98" s="574"/>
      <c r="S98" s="574"/>
      <c r="T98" s="574"/>
      <c r="U98" s="574"/>
      <c r="V98" s="574"/>
      <c r="W98" s="574"/>
      <c r="X98" s="574"/>
      <c r="Y98" s="574"/>
    </row>
    <row r="99" spans="8:26" ht="15" customHeight="1" x14ac:dyDescent="0.15">
      <c r="H99" s="574"/>
      <c r="I99" s="574"/>
      <c r="J99" s="574"/>
      <c r="K99" s="574"/>
      <c r="L99" s="574"/>
      <c r="M99" s="574"/>
      <c r="N99" s="574"/>
      <c r="O99" s="574"/>
      <c r="P99" s="574"/>
      <c r="Q99" s="574"/>
      <c r="R99" s="574"/>
      <c r="S99" s="574"/>
      <c r="T99" s="574"/>
      <c r="U99" s="574"/>
      <c r="V99" s="574"/>
      <c r="W99" s="574"/>
      <c r="X99" s="574"/>
      <c r="Y99" s="574"/>
    </row>
    <row r="100" spans="8:26" ht="15" customHeight="1" x14ac:dyDescent="0.15">
      <c r="H100" s="574"/>
      <c r="I100" s="574"/>
      <c r="J100" s="574"/>
      <c r="K100" s="574"/>
      <c r="L100" s="574"/>
      <c r="M100" s="574"/>
      <c r="N100" s="574"/>
      <c r="O100" s="574"/>
      <c r="P100" s="574"/>
      <c r="Q100" s="574"/>
      <c r="R100" s="574"/>
      <c r="S100" s="574"/>
      <c r="T100" s="574"/>
      <c r="U100" s="574"/>
      <c r="V100" s="574"/>
      <c r="W100" s="574"/>
      <c r="X100" s="574"/>
      <c r="Y100" s="574"/>
    </row>
    <row r="101" spans="8:26" ht="15" customHeight="1" x14ac:dyDescent="0.15">
      <c r="H101" s="574"/>
      <c r="I101" s="574"/>
      <c r="J101" s="574"/>
      <c r="K101" s="574"/>
      <c r="L101" s="574"/>
      <c r="M101" s="574"/>
      <c r="N101" s="574"/>
      <c r="O101" s="574"/>
      <c r="P101" s="574"/>
      <c r="Q101" s="574"/>
      <c r="R101" s="574"/>
      <c r="S101" s="574"/>
      <c r="T101" s="574"/>
      <c r="U101" s="574"/>
      <c r="V101" s="574"/>
      <c r="W101" s="574"/>
      <c r="X101" s="574"/>
      <c r="Y101" s="574"/>
    </row>
    <row r="102" spans="8:26" ht="15" customHeight="1" x14ac:dyDescent="0.15"/>
    <row r="103" spans="8:26" ht="15" customHeight="1" x14ac:dyDescent="0.15"/>
    <row r="104" spans="8:26" ht="15" customHeight="1" x14ac:dyDescent="0.15"/>
    <row r="105" spans="8:26" ht="15" customHeight="1" x14ac:dyDescent="0.15"/>
    <row r="106" spans="8:26" ht="15" customHeight="1" x14ac:dyDescent="0.15"/>
    <row r="107" spans="8:26" ht="15" customHeight="1" x14ac:dyDescent="0.15"/>
    <row r="108" spans="8:26" ht="15" customHeight="1" x14ac:dyDescent="0.15">
      <c r="H108" s="573" t="s">
        <v>81</v>
      </c>
      <c r="I108" s="573"/>
      <c r="J108" s="573"/>
      <c r="K108" s="573"/>
      <c r="L108" s="573"/>
      <c r="M108" s="573"/>
      <c r="N108" s="573"/>
      <c r="O108" s="573"/>
      <c r="P108" s="573"/>
      <c r="Q108" s="573"/>
      <c r="R108" s="573"/>
      <c r="S108" s="573"/>
      <c r="T108" s="573"/>
      <c r="U108" s="573"/>
      <c r="V108" s="573"/>
      <c r="W108" s="573"/>
      <c r="X108" s="573"/>
      <c r="Y108" s="573"/>
    </row>
    <row r="109" spans="8:26" ht="15" customHeight="1" x14ac:dyDescent="0.15">
      <c r="H109" s="573"/>
      <c r="I109" s="573"/>
      <c r="J109" s="573"/>
      <c r="K109" s="573"/>
      <c r="L109" s="573"/>
      <c r="M109" s="573"/>
      <c r="N109" s="573"/>
      <c r="O109" s="573"/>
      <c r="P109" s="573"/>
      <c r="Q109" s="573"/>
      <c r="R109" s="573"/>
      <c r="S109" s="573"/>
      <c r="T109" s="573"/>
      <c r="U109" s="573"/>
      <c r="V109" s="573"/>
      <c r="W109" s="573"/>
      <c r="X109" s="573"/>
      <c r="Y109" s="573"/>
    </row>
    <row r="110" spans="8:26" ht="15" customHeight="1" x14ac:dyDescent="0.15">
      <c r="H110" s="573"/>
      <c r="I110" s="573"/>
      <c r="J110" s="573"/>
      <c r="K110" s="573"/>
      <c r="L110" s="573"/>
      <c r="M110" s="573"/>
      <c r="N110" s="573"/>
      <c r="O110" s="573"/>
      <c r="P110" s="573"/>
      <c r="Q110" s="573"/>
      <c r="R110" s="573"/>
      <c r="S110" s="573"/>
      <c r="T110" s="573"/>
      <c r="U110" s="573"/>
      <c r="V110" s="573"/>
      <c r="W110" s="573"/>
      <c r="X110" s="573"/>
      <c r="Y110" s="573"/>
    </row>
    <row r="111" spans="8:26" ht="15" customHeight="1" x14ac:dyDescent="0.15">
      <c r="H111" s="573"/>
      <c r="I111" s="573"/>
      <c r="J111" s="573"/>
      <c r="K111" s="573"/>
      <c r="L111" s="573"/>
      <c r="M111" s="573"/>
      <c r="N111" s="573"/>
      <c r="O111" s="573"/>
      <c r="P111" s="573"/>
      <c r="Q111" s="573"/>
      <c r="R111" s="573"/>
      <c r="S111" s="573"/>
      <c r="T111" s="573"/>
      <c r="U111" s="573"/>
      <c r="V111" s="573"/>
      <c r="W111" s="573"/>
      <c r="X111" s="573"/>
      <c r="Y111" s="573"/>
    </row>
    <row r="112" spans="8:26" ht="15" customHeight="1" x14ac:dyDescent="0.15">
      <c r="H112" s="573"/>
      <c r="I112" s="573"/>
      <c r="J112" s="573"/>
      <c r="K112" s="573"/>
      <c r="L112" s="573"/>
      <c r="M112" s="573"/>
      <c r="N112" s="573"/>
      <c r="O112" s="573"/>
      <c r="P112" s="573"/>
      <c r="Q112" s="573"/>
      <c r="R112" s="573"/>
      <c r="S112" s="573"/>
      <c r="T112" s="573"/>
      <c r="U112" s="573"/>
      <c r="V112" s="573"/>
      <c r="W112" s="573"/>
      <c r="X112" s="573"/>
      <c r="Y112" s="573"/>
      <c r="Z112" s="102"/>
    </row>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sheetData>
  <mergeCells count="186">
    <mergeCell ref="B1:AB1"/>
    <mergeCell ref="AC1:AF1"/>
    <mergeCell ref="B2:AH2"/>
    <mergeCell ref="B3:T3"/>
    <mergeCell ref="U3:V3"/>
    <mergeCell ref="Y3:Z3"/>
    <mergeCell ref="AB3:AC3"/>
    <mergeCell ref="AE3:AH3"/>
    <mergeCell ref="R13:U14"/>
    <mergeCell ref="V13:AG13"/>
    <mergeCell ref="V14:AG14"/>
    <mergeCell ref="AD15:AE15"/>
    <mergeCell ref="AF15:AG15"/>
    <mergeCell ref="C16:C19"/>
    <mergeCell ref="D16:G17"/>
    <mergeCell ref="H16:Q17"/>
    <mergeCell ref="R16:U16"/>
    <mergeCell ref="V16:AG16"/>
    <mergeCell ref="R17:U17"/>
    <mergeCell ref="V17:AG17"/>
    <mergeCell ref="D18:G19"/>
    <mergeCell ref="R15:S15"/>
    <mergeCell ref="T15:U15"/>
    <mergeCell ref="Z15:AA15"/>
    <mergeCell ref="AB15:AC15"/>
    <mergeCell ref="D15:G15"/>
    <mergeCell ref="H15:I15"/>
    <mergeCell ref="J15:K15"/>
    <mergeCell ref="L15:M15"/>
    <mergeCell ref="N15:O15"/>
    <mergeCell ref="P15:Q15"/>
    <mergeCell ref="AE18:AG18"/>
    <mergeCell ref="T18:V19"/>
    <mergeCell ref="W18:X19"/>
    <mergeCell ref="Y18:Y19"/>
    <mergeCell ref="AK4:AP15"/>
    <mergeCell ref="B5:AF5"/>
    <mergeCell ref="B7:AH7"/>
    <mergeCell ref="C9:G9"/>
    <mergeCell ref="H9:AG9"/>
    <mergeCell ref="C10:C15"/>
    <mergeCell ref="D10:G10"/>
    <mergeCell ref="H10:Q10"/>
    <mergeCell ref="R10:U11"/>
    <mergeCell ref="W10:Y10"/>
    <mergeCell ref="AA10:AD10"/>
    <mergeCell ref="AE10:AG10"/>
    <mergeCell ref="D11:G11"/>
    <mergeCell ref="H11:Q11"/>
    <mergeCell ref="V11:AG11"/>
    <mergeCell ref="G4:AH4"/>
    <mergeCell ref="D12:G12"/>
    <mergeCell ref="H12:Q12"/>
    <mergeCell ref="R12:U12"/>
    <mergeCell ref="V12:AG12"/>
    <mergeCell ref="D13:G14"/>
    <mergeCell ref="H13:Q14"/>
    <mergeCell ref="V15:W15"/>
    <mergeCell ref="X15:Y15"/>
    <mergeCell ref="C20:C25"/>
    <mergeCell ref="D20:G20"/>
    <mergeCell ref="H20:Q20"/>
    <mergeCell ref="R20:U21"/>
    <mergeCell ref="V20:X21"/>
    <mergeCell ref="Y20:Y21"/>
    <mergeCell ref="Z20:AA21"/>
    <mergeCell ref="AB20:AB21"/>
    <mergeCell ref="AC20:AD21"/>
    <mergeCell ref="Z18:AA19"/>
    <mergeCell ref="AB18:AB19"/>
    <mergeCell ref="AC18:AD19"/>
    <mergeCell ref="H18:J19"/>
    <mergeCell ref="K18:L19"/>
    <mergeCell ref="M18:M19"/>
    <mergeCell ref="N18:O19"/>
    <mergeCell ref="P18:P19"/>
    <mergeCell ref="Q18:R19"/>
    <mergeCell ref="AE20:AG21"/>
    <mergeCell ref="D21:G21"/>
    <mergeCell ref="H21:Q21"/>
    <mergeCell ref="D22:G23"/>
    <mergeCell ref="H22:Q23"/>
    <mergeCell ref="R22:U23"/>
    <mergeCell ref="W22:Y22"/>
    <mergeCell ref="AA22:AD22"/>
    <mergeCell ref="V23:AG23"/>
    <mergeCell ref="X48:AE48"/>
    <mergeCell ref="AF48:AG49"/>
    <mergeCell ref="D49:G49"/>
    <mergeCell ref="H49:K49"/>
    <mergeCell ref="L49:O49"/>
    <mergeCell ref="Q24:R25"/>
    <mergeCell ref="V24:X24"/>
    <mergeCell ref="Y24:AG24"/>
    <mergeCell ref="Y25:AG25"/>
    <mergeCell ref="D24:G25"/>
    <mergeCell ref="H24:J25"/>
    <mergeCell ref="K24:L25"/>
    <mergeCell ref="M24:M25"/>
    <mergeCell ref="N24:O25"/>
    <mergeCell ref="AF50:AG50"/>
    <mergeCell ref="AF51:AG51"/>
    <mergeCell ref="D51:O51"/>
    <mergeCell ref="P24:P25"/>
    <mergeCell ref="P49:T49"/>
    <mergeCell ref="U49:W49"/>
    <mergeCell ref="X49:AB49"/>
    <mergeCell ref="AC49:AE49"/>
    <mergeCell ref="D50:F50"/>
    <mergeCell ref="H50:J50"/>
    <mergeCell ref="L50:N50"/>
    <mergeCell ref="P50:S50"/>
    <mergeCell ref="U50:V50"/>
    <mergeCell ref="X50:AA50"/>
    <mergeCell ref="AC50:AD50"/>
    <mergeCell ref="C28:G29"/>
    <mergeCell ref="H28:M28"/>
    <mergeCell ref="N28:T28"/>
    <mergeCell ref="H29:M29"/>
    <mergeCell ref="N29:T29"/>
    <mergeCell ref="D43:AH43"/>
    <mergeCell ref="D34:AH34"/>
    <mergeCell ref="D48:O48"/>
    <mergeCell ref="P48:W48"/>
    <mergeCell ref="P84:R84"/>
    <mergeCell ref="S84:U84"/>
    <mergeCell ref="C81:H81"/>
    <mergeCell ref="I81:T81"/>
    <mergeCell ref="U81:AG81"/>
    <mergeCell ref="N64:P64"/>
    <mergeCell ref="D65:H65"/>
    <mergeCell ref="I65:M65"/>
    <mergeCell ref="N65:R65"/>
    <mergeCell ref="S65:W65"/>
    <mergeCell ref="D66:G66"/>
    <mergeCell ref="I66:L66"/>
    <mergeCell ref="N66:Q66"/>
    <mergeCell ref="C78:AG78"/>
    <mergeCell ref="C70:D70"/>
    <mergeCell ref="E70:F70"/>
    <mergeCell ref="G70:H70"/>
    <mergeCell ref="I70:J70"/>
    <mergeCell ref="C71:D71"/>
    <mergeCell ref="E71:F71"/>
    <mergeCell ref="G71:H71"/>
    <mergeCell ref="I71:J71"/>
    <mergeCell ref="H108:Y112"/>
    <mergeCell ref="D36:AH36"/>
    <mergeCell ref="D40:AH41"/>
    <mergeCell ref="C86:H86"/>
    <mergeCell ref="I86:AG86"/>
    <mergeCell ref="C88:AD88"/>
    <mergeCell ref="C89:AG89"/>
    <mergeCell ref="E91:AC92"/>
    <mergeCell ref="H96:Y101"/>
    <mergeCell ref="V84:X84"/>
    <mergeCell ref="Y84:AA84"/>
    <mergeCell ref="AB84:AD84"/>
    <mergeCell ref="AE84:AG84"/>
    <mergeCell ref="C85:H85"/>
    <mergeCell ref="I85:AG85"/>
    <mergeCell ref="C82:H82"/>
    <mergeCell ref="I82:T82"/>
    <mergeCell ref="U82:AG82"/>
    <mergeCell ref="C83:H83"/>
    <mergeCell ref="I83:AG83"/>
    <mergeCell ref="C84:H84"/>
    <mergeCell ref="I84:L84"/>
    <mergeCell ref="M84:O84"/>
    <mergeCell ref="C53:AE53"/>
    <mergeCell ref="C54:AE54"/>
    <mergeCell ref="C55:AE55"/>
    <mergeCell ref="C56:AE56"/>
    <mergeCell ref="S66:V66"/>
    <mergeCell ref="I68:J68"/>
    <mergeCell ref="C69:D69"/>
    <mergeCell ref="E69:F69"/>
    <mergeCell ref="G69:H69"/>
    <mergeCell ref="I69:J69"/>
    <mergeCell ref="D61:F61"/>
    <mergeCell ref="M61:Q61"/>
    <mergeCell ref="D59:G60"/>
    <mergeCell ref="M59:R60"/>
    <mergeCell ref="H59:K60"/>
    <mergeCell ref="H61:J61"/>
    <mergeCell ref="C62:X62"/>
  </mergeCells>
  <phoneticPr fontId="1"/>
  <printOptions horizontalCentered="1"/>
  <pageMargins left="0" right="0" top="0.98425196850393704" bottom="0" header="0" footer="0"/>
  <pageSetup paperSize="9" scale="83" fitToHeight="0" orientation="portrait" cellComments="asDisplayed" r:id="rId1"/>
  <rowBreaks count="2" manualBreakCount="2">
    <brk id="44" min="1" max="33" man="1"/>
    <brk id="74" min="1" max="3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1"/>
  <sheetViews>
    <sheetView view="pageBreakPreview" zoomScaleNormal="100" zoomScaleSheetLayoutView="100" workbookViewId="0"/>
  </sheetViews>
  <sheetFormatPr defaultColWidth="3.25" defaultRowHeight="13.5" x14ac:dyDescent="0.15"/>
  <cols>
    <col min="1" max="1" width="3.25" style="65"/>
    <col min="2" max="2" width="3.25" style="65" customWidth="1"/>
    <col min="3" max="23" width="3.25" style="65"/>
    <col min="24" max="24" width="4.125" style="65" customWidth="1"/>
    <col min="25" max="26" width="3.25" style="65" customWidth="1"/>
    <col min="27" max="16384" width="3.25" style="65"/>
  </cols>
  <sheetData>
    <row r="1" spans="2:27" ht="20.25" customHeight="1" thickBot="1" x14ac:dyDescent="0.2">
      <c r="W1" s="607" t="s">
        <v>114</v>
      </c>
      <c r="X1" s="608"/>
      <c r="Y1" s="608"/>
      <c r="Z1" s="609"/>
    </row>
    <row r="2" spans="2:27" ht="9.75" customHeight="1" x14ac:dyDescent="0.15">
      <c r="B2" s="610" t="s">
        <v>213</v>
      </c>
      <c r="C2" s="611"/>
      <c r="D2" s="611"/>
      <c r="E2" s="611"/>
      <c r="F2" s="611"/>
      <c r="G2" s="611"/>
      <c r="H2" s="611"/>
      <c r="I2" s="611"/>
      <c r="J2" s="611"/>
      <c r="K2" s="611"/>
      <c r="L2" s="611"/>
      <c r="M2" s="611"/>
      <c r="N2" s="611"/>
      <c r="O2" s="611"/>
      <c r="P2" s="611"/>
      <c r="Q2" s="611"/>
      <c r="R2" s="611"/>
      <c r="S2" s="611"/>
      <c r="T2" s="611"/>
      <c r="U2" s="611"/>
      <c r="V2" s="611"/>
      <c r="W2" s="611"/>
      <c r="X2" s="611"/>
      <c r="Y2" s="611"/>
    </row>
    <row r="3" spans="2:27" ht="9.75" customHeight="1" x14ac:dyDescent="0.15">
      <c r="B3" s="611"/>
      <c r="C3" s="611"/>
      <c r="D3" s="611"/>
      <c r="E3" s="611"/>
      <c r="F3" s="611"/>
      <c r="G3" s="611"/>
      <c r="H3" s="611"/>
      <c r="I3" s="611"/>
      <c r="J3" s="611"/>
      <c r="K3" s="611"/>
      <c r="L3" s="611"/>
      <c r="M3" s="611"/>
      <c r="N3" s="611"/>
      <c r="O3" s="611"/>
      <c r="P3" s="611"/>
      <c r="Q3" s="611"/>
      <c r="R3" s="611"/>
      <c r="S3" s="611"/>
      <c r="T3" s="611"/>
      <c r="U3" s="611"/>
      <c r="V3" s="611"/>
      <c r="W3" s="611"/>
      <c r="X3" s="611"/>
      <c r="Y3" s="611"/>
    </row>
    <row r="4" spans="2:27" ht="9" customHeight="1" x14ac:dyDescent="0.15">
      <c r="B4" s="611"/>
      <c r="C4" s="611"/>
      <c r="D4" s="611"/>
      <c r="E4" s="611"/>
      <c r="F4" s="611"/>
      <c r="G4" s="611"/>
      <c r="H4" s="611"/>
      <c r="I4" s="611"/>
      <c r="J4" s="611"/>
      <c r="K4" s="611"/>
      <c r="L4" s="611"/>
      <c r="M4" s="611"/>
      <c r="N4" s="611"/>
      <c r="O4" s="611"/>
      <c r="P4" s="611"/>
      <c r="Q4" s="611"/>
      <c r="R4" s="611"/>
      <c r="S4" s="611"/>
      <c r="T4" s="611"/>
      <c r="U4" s="611"/>
      <c r="V4" s="611"/>
      <c r="W4" s="611"/>
      <c r="X4" s="611"/>
      <c r="Y4" s="611"/>
    </row>
    <row r="5" spans="2:27" ht="9" customHeight="1" x14ac:dyDescent="0.15"/>
    <row r="6" spans="2:27" ht="9" customHeight="1" x14ac:dyDescent="0.15">
      <c r="C6" s="612" t="s">
        <v>165</v>
      </c>
      <c r="D6" s="612"/>
      <c r="E6" s="612"/>
      <c r="F6" s="612"/>
      <c r="G6" s="612"/>
      <c r="H6" s="612"/>
      <c r="I6" s="612"/>
      <c r="J6" s="612"/>
      <c r="K6" s="612"/>
      <c r="L6" s="612"/>
      <c r="M6" s="612"/>
      <c r="N6" s="612"/>
      <c r="O6" s="612"/>
      <c r="P6" s="612"/>
      <c r="Q6" s="612"/>
      <c r="R6" s="612"/>
      <c r="S6" s="612"/>
      <c r="T6" s="612"/>
      <c r="U6" s="612"/>
      <c r="V6" s="612"/>
      <c r="W6" s="612"/>
      <c r="X6" s="612"/>
      <c r="Y6" s="612"/>
    </row>
    <row r="7" spans="2:27" ht="9" customHeight="1" x14ac:dyDescent="0.15">
      <c r="C7" s="612"/>
      <c r="D7" s="612"/>
      <c r="E7" s="612"/>
      <c r="F7" s="612"/>
      <c r="G7" s="612"/>
      <c r="H7" s="612"/>
      <c r="I7" s="612"/>
      <c r="J7" s="612"/>
      <c r="K7" s="612"/>
      <c r="L7" s="612"/>
      <c r="M7" s="612"/>
      <c r="N7" s="612"/>
      <c r="O7" s="612"/>
      <c r="P7" s="612"/>
      <c r="Q7" s="612"/>
      <c r="R7" s="612"/>
      <c r="S7" s="612"/>
      <c r="T7" s="612"/>
      <c r="U7" s="612"/>
      <c r="V7" s="612"/>
      <c r="W7" s="612"/>
      <c r="X7" s="612"/>
      <c r="Y7" s="612"/>
    </row>
    <row r="8" spans="2:27" ht="9" customHeight="1" x14ac:dyDescent="0.15">
      <c r="C8" s="612"/>
      <c r="D8" s="612"/>
      <c r="E8" s="612"/>
      <c r="F8" s="612"/>
      <c r="G8" s="612"/>
      <c r="H8" s="612"/>
      <c r="I8" s="612"/>
      <c r="J8" s="612"/>
      <c r="K8" s="612"/>
      <c r="L8" s="612"/>
      <c r="M8" s="612"/>
      <c r="N8" s="612"/>
      <c r="O8" s="612"/>
      <c r="P8" s="612"/>
      <c r="Q8" s="612"/>
      <c r="R8" s="612"/>
      <c r="S8" s="612"/>
      <c r="T8" s="612"/>
      <c r="U8" s="612"/>
      <c r="V8" s="612"/>
      <c r="W8" s="612"/>
      <c r="X8" s="612"/>
      <c r="Y8" s="612"/>
    </row>
    <row r="9" spans="2:27" ht="9" customHeight="1" x14ac:dyDescent="0.15">
      <c r="C9" s="612"/>
      <c r="D9" s="612"/>
      <c r="E9" s="612"/>
      <c r="F9" s="612"/>
      <c r="G9" s="612"/>
      <c r="H9" s="612"/>
      <c r="I9" s="612"/>
      <c r="J9" s="612"/>
      <c r="K9" s="612"/>
      <c r="L9" s="612"/>
      <c r="M9" s="612"/>
      <c r="N9" s="612"/>
      <c r="O9" s="612"/>
      <c r="P9" s="612"/>
      <c r="Q9" s="612"/>
      <c r="R9" s="612"/>
      <c r="S9" s="612"/>
      <c r="T9" s="612"/>
      <c r="U9" s="612"/>
      <c r="V9" s="612"/>
      <c r="W9" s="612"/>
      <c r="X9" s="612"/>
      <c r="Y9" s="612"/>
    </row>
    <row r="10" spans="2:27" ht="6" customHeight="1" thickBot="1" x14ac:dyDescent="0.2"/>
    <row r="11" spans="2:27" ht="24" customHeight="1" thickBot="1" x14ac:dyDescent="0.2">
      <c r="J11" s="105" t="s">
        <v>135</v>
      </c>
      <c r="N11" s="613">
        <f>'２－３　免許種別・取引先情報入力'!C4</f>
        <v>0</v>
      </c>
      <c r="O11" s="614"/>
      <c r="P11" s="614"/>
      <c r="Q11" s="614"/>
      <c r="R11" s="614"/>
      <c r="S11" s="614"/>
      <c r="T11" s="614"/>
      <c r="U11" s="614"/>
      <c r="V11" s="614"/>
      <c r="W11" s="614"/>
      <c r="X11" s="614"/>
      <c r="Y11" s="614"/>
      <c r="Z11" s="614"/>
      <c r="AA11" s="615"/>
    </row>
    <row r="12" spans="2:27" ht="10.5" customHeight="1" x14ac:dyDescent="0.15"/>
    <row r="13" spans="2:27" ht="19.5" customHeight="1" x14ac:dyDescent="0.15">
      <c r="B13" s="67" t="s">
        <v>166</v>
      </c>
    </row>
    <row r="14" spans="2:27" ht="25.5" customHeight="1" x14ac:dyDescent="0.15">
      <c r="B14" s="620" t="s">
        <v>214</v>
      </c>
      <c r="C14" s="620"/>
      <c r="D14" s="620"/>
      <c r="E14" s="620"/>
      <c r="F14" s="620"/>
      <c r="G14" s="620"/>
      <c r="H14" s="620"/>
      <c r="I14" s="620"/>
      <c r="J14" s="620"/>
      <c r="K14" s="620"/>
      <c r="L14" s="620"/>
      <c r="M14" s="620"/>
      <c r="N14" s="620"/>
      <c r="O14" s="620"/>
      <c r="P14" s="620"/>
      <c r="Q14" s="620"/>
      <c r="R14" s="620"/>
      <c r="S14" s="620"/>
      <c r="T14" s="620"/>
      <c r="U14" s="620"/>
      <c r="V14" s="620"/>
      <c r="W14" s="620"/>
      <c r="X14" s="620"/>
      <c r="Y14" s="620"/>
      <c r="Z14" s="620"/>
    </row>
    <row r="15" spans="2:27" ht="27" customHeight="1" x14ac:dyDescent="0.15">
      <c r="B15" s="616" t="s">
        <v>136</v>
      </c>
      <c r="C15" s="616"/>
      <c r="D15" s="616"/>
      <c r="E15" s="616"/>
      <c r="F15" s="616"/>
      <c r="G15" s="617" t="s">
        <v>10</v>
      </c>
      <c r="H15" s="618"/>
      <c r="I15" s="618">
        <f>'２－３　免許種別・取引先情報入力'!G13</f>
        <v>0</v>
      </c>
      <c r="J15" s="618"/>
      <c r="K15" s="618"/>
      <c r="L15" s="618"/>
      <c r="M15" s="618"/>
      <c r="N15" s="618"/>
      <c r="O15" s="618"/>
      <c r="P15" s="618"/>
      <c r="Q15" s="618"/>
      <c r="R15" s="618"/>
      <c r="S15" s="618"/>
      <c r="T15" s="618"/>
      <c r="U15" s="618"/>
      <c r="V15" s="618"/>
      <c r="W15" s="618"/>
      <c r="X15" s="618"/>
      <c r="Y15" s="619"/>
    </row>
    <row r="16" spans="2:27" ht="24.75" customHeight="1" x14ac:dyDescent="0.15">
      <c r="B16" s="616"/>
      <c r="C16" s="616"/>
      <c r="D16" s="616"/>
      <c r="E16" s="616"/>
      <c r="F16" s="616"/>
      <c r="G16" s="616">
        <f>'２－３　免許種別・取引先情報入力'!G14</f>
        <v>0</v>
      </c>
      <c r="H16" s="616"/>
      <c r="I16" s="616"/>
      <c r="J16" s="616"/>
      <c r="K16" s="616"/>
      <c r="L16" s="616"/>
      <c r="M16" s="616"/>
      <c r="N16" s="616"/>
      <c r="O16" s="616"/>
      <c r="P16" s="616"/>
      <c r="Q16" s="616"/>
      <c r="R16" s="616"/>
      <c r="S16" s="616"/>
      <c r="T16" s="616"/>
      <c r="U16" s="616"/>
      <c r="V16" s="616"/>
      <c r="W16" s="616"/>
      <c r="X16" s="616"/>
      <c r="Y16" s="616"/>
    </row>
    <row r="17" spans="1:27" ht="30" customHeight="1" x14ac:dyDescent="0.15">
      <c r="B17" s="616" t="s">
        <v>137</v>
      </c>
      <c r="C17" s="616"/>
      <c r="D17" s="616"/>
      <c r="E17" s="616"/>
      <c r="F17" s="616"/>
      <c r="G17" s="616">
        <f>'２－３　免許種別・取引先情報入力'!E19</f>
        <v>0</v>
      </c>
      <c r="H17" s="616"/>
      <c r="I17" s="616"/>
      <c r="J17" s="616"/>
      <c r="K17" s="616"/>
      <c r="L17" s="616"/>
      <c r="M17" s="616"/>
      <c r="N17" s="616"/>
      <c r="O17" s="616"/>
      <c r="P17" s="616"/>
      <c r="Q17" s="616"/>
      <c r="R17" s="616"/>
      <c r="S17" s="616"/>
      <c r="T17" s="616"/>
      <c r="U17" s="616"/>
      <c r="V17" s="616"/>
      <c r="W17" s="616"/>
      <c r="X17" s="616"/>
      <c r="Y17" s="616"/>
    </row>
    <row r="18" spans="1:27" ht="8.25" customHeight="1" x14ac:dyDescent="0.15">
      <c r="B18" s="627" t="s">
        <v>120</v>
      </c>
      <c r="C18" s="628"/>
      <c r="D18" s="628"/>
      <c r="E18" s="628"/>
      <c r="F18" s="628"/>
      <c r="G18" s="152"/>
      <c r="H18" s="153"/>
      <c r="I18" s="153"/>
      <c r="J18" s="149"/>
      <c r="K18" s="149"/>
      <c r="L18" s="149"/>
      <c r="M18" s="149"/>
      <c r="N18" s="149"/>
      <c r="O18" s="149"/>
      <c r="P18" s="149"/>
      <c r="Q18" s="149"/>
      <c r="R18" s="149"/>
      <c r="S18" s="153"/>
      <c r="T18" s="149"/>
      <c r="U18" s="149"/>
      <c r="V18" s="149"/>
      <c r="W18" s="149"/>
      <c r="X18" s="149"/>
      <c r="Y18" s="150"/>
    </row>
    <row r="19" spans="1:27" ht="18" customHeight="1" x14ac:dyDescent="0.15">
      <c r="B19" s="629"/>
      <c r="C19" s="630"/>
      <c r="D19" s="630"/>
      <c r="E19" s="630"/>
      <c r="F19" s="630"/>
      <c r="G19" s="154"/>
      <c r="H19" s="148"/>
      <c r="I19" s="147" t="str">
        <f>IF('２－３　免許種別・取引先情報入力'!E26&lt;&gt;"",'２－３　免許種別・取引先情報入力'!E26,"")</f>
        <v/>
      </c>
      <c r="J19" s="148" t="s">
        <v>121</v>
      </c>
      <c r="K19" s="148"/>
      <c r="L19" s="148"/>
      <c r="M19" s="148"/>
      <c r="N19" s="148"/>
      <c r="O19" s="148"/>
      <c r="P19" s="148" t="s">
        <v>104</v>
      </c>
      <c r="Q19" s="148"/>
      <c r="R19" s="148"/>
      <c r="S19" s="147" t="str">
        <f>IF('２－３　免許種別・取引先情報入力'!O26&lt;&gt;"",'２－３　免許種別・取引先情報入力'!O26,"")</f>
        <v/>
      </c>
      <c r="T19" s="148" t="s">
        <v>138</v>
      </c>
      <c r="U19" s="148"/>
      <c r="V19" s="148"/>
      <c r="W19" s="148"/>
      <c r="X19" s="148"/>
      <c r="Y19" s="151"/>
    </row>
    <row r="20" spans="1:27" ht="7.5" customHeight="1" x14ac:dyDescent="0.15">
      <c r="B20" s="631"/>
      <c r="C20" s="632"/>
      <c r="D20" s="632"/>
      <c r="E20" s="632"/>
      <c r="F20" s="632"/>
      <c r="G20" s="155"/>
      <c r="H20" s="66"/>
      <c r="I20" s="66"/>
      <c r="J20" s="66"/>
      <c r="K20" s="66"/>
      <c r="L20" s="66"/>
      <c r="M20" s="66"/>
      <c r="N20" s="66"/>
      <c r="O20" s="66"/>
      <c r="P20" s="66"/>
      <c r="Q20" s="66"/>
      <c r="R20" s="66"/>
      <c r="S20" s="66"/>
      <c r="T20" s="66"/>
      <c r="U20" s="66"/>
      <c r="V20" s="66"/>
      <c r="W20" s="66"/>
      <c r="X20" s="66"/>
      <c r="Y20" s="106"/>
    </row>
    <row r="21" spans="1:27" ht="9.9499999999999993" customHeight="1" x14ac:dyDescent="0.15">
      <c r="B21" s="68"/>
      <c r="C21" s="68"/>
      <c r="D21" s="68"/>
      <c r="E21" s="68"/>
      <c r="F21" s="68"/>
    </row>
    <row r="22" spans="1:27" ht="17.25" x14ac:dyDescent="0.15">
      <c r="B22" s="67" t="s">
        <v>139</v>
      </c>
    </row>
    <row r="23" spans="1:27" ht="39" customHeight="1" thickBot="1" x14ac:dyDescent="0.2">
      <c r="A23" s="633" t="s">
        <v>215</v>
      </c>
      <c r="B23" s="634"/>
      <c r="C23" s="634"/>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row>
    <row r="24" spans="1:27" ht="8.25" customHeight="1" thickTop="1" thickBot="1" x14ac:dyDescent="0.2">
      <c r="A24" s="222"/>
      <c r="B24" s="223"/>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5"/>
    </row>
    <row r="25" spans="1:27" ht="21.75" customHeight="1" thickTop="1" thickBot="1" x14ac:dyDescent="0.2">
      <c r="A25" s="226"/>
      <c r="B25" s="229" t="str">
        <f>IF('２－３　免許種別・取引先情報入力'!D7&lt;&gt;"",'２－３　免許種別・取引先情報入力'!D7,"")</f>
        <v/>
      </c>
      <c r="C25" s="621" t="s">
        <v>216</v>
      </c>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3"/>
    </row>
    <row r="26" spans="1:27" ht="21.75" customHeight="1" thickTop="1" x14ac:dyDescent="0.15">
      <c r="A26" s="226"/>
      <c r="B26" s="203"/>
      <c r="C26" s="622"/>
      <c r="D26" s="622"/>
      <c r="E26" s="622"/>
      <c r="F26" s="622"/>
      <c r="G26" s="622"/>
      <c r="H26" s="622"/>
      <c r="I26" s="622"/>
      <c r="J26" s="622"/>
      <c r="K26" s="622"/>
      <c r="L26" s="622"/>
      <c r="M26" s="622"/>
      <c r="N26" s="622"/>
      <c r="O26" s="622"/>
      <c r="P26" s="622"/>
      <c r="Q26" s="622"/>
      <c r="R26" s="622"/>
      <c r="S26" s="622"/>
      <c r="T26" s="622"/>
      <c r="U26" s="622"/>
      <c r="V26" s="622"/>
      <c r="W26" s="622"/>
      <c r="X26" s="622"/>
      <c r="Y26" s="622"/>
      <c r="Z26" s="622"/>
      <c r="AA26" s="623"/>
    </row>
    <row r="27" spans="1:27" ht="11.25" customHeight="1" thickBot="1" x14ac:dyDescent="0.2">
      <c r="A27" s="227"/>
      <c r="B27" s="228"/>
      <c r="C27" s="624"/>
      <c r="D27" s="624"/>
      <c r="E27" s="624"/>
      <c r="F27" s="624"/>
      <c r="G27" s="624"/>
      <c r="H27" s="624"/>
      <c r="I27" s="624"/>
      <c r="J27" s="624"/>
      <c r="K27" s="624"/>
      <c r="L27" s="624"/>
      <c r="M27" s="624"/>
      <c r="N27" s="624"/>
      <c r="O27" s="624"/>
      <c r="P27" s="624"/>
      <c r="Q27" s="624"/>
      <c r="R27" s="624"/>
      <c r="S27" s="624"/>
      <c r="T27" s="624"/>
      <c r="U27" s="624"/>
      <c r="V27" s="624"/>
      <c r="W27" s="624"/>
      <c r="X27" s="624"/>
      <c r="Y27" s="624"/>
      <c r="Z27" s="624"/>
      <c r="AA27" s="625"/>
    </row>
    <row r="28" spans="1:27" ht="9" customHeight="1" thickTop="1" x14ac:dyDescent="0.15">
      <c r="B28" s="203"/>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row>
    <row r="29" spans="1:27" ht="21.75" customHeight="1" x14ac:dyDescent="0.15">
      <c r="B29" s="67"/>
      <c r="C29" s="626" t="s">
        <v>217</v>
      </c>
      <c r="D29" s="626"/>
      <c r="E29" s="626"/>
      <c r="F29" s="626"/>
      <c r="G29" s="626"/>
      <c r="H29" s="626"/>
      <c r="I29" s="626"/>
      <c r="J29" s="626"/>
      <c r="K29" s="626"/>
      <c r="L29" s="626"/>
      <c r="M29" s="626"/>
      <c r="N29" s="626"/>
      <c r="O29" s="626"/>
      <c r="P29" s="626"/>
      <c r="Q29" s="626"/>
      <c r="R29" s="626"/>
      <c r="S29" s="626"/>
      <c r="T29" s="626"/>
      <c r="U29" s="626"/>
      <c r="V29" s="626"/>
      <c r="W29" s="626"/>
      <c r="X29" s="626"/>
      <c r="Y29" s="626"/>
      <c r="Z29" s="626"/>
    </row>
    <row r="30" spans="1:27" ht="28.5" customHeight="1" x14ac:dyDescent="0.15">
      <c r="C30" s="605" t="s">
        <v>167</v>
      </c>
      <c r="D30" s="605"/>
      <c r="E30" s="605"/>
      <c r="F30" s="605"/>
      <c r="G30" s="605"/>
      <c r="H30" s="605"/>
      <c r="I30" s="605"/>
      <c r="J30" s="605"/>
      <c r="K30" s="605"/>
      <c r="L30" s="605"/>
      <c r="M30" s="605"/>
      <c r="N30" s="605"/>
      <c r="O30" s="605"/>
      <c r="P30" s="605"/>
      <c r="Q30" s="605"/>
      <c r="R30" s="605"/>
      <c r="S30" s="605"/>
      <c r="T30" s="605"/>
      <c r="U30" s="605"/>
      <c r="V30" s="605"/>
      <c r="W30" s="605"/>
      <c r="X30" s="605"/>
    </row>
    <row r="31" spans="1:27" ht="44.25" customHeight="1" x14ac:dyDescent="0.15">
      <c r="C31" s="605" t="s">
        <v>168</v>
      </c>
      <c r="D31" s="606"/>
      <c r="E31" s="606"/>
      <c r="F31" s="606"/>
      <c r="G31" s="606"/>
      <c r="H31" s="606"/>
      <c r="I31" s="606"/>
      <c r="J31" s="606"/>
      <c r="K31" s="606"/>
      <c r="L31" s="606"/>
      <c r="M31" s="606"/>
      <c r="N31" s="606"/>
      <c r="O31" s="606"/>
      <c r="P31" s="606"/>
      <c r="Q31" s="606"/>
      <c r="R31" s="606"/>
      <c r="S31" s="606"/>
      <c r="T31" s="606"/>
      <c r="U31" s="606"/>
      <c r="V31" s="606"/>
      <c r="W31" s="606"/>
      <c r="X31" s="606"/>
    </row>
    <row r="32" spans="1:27" ht="9" customHeight="1" x14ac:dyDescent="0.15">
      <c r="C32" s="113"/>
      <c r="D32" s="114"/>
      <c r="E32" s="114"/>
      <c r="F32" s="114"/>
      <c r="G32" s="114"/>
      <c r="H32" s="114"/>
      <c r="I32" s="114"/>
      <c r="J32" s="114"/>
      <c r="K32" s="114"/>
      <c r="L32" s="114"/>
      <c r="M32" s="114"/>
      <c r="N32" s="114"/>
      <c r="O32" s="114"/>
      <c r="P32" s="114"/>
      <c r="Q32" s="114"/>
      <c r="R32" s="114"/>
      <c r="S32" s="114"/>
      <c r="T32" s="114"/>
      <c r="U32" s="114"/>
      <c r="V32" s="114"/>
      <c r="W32" s="114"/>
      <c r="X32" s="114"/>
    </row>
    <row r="33" spans="2:24" ht="22.5" customHeight="1" x14ac:dyDescent="0.15">
      <c r="B33" s="65" t="s">
        <v>218</v>
      </c>
      <c r="H33" s="105"/>
    </row>
    <row r="34" spans="2:24" ht="12.6" customHeight="1" x14ac:dyDescent="0.15">
      <c r="B34" s="604" t="s">
        <v>140</v>
      </c>
      <c r="C34" s="604"/>
      <c r="D34" s="604"/>
      <c r="E34" s="604"/>
      <c r="F34" s="604"/>
      <c r="G34" s="601" t="s">
        <v>141</v>
      </c>
      <c r="H34" s="601"/>
      <c r="I34" s="601"/>
      <c r="J34" s="601"/>
      <c r="K34" s="601" t="str">
        <f>IF('２－３　免許種別・取引先情報入力'!D37&lt;&gt;"",'２－３　免許種別・取引先情報入力'!D37,"")</f>
        <v/>
      </c>
      <c r="L34" s="601"/>
      <c r="M34" s="601"/>
      <c r="N34" s="601"/>
      <c r="O34" s="601"/>
      <c r="P34" s="601" t="s">
        <v>191</v>
      </c>
      <c r="Q34" s="601"/>
      <c r="R34" s="601"/>
      <c r="S34" s="601"/>
      <c r="T34" s="601" t="str">
        <f>IF('２－３　免許種別・取引先情報入力'!D39&lt;&gt;"",'２－３　免許種別・取引先情報入力'!D39,"")</f>
        <v/>
      </c>
      <c r="U34" s="601"/>
      <c r="V34" s="601"/>
      <c r="W34" s="601"/>
      <c r="X34" s="601"/>
    </row>
    <row r="35" spans="2:24" ht="12.6" customHeight="1" x14ac:dyDescent="0.15">
      <c r="B35" s="604"/>
      <c r="C35" s="604"/>
      <c r="D35" s="604"/>
      <c r="E35" s="604"/>
      <c r="F35" s="604"/>
      <c r="G35" s="601"/>
      <c r="H35" s="601"/>
      <c r="I35" s="601"/>
      <c r="J35" s="601"/>
      <c r="K35" s="601"/>
      <c r="L35" s="601"/>
      <c r="M35" s="601"/>
      <c r="N35" s="601"/>
      <c r="O35" s="601"/>
      <c r="P35" s="601"/>
      <c r="Q35" s="601"/>
      <c r="R35" s="601"/>
      <c r="S35" s="601"/>
      <c r="T35" s="601"/>
      <c r="U35" s="601"/>
      <c r="V35" s="601"/>
      <c r="W35" s="601"/>
      <c r="X35" s="601"/>
    </row>
    <row r="36" spans="2:24" ht="12.6" customHeight="1" x14ac:dyDescent="0.15">
      <c r="B36" s="604"/>
      <c r="C36" s="604"/>
      <c r="D36" s="604"/>
      <c r="E36" s="604"/>
      <c r="F36" s="604"/>
      <c r="G36" s="601"/>
      <c r="H36" s="601"/>
      <c r="I36" s="601"/>
      <c r="J36" s="601"/>
      <c r="K36" s="601"/>
      <c r="L36" s="601"/>
      <c r="M36" s="601"/>
      <c r="N36" s="601"/>
      <c r="O36" s="601"/>
      <c r="P36" s="601"/>
      <c r="Q36" s="601"/>
      <c r="R36" s="601"/>
      <c r="S36" s="601"/>
      <c r="T36" s="601"/>
      <c r="U36" s="601"/>
      <c r="V36" s="601"/>
      <c r="W36" s="601"/>
      <c r="X36" s="601"/>
    </row>
    <row r="37" spans="2:24" ht="12.6" customHeight="1" x14ac:dyDescent="0.15">
      <c r="B37" s="604"/>
      <c r="C37" s="604"/>
      <c r="D37" s="604"/>
      <c r="E37" s="604"/>
      <c r="F37" s="604"/>
      <c r="G37" s="603" t="s">
        <v>192</v>
      </c>
      <c r="H37" s="603"/>
      <c r="I37" s="603"/>
      <c r="J37" s="603"/>
      <c r="K37" s="601" t="str">
        <f>IF('２－３　免許種別・取引先情報入力'!D41&lt;&gt;"",'２－３　免許種別・取引先情報入力'!D41,"")</f>
        <v/>
      </c>
      <c r="L37" s="601"/>
      <c r="M37" s="601"/>
      <c r="N37" s="601"/>
      <c r="O37" s="601"/>
      <c r="P37" s="601"/>
      <c r="Q37" s="601"/>
      <c r="R37" s="601"/>
      <c r="S37" s="601"/>
      <c r="T37" s="601"/>
      <c r="U37" s="601"/>
      <c r="V37" s="601"/>
      <c r="W37" s="601"/>
      <c r="X37" s="601"/>
    </row>
    <row r="38" spans="2:24" ht="12.6" customHeight="1" x14ac:dyDescent="0.15">
      <c r="B38" s="604"/>
      <c r="C38" s="604"/>
      <c r="D38" s="604"/>
      <c r="E38" s="604"/>
      <c r="F38" s="604"/>
      <c r="G38" s="603"/>
      <c r="H38" s="603"/>
      <c r="I38" s="603"/>
      <c r="J38" s="603"/>
      <c r="K38" s="601"/>
      <c r="L38" s="601"/>
      <c r="M38" s="601"/>
      <c r="N38" s="601"/>
      <c r="O38" s="601"/>
      <c r="P38" s="601"/>
      <c r="Q38" s="601"/>
      <c r="R38" s="601"/>
      <c r="S38" s="601"/>
      <c r="T38" s="601"/>
      <c r="U38" s="601"/>
      <c r="V38" s="601"/>
      <c r="W38" s="601"/>
      <c r="X38" s="601"/>
    </row>
    <row r="39" spans="2:24" ht="12.6" customHeight="1" x14ac:dyDescent="0.15">
      <c r="B39" s="604"/>
      <c r="C39" s="604"/>
      <c r="D39" s="604"/>
      <c r="E39" s="604"/>
      <c r="F39" s="604"/>
      <c r="G39" s="603"/>
      <c r="H39" s="603"/>
      <c r="I39" s="603"/>
      <c r="J39" s="603"/>
      <c r="K39" s="601"/>
      <c r="L39" s="601"/>
      <c r="M39" s="601"/>
      <c r="N39" s="601"/>
      <c r="O39" s="601"/>
      <c r="P39" s="601"/>
      <c r="Q39" s="601"/>
      <c r="R39" s="601"/>
      <c r="S39" s="601"/>
      <c r="T39" s="601"/>
      <c r="U39" s="601"/>
      <c r="V39" s="601"/>
      <c r="W39" s="601"/>
      <c r="X39" s="601"/>
    </row>
    <row r="40" spans="2:24" ht="12.6" customHeight="1" x14ac:dyDescent="0.15">
      <c r="B40" s="604"/>
      <c r="C40" s="604"/>
      <c r="D40" s="604"/>
      <c r="E40" s="604"/>
      <c r="F40" s="604"/>
      <c r="G40" s="602" t="s">
        <v>127</v>
      </c>
      <c r="H40" s="602"/>
      <c r="I40" s="602"/>
      <c r="J40" s="602"/>
      <c r="K40" s="601" t="str">
        <f>IF('２－３　免許種別・取引先情報入力'!D43&lt;&gt;"",'２－３　免許種別・取引先情報入力'!D43,"")</f>
        <v/>
      </c>
      <c r="L40" s="601"/>
      <c r="M40" s="601"/>
      <c r="N40" s="601"/>
      <c r="O40" s="601"/>
      <c r="P40" s="601"/>
      <c r="Q40" s="601"/>
      <c r="R40" s="601"/>
      <c r="S40" s="601"/>
      <c r="T40" s="601"/>
      <c r="U40" s="601"/>
      <c r="V40" s="601"/>
      <c r="W40" s="601"/>
      <c r="X40" s="601"/>
    </row>
    <row r="41" spans="2:24" ht="12.6" customHeight="1" x14ac:dyDescent="0.15">
      <c r="B41" s="604"/>
      <c r="C41" s="604"/>
      <c r="D41" s="604"/>
      <c r="E41" s="604"/>
      <c r="F41" s="604"/>
      <c r="G41" s="602"/>
      <c r="H41" s="602"/>
      <c r="I41" s="602"/>
      <c r="J41" s="602"/>
      <c r="K41" s="601"/>
      <c r="L41" s="601"/>
      <c r="M41" s="601"/>
      <c r="N41" s="601"/>
      <c r="O41" s="601"/>
      <c r="P41" s="601"/>
      <c r="Q41" s="601"/>
      <c r="R41" s="601"/>
      <c r="S41" s="601"/>
      <c r="T41" s="601"/>
      <c r="U41" s="601"/>
      <c r="V41" s="601"/>
      <c r="W41" s="601"/>
      <c r="X41" s="601"/>
    </row>
    <row r="42" spans="2:24" ht="12.6" customHeight="1" x14ac:dyDescent="0.15">
      <c r="B42" s="604" t="s">
        <v>142</v>
      </c>
      <c r="C42" s="604"/>
      <c r="D42" s="604"/>
      <c r="E42" s="604"/>
      <c r="F42" s="604"/>
      <c r="G42" s="601" t="s">
        <v>141</v>
      </c>
      <c r="H42" s="601"/>
      <c r="I42" s="601"/>
      <c r="J42" s="601"/>
      <c r="K42" s="601" t="str">
        <f>IF('２－３　免許種別・取引先情報入力'!D47&lt;&gt;"",'２－３　免許種別・取引先情報入力'!D47,"")</f>
        <v/>
      </c>
      <c r="L42" s="601"/>
      <c r="M42" s="601"/>
      <c r="N42" s="601"/>
      <c r="O42" s="601"/>
      <c r="P42" s="601" t="s">
        <v>191</v>
      </c>
      <c r="Q42" s="601"/>
      <c r="R42" s="601"/>
      <c r="S42" s="601"/>
      <c r="T42" s="601" t="str">
        <f>IF('２－３　免許種別・取引先情報入力'!D49&lt;&gt;"",'２－３　免許種別・取引先情報入力'!D49,"")</f>
        <v/>
      </c>
      <c r="U42" s="601"/>
      <c r="V42" s="601"/>
      <c r="W42" s="601"/>
      <c r="X42" s="601"/>
    </row>
    <row r="43" spans="2:24" ht="12.6" customHeight="1" x14ac:dyDescent="0.15">
      <c r="B43" s="604"/>
      <c r="C43" s="604"/>
      <c r="D43" s="604"/>
      <c r="E43" s="604"/>
      <c r="F43" s="604"/>
      <c r="G43" s="601"/>
      <c r="H43" s="601"/>
      <c r="I43" s="601"/>
      <c r="J43" s="601"/>
      <c r="K43" s="601"/>
      <c r="L43" s="601"/>
      <c r="M43" s="601"/>
      <c r="N43" s="601"/>
      <c r="O43" s="601"/>
      <c r="P43" s="601"/>
      <c r="Q43" s="601"/>
      <c r="R43" s="601"/>
      <c r="S43" s="601"/>
      <c r="T43" s="601"/>
      <c r="U43" s="601"/>
      <c r="V43" s="601"/>
      <c r="W43" s="601"/>
      <c r="X43" s="601"/>
    </row>
    <row r="44" spans="2:24" ht="12.6" customHeight="1" x14ac:dyDescent="0.15">
      <c r="B44" s="604"/>
      <c r="C44" s="604"/>
      <c r="D44" s="604"/>
      <c r="E44" s="604"/>
      <c r="F44" s="604"/>
      <c r="G44" s="601"/>
      <c r="H44" s="601"/>
      <c r="I44" s="601"/>
      <c r="J44" s="601"/>
      <c r="K44" s="601"/>
      <c r="L44" s="601"/>
      <c r="M44" s="601"/>
      <c r="N44" s="601"/>
      <c r="O44" s="601"/>
      <c r="P44" s="601"/>
      <c r="Q44" s="601"/>
      <c r="R44" s="601"/>
      <c r="S44" s="601"/>
      <c r="T44" s="601"/>
      <c r="U44" s="601"/>
      <c r="V44" s="601"/>
      <c r="W44" s="601"/>
      <c r="X44" s="601"/>
    </row>
    <row r="45" spans="2:24" ht="12.6" customHeight="1" x14ac:dyDescent="0.15">
      <c r="B45" s="604"/>
      <c r="C45" s="604"/>
      <c r="D45" s="604"/>
      <c r="E45" s="604"/>
      <c r="F45" s="604"/>
      <c r="G45" s="603" t="s">
        <v>192</v>
      </c>
      <c r="H45" s="603"/>
      <c r="I45" s="603"/>
      <c r="J45" s="603"/>
      <c r="K45" s="601" t="str">
        <f>IF('２－３　免許種別・取引先情報入力'!D51&lt;&gt;"",'２－３　免許種別・取引先情報入力'!D51,"")</f>
        <v/>
      </c>
      <c r="L45" s="601"/>
      <c r="M45" s="601"/>
      <c r="N45" s="601"/>
      <c r="O45" s="601"/>
      <c r="P45" s="601"/>
      <c r="Q45" s="601"/>
      <c r="R45" s="601"/>
      <c r="S45" s="601"/>
      <c r="T45" s="601"/>
      <c r="U45" s="601"/>
      <c r="V45" s="601"/>
      <c r="W45" s="601"/>
      <c r="X45" s="601"/>
    </row>
    <row r="46" spans="2:24" ht="12.6" customHeight="1" x14ac:dyDescent="0.15">
      <c r="B46" s="604"/>
      <c r="C46" s="604"/>
      <c r="D46" s="604"/>
      <c r="E46" s="604"/>
      <c r="F46" s="604"/>
      <c r="G46" s="603"/>
      <c r="H46" s="603"/>
      <c r="I46" s="603"/>
      <c r="J46" s="603"/>
      <c r="K46" s="601"/>
      <c r="L46" s="601"/>
      <c r="M46" s="601"/>
      <c r="N46" s="601"/>
      <c r="O46" s="601"/>
      <c r="P46" s="601"/>
      <c r="Q46" s="601"/>
      <c r="R46" s="601"/>
      <c r="S46" s="601"/>
      <c r="T46" s="601"/>
      <c r="U46" s="601"/>
      <c r="V46" s="601"/>
      <c r="W46" s="601"/>
      <c r="X46" s="601"/>
    </row>
    <row r="47" spans="2:24" ht="12.6" customHeight="1" x14ac:dyDescent="0.15">
      <c r="B47" s="604"/>
      <c r="C47" s="604"/>
      <c r="D47" s="604"/>
      <c r="E47" s="604"/>
      <c r="F47" s="604"/>
      <c r="G47" s="603"/>
      <c r="H47" s="603"/>
      <c r="I47" s="603"/>
      <c r="J47" s="603"/>
      <c r="K47" s="601"/>
      <c r="L47" s="601"/>
      <c r="M47" s="601"/>
      <c r="N47" s="601"/>
      <c r="O47" s="601"/>
      <c r="P47" s="601"/>
      <c r="Q47" s="601"/>
      <c r="R47" s="601"/>
      <c r="S47" s="601"/>
      <c r="T47" s="601"/>
      <c r="U47" s="601"/>
      <c r="V47" s="601"/>
      <c r="W47" s="601"/>
      <c r="X47" s="601"/>
    </row>
    <row r="48" spans="2:24" ht="12.6" customHeight="1" x14ac:dyDescent="0.15">
      <c r="B48" s="604"/>
      <c r="C48" s="604"/>
      <c r="D48" s="604"/>
      <c r="E48" s="604"/>
      <c r="F48" s="604"/>
      <c r="G48" s="602" t="s">
        <v>127</v>
      </c>
      <c r="H48" s="602"/>
      <c r="I48" s="602"/>
      <c r="J48" s="602"/>
      <c r="K48" s="601" t="str">
        <f>IF('２－３　免許種別・取引先情報入力'!D53&lt;&gt;"",'２－３　免許種別・取引先情報入力'!D53,"")</f>
        <v/>
      </c>
      <c r="L48" s="601"/>
      <c r="M48" s="601"/>
      <c r="N48" s="601"/>
      <c r="O48" s="601"/>
      <c r="P48" s="601"/>
      <c r="Q48" s="601"/>
      <c r="R48" s="601"/>
      <c r="S48" s="601"/>
      <c r="T48" s="601"/>
      <c r="U48" s="601"/>
      <c r="V48" s="601"/>
      <c r="W48" s="601"/>
      <c r="X48" s="601"/>
    </row>
    <row r="49" spans="2:24" ht="12.6" customHeight="1" x14ac:dyDescent="0.15">
      <c r="B49" s="604"/>
      <c r="C49" s="604"/>
      <c r="D49" s="604"/>
      <c r="E49" s="604"/>
      <c r="F49" s="604"/>
      <c r="G49" s="602"/>
      <c r="H49" s="602"/>
      <c r="I49" s="602"/>
      <c r="J49" s="602"/>
      <c r="K49" s="601"/>
      <c r="L49" s="601"/>
      <c r="M49" s="601"/>
      <c r="N49" s="601"/>
      <c r="O49" s="601"/>
      <c r="P49" s="601"/>
      <c r="Q49" s="601"/>
      <c r="R49" s="601"/>
      <c r="S49" s="601"/>
      <c r="T49" s="601"/>
      <c r="U49" s="601"/>
      <c r="V49" s="601"/>
      <c r="W49" s="601"/>
      <c r="X49" s="601"/>
    </row>
    <row r="50" spans="2:24" ht="12.6" customHeight="1" x14ac:dyDescent="0.15">
      <c r="B50" s="604" t="s">
        <v>143</v>
      </c>
      <c r="C50" s="604"/>
      <c r="D50" s="604"/>
      <c r="E50" s="604"/>
      <c r="F50" s="604"/>
      <c r="G50" s="601" t="s">
        <v>141</v>
      </c>
      <c r="H50" s="601"/>
      <c r="I50" s="601"/>
      <c r="J50" s="601"/>
      <c r="K50" s="601" t="str">
        <f>IF('２－３　免許種別・取引先情報入力'!D57&lt;&gt;"",'２－３　免許種別・取引先情報入力'!D57,"")</f>
        <v/>
      </c>
      <c r="L50" s="601"/>
      <c r="M50" s="601"/>
      <c r="N50" s="601"/>
      <c r="O50" s="601"/>
      <c r="P50" s="601" t="s">
        <v>169</v>
      </c>
      <c r="Q50" s="601"/>
      <c r="R50" s="601"/>
      <c r="S50" s="601"/>
      <c r="T50" s="601" t="str">
        <f>IF('２－３　免許種別・取引先情報入力'!D59&lt;&gt;"",'２－３　免許種別・取引先情報入力'!D59,"")</f>
        <v/>
      </c>
      <c r="U50" s="601"/>
      <c r="V50" s="601"/>
      <c r="W50" s="601"/>
      <c r="X50" s="601"/>
    </row>
    <row r="51" spans="2:24" ht="12.6" customHeight="1" x14ac:dyDescent="0.15">
      <c r="B51" s="604"/>
      <c r="C51" s="604"/>
      <c r="D51" s="604"/>
      <c r="E51" s="604"/>
      <c r="F51" s="604"/>
      <c r="G51" s="601"/>
      <c r="H51" s="601"/>
      <c r="I51" s="601"/>
      <c r="J51" s="601"/>
      <c r="K51" s="601"/>
      <c r="L51" s="601"/>
      <c r="M51" s="601"/>
      <c r="N51" s="601"/>
      <c r="O51" s="601"/>
      <c r="P51" s="601"/>
      <c r="Q51" s="601"/>
      <c r="R51" s="601"/>
      <c r="S51" s="601"/>
      <c r="T51" s="601"/>
      <c r="U51" s="601"/>
      <c r="V51" s="601"/>
      <c r="W51" s="601"/>
      <c r="X51" s="601"/>
    </row>
    <row r="52" spans="2:24" ht="12.6" customHeight="1" x14ac:dyDescent="0.15">
      <c r="B52" s="604"/>
      <c r="C52" s="604"/>
      <c r="D52" s="604"/>
      <c r="E52" s="604"/>
      <c r="F52" s="604"/>
      <c r="G52" s="601"/>
      <c r="H52" s="601"/>
      <c r="I52" s="601"/>
      <c r="J52" s="601"/>
      <c r="K52" s="601"/>
      <c r="L52" s="601"/>
      <c r="M52" s="601"/>
      <c r="N52" s="601"/>
      <c r="O52" s="601"/>
      <c r="P52" s="601"/>
      <c r="Q52" s="601"/>
      <c r="R52" s="601"/>
      <c r="S52" s="601"/>
      <c r="T52" s="601"/>
      <c r="U52" s="601"/>
      <c r="V52" s="601"/>
      <c r="W52" s="601"/>
      <c r="X52" s="601"/>
    </row>
    <row r="53" spans="2:24" ht="12.6" customHeight="1" x14ac:dyDescent="0.15">
      <c r="B53" s="604"/>
      <c r="C53" s="604"/>
      <c r="D53" s="604"/>
      <c r="E53" s="604"/>
      <c r="F53" s="604"/>
      <c r="G53" s="601" t="s">
        <v>170</v>
      </c>
      <c r="H53" s="601"/>
      <c r="I53" s="601"/>
      <c r="J53" s="601"/>
      <c r="K53" s="601" t="str">
        <f>IF('２－３　免許種別・取引先情報入力'!D61&lt;&gt;"",'２－３　免許種別・取引先情報入力'!D61,"")</f>
        <v/>
      </c>
      <c r="L53" s="601"/>
      <c r="M53" s="601"/>
      <c r="N53" s="601"/>
      <c r="O53" s="601"/>
      <c r="P53" s="601"/>
      <c r="Q53" s="601"/>
      <c r="R53" s="601"/>
      <c r="S53" s="601"/>
      <c r="T53" s="601"/>
      <c r="U53" s="601"/>
      <c r="V53" s="601"/>
      <c r="W53" s="601"/>
      <c r="X53" s="601"/>
    </row>
    <row r="54" spans="2:24" ht="12.6" customHeight="1" x14ac:dyDescent="0.15">
      <c r="B54" s="604"/>
      <c r="C54" s="604"/>
      <c r="D54" s="604"/>
      <c r="E54" s="604"/>
      <c r="F54" s="604"/>
      <c r="G54" s="601"/>
      <c r="H54" s="601"/>
      <c r="I54" s="601"/>
      <c r="J54" s="601"/>
      <c r="K54" s="601"/>
      <c r="L54" s="601"/>
      <c r="M54" s="601"/>
      <c r="N54" s="601"/>
      <c r="O54" s="601"/>
      <c r="P54" s="601"/>
      <c r="Q54" s="601"/>
      <c r="R54" s="601"/>
      <c r="S54" s="601"/>
      <c r="T54" s="601"/>
      <c r="U54" s="601"/>
      <c r="V54" s="601"/>
      <c r="W54" s="601"/>
      <c r="X54" s="601"/>
    </row>
    <row r="55" spans="2:24" ht="12.6" customHeight="1" x14ac:dyDescent="0.15">
      <c r="B55" s="604"/>
      <c r="C55" s="604"/>
      <c r="D55" s="604"/>
      <c r="E55" s="604"/>
      <c r="F55" s="604"/>
      <c r="G55" s="601"/>
      <c r="H55" s="601"/>
      <c r="I55" s="601"/>
      <c r="J55" s="601"/>
      <c r="K55" s="601"/>
      <c r="L55" s="601"/>
      <c r="M55" s="601"/>
      <c r="N55" s="601"/>
      <c r="O55" s="601"/>
      <c r="P55" s="601"/>
      <c r="Q55" s="601"/>
      <c r="R55" s="601"/>
      <c r="S55" s="601"/>
      <c r="T55" s="601"/>
      <c r="U55" s="601"/>
      <c r="V55" s="601"/>
      <c r="W55" s="601"/>
      <c r="X55" s="601"/>
    </row>
    <row r="56" spans="2:24" ht="12.6" customHeight="1" x14ac:dyDescent="0.15">
      <c r="B56" s="604"/>
      <c r="C56" s="604"/>
      <c r="D56" s="604"/>
      <c r="E56" s="604"/>
      <c r="F56" s="604"/>
      <c r="G56" s="602" t="s">
        <v>127</v>
      </c>
      <c r="H56" s="602"/>
      <c r="I56" s="602"/>
      <c r="J56" s="602"/>
      <c r="K56" s="601" t="str">
        <f>IF('２－３　免許種別・取引先情報入力'!D63&lt;&gt;"",'２－３　免許種別・取引先情報入力'!D63,"")</f>
        <v/>
      </c>
      <c r="L56" s="601"/>
      <c r="M56" s="601"/>
      <c r="N56" s="601"/>
      <c r="O56" s="601"/>
      <c r="P56" s="601"/>
      <c r="Q56" s="601"/>
      <c r="R56" s="601"/>
      <c r="S56" s="601"/>
      <c r="T56" s="601"/>
      <c r="U56" s="601"/>
      <c r="V56" s="601"/>
      <c r="W56" s="601"/>
      <c r="X56" s="601"/>
    </row>
    <row r="57" spans="2:24" ht="12.6" customHeight="1" x14ac:dyDescent="0.15">
      <c r="B57" s="604"/>
      <c r="C57" s="604"/>
      <c r="D57" s="604"/>
      <c r="E57" s="604"/>
      <c r="F57" s="604"/>
      <c r="G57" s="602"/>
      <c r="H57" s="602"/>
      <c r="I57" s="602"/>
      <c r="J57" s="602"/>
      <c r="K57" s="601"/>
      <c r="L57" s="601"/>
      <c r="M57" s="601"/>
      <c r="N57" s="601"/>
      <c r="O57" s="601"/>
      <c r="P57" s="601"/>
      <c r="Q57" s="601"/>
      <c r="R57" s="601"/>
      <c r="S57" s="601"/>
      <c r="T57" s="601"/>
      <c r="U57" s="601"/>
      <c r="V57" s="601"/>
      <c r="W57" s="601"/>
      <c r="X57" s="601"/>
    </row>
    <row r="58" spans="2:24" ht="6" customHeight="1" x14ac:dyDescent="0.15"/>
    <row r="59" spans="2:24" x14ac:dyDescent="0.15">
      <c r="B59" s="162"/>
      <c r="C59" s="162"/>
      <c r="D59" s="162"/>
      <c r="E59" s="162"/>
      <c r="F59" s="162"/>
      <c r="G59" s="162"/>
      <c r="H59" s="162"/>
      <c r="I59" s="162"/>
      <c r="J59" s="162"/>
      <c r="K59" s="162"/>
      <c r="L59" s="162"/>
      <c r="M59" s="162"/>
      <c r="N59" s="162"/>
      <c r="O59" s="162"/>
      <c r="P59" s="162"/>
      <c r="Q59" s="162"/>
      <c r="R59" s="162"/>
      <c r="S59" s="162"/>
      <c r="T59" s="162"/>
      <c r="U59" s="162"/>
      <c r="V59" s="162"/>
      <c r="W59" s="162"/>
      <c r="X59" s="162"/>
    </row>
    <row r="60" spans="2:24" ht="26.25" customHeight="1" x14ac:dyDescent="0.15">
      <c r="B60" s="65" t="s">
        <v>220</v>
      </c>
      <c r="C60" s="162"/>
      <c r="D60" s="162"/>
      <c r="E60" s="162"/>
      <c r="F60" s="162"/>
      <c r="G60" s="162"/>
      <c r="H60" s="163"/>
      <c r="I60" s="162"/>
      <c r="J60" s="162"/>
      <c r="K60" s="162"/>
      <c r="L60" s="162"/>
      <c r="M60" s="162"/>
      <c r="N60" s="162"/>
      <c r="O60" s="162"/>
      <c r="P60" s="162"/>
      <c r="Q60" s="162"/>
      <c r="R60" s="162"/>
      <c r="S60" s="162"/>
      <c r="T60" s="162"/>
      <c r="U60" s="162"/>
      <c r="V60" s="162"/>
      <c r="W60" s="162"/>
      <c r="X60" s="162"/>
    </row>
    <row r="61" spans="2:24" ht="13.5" customHeight="1" x14ac:dyDescent="0.15">
      <c r="B61" s="601" t="s">
        <v>140</v>
      </c>
      <c r="C61" s="601"/>
      <c r="D61" s="601"/>
      <c r="E61" s="601"/>
      <c r="F61" s="601"/>
      <c r="G61" s="601" t="s">
        <v>141</v>
      </c>
      <c r="H61" s="601"/>
      <c r="I61" s="601"/>
      <c r="J61" s="601"/>
      <c r="K61" s="601" t="str">
        <f>IF('２－３　免許種別・取引先情報入力'!D70&lt;&gt;"",'２－３　免許種別・取引先情報入力'!D70,"")</f>
        <v/>
      </c>
      <c r="L61" s="601"/>
      <c r="M61" s="601"/>
      <c r="N61" s="601"/>
      <c r="O61" s="601"/>
      <c r="P61" s="601" t="s">
        <v>191</v>
      </c>
      <c r="Q61" s="601"/>
      <c r="R61" s="601"/>
      <c r="S61" s="601"/>
      <c r="T61" s="601" t="str">
        <f>IF('２－３　免許種別・取引先情報入力'!D72&lt;&gt;"",'２－３　免許種別・取引先情報入力'!D72,"")</f>
        <v/>
      </c>
      <c r="U61" s="601"/>
      <c r="V61" s="601"/>
      <c r="W61" s="601"/>
      <c r="X61" s="601"/>
    </row>
    <row r="62" spans="2:24" x14ac:dyDescent="0.15">
      <c r="B62" s="601"/>
      <c r="C62" s="601"/>
      <c r="D62" s="601"/>
      <c r="E62" s="601"/>
      <c r="F62" s="601"/>
      <c r="G62" s="601"/>
      <c r="H62" s="601"/>
      <c r="I62" s="601"/>
      <c r="J62" s="601"/>
      <c r="K62" s="601"/>
      <c r="L62" s="601"/>
      <c r="M62" s="601"/>
      <c r="N62" s="601"/>
      <c r="O62" s="601"/>
      <c r="P62" s="601"/>
      <c r="Q62" s="601"/>
      <c r="R62" s="601"/>
      <c r="S62" s="601"/>
      <c r="T62" s="601"/>
      <c r="U62" s="601"/>
      <c r="V62" s="601"/>
      <c r="W62" s="601"/>
      <c r="X62" s="601"/>
    </row>
    <row r="63" spans="2:24" x14ac:dyDescent="0.15">
      <c r="B63" s="601"/>
      <c r="C63" s="601"/>
      <c r="D63" s="601"/>
      <c r="E63" s="601"/>
      <c r="F63" s="601"/>
      <c r="G63" s="601"/>
      <c r="H63" s="601"/>
      <c r="I63" s="601"/>
      <c r="J63" s="601"/>
      <c r="K63" s="601"/>
      <c r="L63" s="601"/>
      <c r="M63" s="601"/>
      <c r="N63" s="601"/>
      <c r="O63" s="601"/>
      <c r="P63" s="601"/>
      <c r="Q63" s="601"/>
      <c r="R63" s="601"/>
      <c r="S63" s="601"/>
      <c r="T63" s="601"/>
      <c r="U63" s="601"/>
      <c r="V63" s="601"/>
      <c r="W63" s="601"/>
      <c r="X63" s="601"/>
    </row>
    <row r="64" spans="2:24" ht="13.5" customHeight="1" x14ac:dyDescent="0.15">
      <c r="B64" s="601"/>
      <c r="C64" s="601"/>
      <c r="D64" s="601"/>
      <c r="E64" s="601"/>
      <c r="F64" s="601"/>
      <c r="G64" s="603" t="s">
        <v>192</v>
      </c>
      <c r="H64" s="603"/>
      <c r="I64" s="603"/>
      <c r="J64" s="603"/>
      <c r="K64" s="601" t="str">
        <f>IF('２－３　免許種別・取引先情報入力'!D74&lt;&gt;"",'２－３　免許種別・取引先情報入力'!D74,"")</f>
        <v/>
      </c>
      <c r="L64" s="601"/>
      <c r="M64" s="601"/>
      <c r="N64" s="601"/>
      <c r="O64" s="601"/>
      <c r="P64" s="601"/>
      <c r="Q64" s="601"/>
      <c r="R64" s="601"/>
      <c r="S64" s="601"/>
      <c r="T64" s="601"/>
      <c r="U64" s="601"/>
      <c r="V64" s="601"/>
      <c r="W64" s="601"/>
      <c r="X64" s="601"/>
    </row>
    <row r="65" spans="2:24" x14ac:dyDescent="0.15">
      <c r="B65" s="601"/>
      <c r="C65" s="601"/>
      <c r="D65" s="601"/>
      <c r="E65" s="601"/>
      <c r="F65" s="601"/>
      <c r="G65" s="603"/>
      <c r="H65" s="603"/>
      <c r="I65" s="603"/>
      <c r="J65" s="603"/>
      <c r="K65" s="601"/>
      <c r="L65" s="601"/>
      <c r="M65" s="601"/>
      <c r="N65" s="601"/>
      <c r="O65" s="601"/>
      <c r="P65" s="601"/>
      <c r="Q65" s="601"/>
      <c r="R65" s="601"/>
      <c r="S65" s="601"/>
      <c r="T65" s="601"/>
      <c r="U65" s="601"/>
      <c r="V65" s="601"/>
      <c r="W65" s="601"/>
      <c r="X65" s="601"/>
    </row>
    <row r="66" spans="2:24" x14ac:dyDescent="0.15">
      <c r="B66" s="601"/>
      <c r="C66" s="601"/>
      <c r="D66" s="601"/>
      <c r="E66" s="601"/>
      <c r="F66" s="601"/>
      <c r="G66" s="603"/>
      <c r="H66" s="603"/>
      <c r="I66" s="603"/>
      <c r="J66" s="603"/>
      <c r="K66" s="601"/>
      <c r="L66" s="601"/>
      <c r="M66" s="601"/>
      <c r="N66" s="601"/>
      <c r="O66" s="601"/>
      <c r="P66" s="601"/>
      <c r="Q66" s="601"/>
      <c r="R66" s="601"/>
      <c r="S66" s="601"/>
      <c r="T66" s="601"/>
      <c r="U66" s="601"/>
      <c r="V66" s="601"/>
      <c r="W66" s="601"/>
      <c r="X66" s="601"/>
    </row>
    <row r="67" spans="2:24" x14ac:dyDescent="0.15">
      <c r="B67" s="601"/>
      <c r="C67" s="601"/>
      <c r="D67" s="601"/>
      <c r="E67" s="601"/>
      <c r="F67" s="601"/>
      <c r="G67" s="602" t="s">
        <v>127</v>
      </c>
      <c r="H67" s="602"/>
      <c r="I67" s="602"/>
      <c r="J67" s="602"/>
      <c r="K67" s="601" t="str">
        <f>IF('２－３　免許種別・取引先情報入力'!D76&lt;&gt;"",'２－３　免許種別・取引先情報入力'!D76,"")</f>
        <v/>
      </c>
      <c r="L67" s="601"/>
      <c r="M67" s="601"/>
      <c r="N67" s="601"/>
      <c r="O67" s="601"/>
      <c r="P67" s="601"/>
      <c r="Q67" s="601"/>
      <c r="R67" s="601"/>
      <c r="S67" s="601"/>
      <c r="T67" s="601"/>
      <c r="U67" s="601"/>
      <c r="V67" s="601"/>
      <c r="W67" s="601"/>
      <c r="X67" s="601"/>
    </row>
    <row r="68" spans="2:24" x14ac:dyDescent="0.15">
      <c r="B68" s="601"/>
      <c r="C68" s="601"/>
      <c r="D68" s="601"/>
      <c r="E68" s="601"/>
      <c r="F68" s="601"/>
      <c r="G68" s="602"/>
      <c r="H68" s="602"/>
      <c r="I68" s="602"/>
      <c r="J68" s="602"/>
      <c r="K68" s="601"/>
      <c r="L68" s="601"/>
      <c r="M68" s="601"/>
      <c r="N68" s="601"/>
      <c r="O68" s="601"/>
      <c r="P68" s="601"/>
      <c r="Q68" s="601"/>
      <c r="R68" s="601"/>
      <c r="S68" s="601"/>
      <c r="T68" s="601"/>
      <c r="U68" s="601"/>
      <c r="V68" s="601"/>
      <c r="W68" s="601"/>
      <c r="X68" s="601"/>
    </row>
    <row r="69" spans="2:24" ht="13.5" customHeight="1" x14ac:dyDescent="0.15">
      <c r="B69" s="601" t="s">
        <v>142</v>
      </c>
      <c r="C69" s="601"/>
      <c r="D69" s="601"/>
      <c r="E69" s="601"/>
      <c r="F69" s="601"/>
      <c r="G69" s="601" t="s">
        <v>141</v>
      </c>
      <c r="H69" s="601"/>
      <c r="I69" s="601"/>
      <c r="J69" s="601"/>
      <c r="K69" s="601" t="str">
        <f>IF('２－３　免許種別・取引先情報入力'!D80&lt;&gt;"",'２－３　免許種別・取引先情報入力'!D80,"")</f>
        <v/>
      </c>
      <c r="L69" s="601"/>
      <c r="M69" s="601"/>
      <c r="N69" s="601"/>
      <c r="O69" s="601"/>
      <c r="P69" s="601" t="s">
        <v>191</v>
      </c>
      <c r="Q69" s="601"/>
      <c r="R69" s="601"/>
      <c r="S69" s="601"/>
      <c r="T69" s="601" t="str">
        <f>IF('２－３　免許種別・取引先情報入力'!D82&lt;&gt;"",'２－３　免許種別・取引先情報入力'!D82,"")</f>
        <v/>
      </c>
      <c r="U69" s="601"/>
      <c r="V69" s="601"/>
      <c r="W69" s="601"/>
      <c r="X69" s="601"/>
    </row>
    <row r="70" spans="2:24" x14ac:dyDescent="0.15">
      <c r="B70" s="601"/>
      <c r="C70" s="601"/>
      <c r="D70" s="601"/>
      <c r="E70" s="601"/>
      <c r="F70" s="601"/>
      <c r="G70" s="601"/>
      <c r="H70" s="601"/>
      <c r="I70" s="601"/>
      <c r="J70" s="601"/>
      <c r="K70" s="601"/>
      <c r="L70" s="601"/>
      <c r="M70" s="601"/>
      <c r="N70" s="601"/>
      <c r="O70" s="601"/>
      <c r="P70" s="601"/>
      <c r="Q70" s="601"/>
      <c r="R70" s="601"/>
      <c r="S70" s="601"/>
      <c r="T70" s="601"/>
      <c r="U70" s="601"/>
      <c r="V70" s="601"/>
      <c r="W70" s="601"/>
      <c r="X70" s="601"/>
    </row>
    <row r="71" spans="2:24" x14ac:dyDescent="0.15">
      <c r="B71" s="601"/>
      <c r="C71" s="601"/>
      <c r="D71" s="601"/>
      <c r="E71" s="601"/>
      <c r="F71" s="601"/>
      <c r="G71" s="601"/>
      <c r="H71" s="601"/>
      <c r="I71" s="601"/>
      <c r="J71" s="601"/>
      <c r="K71" s="601"/>
      <c r="L71" s="601"/>
      <c r="M71" s="601"/>
      <c r="N71" s="601"/>
      <c r="O71" s="601"/>
      <c r="P71" s="601"/>
      <c r="Q71" s="601"/>
      <c r="R71" s="601"/>
      <c r="S71" s="601"/>
      <c r="T71" s="601"/>
      <c r="U71" s="601"/>
      <c r="V71" s="601"/>
      <c r="W71" s="601"/>
      <c r="X71" s="601"/>
    </row>
    <row r="72" spans="2:24" ht="13.5" customHeight="1" x14ac:dyDescent="0.15">
      <c r="B72" s="601"/>
      <c r="C72" s="601"/>
      <c r="D72" s="601"/>
      <c r="E72" s="601"/>
      <c r="F72" s="601"/>
      <c r="G72" s="603" t="s">
        <v>192</v>
      </c>
      <c r="H72" s="603"/>
      <c r="I72" s="603"/>
      <c r="J72" s="603"/>
      <c r="K72" s="601" t="str">
        <f>IF('２－３　免許種別・取引先情報入力'!D84&lt;&gt;"",'２－３　免許種別・取引先情報入力'!D84,"")</f>
        <v/>
      </c>
      <c r="L72" s="601"/>
      <c r="M72" s="601"/>
      <c r="N72" s="601"/>
      <c r="O72" s="601"/>
      <c r="P72" s="601"/>
      <c r="Q72" s="601"/>
      <c r="R72" s="601"/>
      <c r="S72" s="601"/>
      <c r="T72" s="601"/>
      <c r="U72" s="601"/>
      <c r="V72" s="601"/>
      <c r="W72" s="601"/>
      <c r="X72" s="601"/>
    </row>
    <row r="73" spans="2:24" x14ac:dyDescent="0.15">
      <c r="B73" s="601"/>
      <c r="C73" s="601"/>
      <c r="D73" s="601"/>
      <c r="E73" s="601"/>
      <c r="F73" s="601"/>
      <c r="G73" s="603"/>
      <c r="H73" s="603"/>
      <c r="I73" s="603"/>
      <c r="J73" s="603"/>
      <c r="K73" s="601"/>
      <c r="L73" s="601"/>
      <c r="M73" s="601"/>
      <c r="N73" s="601"/>
      <c r="O73" s="601"/>
      <c r="P73" s="601"/>
      <c r="Q73" s="601"/>
      <c r="R73" s="601"/>
      <c r="S73" s="601"/>
      <c r="T73" s="601"/>
      <c r="U73" s="601"/>
      <c r="V73" s="601"/>
      <c r="W73" s="601"/>
      <c r="X73" s="601"/>
    </row>
    <row r="74" spans="2:24" x14ac:dyDescent="0.15">
      <c r="B74" s="601"/>
      <c r="C74" s="601"/>
      <c r="D74" s="601"/>
      <c r="E74" s="601"/>
      <c r="F74" s="601"/>
      <c r="G74" s="603"/>
      <c r="H74" s="603"/>
      <c r="I74" s="603"/>
      <c r="J74" s="603"/>
      <c r="K74" s="601"/>
      <c r="L74" s="601"/>
      <c r="M74" s="601"/>
      <c r="N74" s="601"/>
      <c r="O74" s="601"/>
      <c r="P74" s="601"/>
      <c r="Q74" s="601"/>
      <c r="R74" s="601"/>
      <c r="S74" s="601"/>
      <c r="T74" s="601"/>
      <c r="U74" s="601"/>
      <c r="V74" s="601"/>
      <c r="W74" s="601"/>
      <c r="X74" s="601"/>
    </row>
    <row r="75" spans="2:24" x14ac:dyDescent="0.15">
      <c r="B75" s="601"/>
      <c r="C75" s="601"/>
      <c r="D75" s="601"/>
      <c r="E75" s="601"/>
      <c r="F75" s="601"/>
      <c r="G75" s="602" t="s">
        <v>127</v>
      </c>
      <c r="H75" s="602"/>
      <c r="I75" s="602"/>
      <c r="J75" s="602"/>
      <c r="K75" s="601" t="str">
        <f>IF('２－３　免許種別・取引先情報入力'!D86&lt;&gt;"",'２－３　免許種別・取引先情報入力'!D86,"")</f>
        <v/>
      </c>
      <c r="L75" s="601"/>
      <c r="M75" s="601"/>
      <c r="N75" s="601"/>
      <c r="O75" s="601"/>
      <c r="P75" s="601"/>
      <c r="Q75" s="601"/>
      <c r="R75" s="601"/>
      <c r="S75" s="601"/>
      <c r="T75" s="601"/>
      <c r="U75" s="601"/>
      <c r="V75" s="601"/>
      <c r="W75" s="601"/>
      <c r="X75" s="601"/>
    </row>
    <row r="76" spans="2:24" x14ac:dyDescent="0.15">
      <c r="B76" s="601"/>
      <c r="C76" s="601"/>
      <c r="D76" s="601"/>
      <c r="E76" s="601"/>
      <c r="F76" s="601"/>
      <c r="G76" s="602"/>
      <c r="H76" s="602"/>
      <c r="I76" s="602"/>
      <c r="J76" s="602"/>
      <c r="K76" s="601"/>
      <c r="L76" s="601"/>
      <c r="M76" s="601"/>
      <c r="N76" s="601"/>
      <c r="O76" s="601"/>
      <c r="P76" s="601"/>
      <c r="Q76" s="601"/>
      <c r="R76" s="601"/>
      <c r="S76" s="601"/>
      <c r="T76" s="601"/>
      <c r="U76" s="601"/>
      <c r="V76" s="601"/>
      <c r="W76" s="601"/>
      <c r="X76" s="601"/>
    </row>
    <row r="77" spans="2:24" ht="13.5" customHeight="1" x14ac:dyDescent="0.15">
      <c r="B77" s="601" t="s">
        <v>143</v>
      </c>
      <c r="C77" s="601"/>
      <c r="D77" s="601"/>
      <c r="E77" s="601"/>
      <c r="F77" s="601"/>
      <c r="G77" s="601" t="s">
        <v>141</v>
      </c>
      <c r="H77" s="601"/>
      <c r="I77" s="601"/>
      <c r="J77" s="601"/>
      <c r="K77" s="601" t="str">
        <f>IF('２－３　免許種別・取引先情報入力'!D90&lt;&gt;"",'２－３　免許種別・取引先情報入力'!D90,"")</f>
        <v/>
      </c>
      <c r="L77" s="601"/>
      <c r="M77" s="601"/>
      <c r="N77" s="601"/>
      <c r="O77" s="601"/>
      <c r="P77" s="601" t="s">
        <v>169</v>
      </c>
      <c r="Q77" s="601"/>
      <c r="R77" s="601"/>
      <c r="S77" s="601"/>
      <c r="T77" s="601" t="str">
        <f>IF('２－３　免許種別・取引先情報入力'!D92&lt;&gt;"",'２－３　免許種別・取引先情報入力'!D92,"")</f>
        <v/>
      </c>
      <c r="U77" s="601"/>
      <c r="V77" s="601"/>
      <c r="W77" s="601"/>
      <c r="X77" s="601"/>
    </row>
    <row r="78" spans="2:24" x14ac:dyDescent="0.15">
      <c r="B78" s="601"/>
      <c r="C78" s="601"/>
      <c r="D78" s="601"/>
      <c r="E78" s="601"/>
      <c r="F78" s="601"/>
      <c r="G78" s="601"/>
      <c r="H78" s="601"/>
      <c r="I78" s="601"/>
      <c r="J78" s="601"/>
      <c r="K78" s="601"/>
      <c r="L78" s="601"/>
      <c r="M78" s="601"/>
      <c r="N78" s="601"/>
      <c r="O78" s="601"/>
      <c r="P78" s="601"/>
      <c r="Q78" s="601"/>
      <c r="R78" s="601"/>
      <c r="S78" s="601"/>
      <c r="T78" s="601"/>
      <c r="U78" s="601"/>
      <c r="V78" s="601"/>
      <c r="W78" s="601"/>
      <c r="X78" s="601"/>
    </row>
    <row r="79" spans="2:24" x14ac:dyDescent="0.15">
      <c r="B79" s="601"/>
      <c r="C79" s="601"/>
      <c r="D79" s="601"/>
      <c r="E79" s="601"/>
      <c r="F79" s="601"/>
      <c r="G79" s="601"/>
      <c r="H79" s="601"/>
      <c r="I79" s="601"/>
      <c r="J79" s="601"/>
      <c r="K79" s="601"/>
      <c r="L79" s="601"/>
      <c r="M79" s="601"/>
      <c r="N79" s="601"/>
      <c r="O79" s="601"/>
      <c r="P79" s="601"/>
      <c r="Q79" s="601"/>
      <c r="R79" s="601"/>
      <c r="S79" s="601"/>
      <c r="T79" s="601"/>
      <c r="U79" s="601"/>
      <c r="V79" s="601"/>
      <c r="W79" s="601"/>
      <c r="X79" s="601"/>
    </row>
    <row r="80" spans="2:24" ht="13.5" customHeight="1" x14ac:dyDescent="0.15">
      <c r="B80" s="601"/>
      <c r="C80" s="601"/>
      <c r="D80" s="601"/>
      <c r="E80" s="601"/>
      <c r="F80" s="601"/>
      <c r="G80" s="601" t="s">
        <v>170</v>
      </c>
      <c r="H80" s="601"/>
      <c r="I80" s="601"/>
      <c r="J80" s="601"/>
      <c r="K80" s="601" t="str">
        <f>IF('２－３　免許種別・取引先情報入力'!D94&lt;&gt;"",'２－３　免許種別・取引先情報入力'!D94,"")</f>
        <v/>
      </c>
      <c r="L80" s="601"/>
      <c r="M80" s="601"/>
      <c r="N80" s="601"/>
      <c r="O80" s="601"/>
      <c r="P80" s="601"/>
      <c r="Q80" s="601"/>
      <c r="R80" s="601"/>
      <c r="S80" s="601"/>
      <c r="T80" s="601"/>
      <c r="U80" s="601"/>
      <c r="V80" s="601"/>
      <c r="W80" s="601"/>
      <c r="X80" s="601"/>
    </row>
    <row r="81" spans="2:24" x14ac:dyDescent="0.15">
      <c r="B81" s="601"/>
      <c r="C81" s="601"/>
      <c r="D81" s="601"/>
      <c r="E81" s="601"/>
      <c r="F81" s="601"/>
      <c r="G81" s="601"/>
      <c r="H81" s="601"/>
      <c r="I81" s="601"/>
      <c r="J81" s="601"/>
      <c r="K81" s="601"/>
      <c r="L81" s="601"/>
      <c r="M81" s="601"/>
      <c r="N81" s="601"/>
      <c r="O81" s="601"/>
      <c r="P81" s="601"/>
      <c r="Q81" s="601"/>
      <c r="R81" s="601"/>
      <c r="S81" s="601"/>
      <c r="T81" s="601"/>
      <c r="U81" s="601"/>
      <c r="V81" s="601"/>
      <c r="W81" s="601"/>
      <c r="X81" s="601"/>
    </row>
    <row r="82" spans="2:24" x14ac:dyDescent="0.15">
      <c r="B82" s="601"/>
      <c r="C82" s="601"/>
      <c r="D82" s="601"/>
      <c r="E82" s="601"/>
      <c r="F82" s="601"/>
      <c r="G82" s="601"/>
      <c r="H82" s="601"/>
      <c r="I82" s="601"/>
      <c r="J82" s="601"/>
      <c r="K82" s="601"/>
      <c r="L82" s="601"/>
      <c r="M82" s="601"/>
      <c r="N82" s="601"/>
      <c r="O82" s="601"/>
      <c r="P82" s="601"/>
      <c r="Q82" s="601"/>
      <c r="R82" s="601"/>
      <c r="S82" s="601"/>
      <c r="T82" s="601"/>
      <c r="U82" s="601"/>
      <c r="V82" s="601"/>
      <c r="W82" s="601"/>
      <c r="X82" s="601"/>
    </row>
    <row r="83" spans="2:24" x14ac:dyDescent="0.15">
      <c r="B83" s="601"/>
      <c r="C83" s="601"/>
      <c r="D83" s="601"/>
      <c r="E83" s="601"/>
      <c r="F83" s="601"/>
      <c r="G83" s="602" t="s">
        <v>127</v>
      </c>
      <c r="H83" s="602"/>
      <c r="I83" s="602"/>
      <c r="J83" s="602"/>
      <c r="K83" s="601" t="str">
        <f>IF('２－３　免許種別・取引先情報入力'!D96&lt;&gt;"",'２－３　免許種別・取引先情報入力'!D96,"")</f>
        <v/>
      </c>
      <c r="L83" s="601"/>
      <c r="M83" s="601"/>
      <c r="N83" s="601"/>
      <c r="O83" s="601"/>
      <c r="P83" s="601"/>
      <c r="Q83" s="601"/>
      <c r="R83" s="601"/>
      <c r="S83" s="601"/>
      <c r="T83" s="601"/>
      <c r="U83" s="601"/>
      <c r="V83" s="601"/>
      <c r="W83" s="601"/>
      <c r="X83" s="601"/>
    </row>
    <row r="84" spans="2:24" x14ac:dyDescent="0.15">
      <c r="B84" s="601"/>
      <c r="C84" s="601"/>
      <c r="D84" s="601"/>
      <c r="E84" s="601"/>
      <c r="F84" s="601"/>
      <c r="G84" s="602"/>
      <c r="H84" s="602"/>
      <c r="I84" s="602"/>
      <c r="J84" s="602"/>
      <c r="K84" s="601"/>
      <c r="L84" s="601"/>
      <c r="M84" s="601"/>
      <c r="N84" s="601"/>
      <c r="O84" s="601"/>
      <c r="P84" s="601"/>
      <c r="Q84" s="601"/>
      <c r="R84" s="601"/>
      <c r="S84" s="601"/>
      <c r="T84" s="601"/>
      <c r="U84" s="601"/>
      <c r="V84" s="601"/>
      <c r="W84" s="601"/>
      <c r="X84" s="601"/>
    </row>
    <row r="86" spans="2:24" ht="26.25" customHeight="1" x14ac:dyDescent="0.15">
      <c r="B86" s="65" t="s">
        <v>219</v>
      </c>
      <c r="H86" s="105"/>
    </row>
    <row r="87" spans="2:24" ht="13.5" customHeight="1" x14ac:dyDescent="0.15">
      <c r="B87" s="601" t="s">
        <v>140</v>
      </c>
      <c r="C87" s="601"/>
      <c r="D87" s="601"/>
      <c r="E87" s="601"/>
      <c r="F87" s="601"/>
      <c r="G87" s="601" t="s">
        <v>141</v>
      </c>
      <c r="H87" s="601"/>
      <c r="I87" s="601"/>
      <c r="J87" s="601"/>
      <c r="K87" s="601" t="str">
        <f>IF('２－３　免許種別・取引先情報入力'!D103&lt;&gt;"",'２－３　免許種別・取引先情報入力'!D103,"")</f>
        <v/>
      </c>
      <c r="L87" s="601"/>
      <c r="M87" s="601"/>
      <c r="N87" s="601"/>
      <c r="O87" s="601"/>
      <c r="P87" s="601" t="s">
        <v>191</v>
      </c>
      <c r="Q87" s="601"/>
      <c r="R87" s="601"/>
      <c r="S87" s="601"/>
      <c r="T87" s="601" t="str">
        <f>IF('２－３　免許種別・取引先情報入力'!D105&lt;&gt;"",'２－３　免許種別・取引先情報入力'!D105,"")</f>
        <v/>
      </c>
      <c r="U87" s="601"/>
      <c r="V87" s="601"/>
      <c r="W87" s="601"/>
      <c r="X87" s="601"/>
    </row>
    <row r="88" spans="2:24" x14ac:dyDescent="0.15">
      <c r="B88" s="601"/>
      <c r="C88" s="601"/>
      <c r="D88" s="601"/>
      <c r="E88" s="601"/>
      <c r="F88" s="601"/>
      <c r="G88" s="601"/>
      <c r="H88" s="601"/>
      <c r="I88" s="601"/>
      <c r="J88" s="601"/>
      <c r="K88" s="601"/>
      <c r="L88" s="601"/>
      <c r="M88" s="601"/>
      <c r="N88" s="601"/>
      <c r="O88" s="601"/>
      <c r="P88" s="601"/>
      <c r="Q88" s="601"/>
      <c r="R88" s="601"/>
      <c r="S88" s="601"/>
      <c r="T88" s="601"/>
      <c r="U88" s="601"/>
      <c r="V88" s="601"/>
      <c r="W88" s="601"/>
      <c r="X88" s="601"/>
    </row>
    <row r="89" spans="2:24" x14ac:dyDescent="0.15">
      <c r="B89" s="601"/>
      <c r="C89" s="601"/>
      <c r="D89" s="601"/>
      <c r="E89" s="601"/>
      <c r="F89" s="601"/>
      <c r="G89" s="601"/>
      <c r="H89" s="601"/>
      <c r="I89" s="601"/>
      <c r="J89" s="601"/>
      <c r="K89" s="601"/>
      <c r="L89" s="601"/>
      <c r="M89" s="601"/>
      <c r="N89" s="601"/>
      <c r="O89" s="601"/>
      <c r="P89" s="601"/>
      <c r="Q89" s="601"/>
      <c r="R89" s="601"/>
      <c r="S89" s="601"/>
      <c r="T89" s="601"/>
      <c r="U89" s="601"/>
      <c r="V89" s="601"/>
      <c r="W89" s="601"/>
      <c r="X89" s="601"/>
    </row>
    <row r="90" spans="2:24" ht="13.5" customHeight="1" x14ac:dyDescent="0.15">
      <c r="B90" s="601"/>
      <c r="C90" s="601"/>
      <c r="D90" s="601"/>
      <c r="E90" s="601"/>
      <c r="F90" s="601"/>
      <c r="G90" s="603" t="s">
        <v>192</v>
      </c>
      <c r="H90" s="603"/>
      <c r="I90" s="603"/>
      <c r="J90" s="603"/>
      <c r="K90" s="601" t="str">
        <f>IF('２－３　免許種別・取引先情報入力'!D107&lt;&gt;"",'２－３　免許種別・取引先情報入力'!D107,"")</f>
        <v/>
      </c>
      <c r="L90" s="601"/>
      <c r="M90" s="601"/>
      <c r="N90" s="601"/>
      <c r="O90" s="601"/>
      <c r="P90" s="601"/>
      <c r="Q90" s="601"/>
      <c r="R90" s="601"/>
      <c r="S90" s="601"/>
      <c r="T90" s="601"/>
      <c r="U90" s="601"/>
      <c r="V90" s="601"/>
      <c r="W90" s="601"/>
      <c r="X90" s="601"/>
    </row>
    <row r="91" spans="2:24" x14ac:dyDescent="0.15">
      <c r="B91" s="601"/>
      <c r="C91" s="601"/>
      <c r="D91" s="601"/>
      <c r="E91" s="601"/>
      <c r="F91" s="601"/>
      <c r="G91" s="603"/>
      <c r="H91" s="603"/>
      <c r="I91" s="603"/>
      <c r="J91" s="603"/>
      <c r="K91" s="601"/>
      <c r="L91" s="601"/>
      <c r="M91" s="601"/>
      <c r="N91" s="601"/>
      <c r="O91" s="601"/>
      <c r="P91" s="601"/>
      <c r="Q91" s="601"/>
      <c r="R91" s="601"/>
      <c r="S91" s="601"/>
      <c r="T91" s="601"/>
      <c r="U91" s="601"/>
      <c r="V91" s="601"/>
      <c r="W91" s="601"/>
      <c r="X91" s="601"/>
    </row>
    <row r="92" spans="2:24" x14ac:dyDescent="0.15">
      <c r="B92" s="601"/>
      <c r="C92" s="601"/>
      <c r="D92" s="601"/>
      <c r="E92" s="601"/>
      <c r="F92" s="601"/>
      <c r="G92" s="603"/>
      <c r="H92" s="603"/>
      <c r="I92" s="603"/>
      <c r="J92" s="603"/>
      <c r="K92" s="601"/>
      <c r="L92" s="601"/>
      <c r="M92" s="601"/>
      <c r="N92" s="601"/>
      <c r="O92" s="601"/>
      <c r="P92" s="601"/>
      <c r="Q92" s="601"/>
      <c r="R92" s="601"/>
      <c r="S92" s="601"/>
      <c r="T92" s="601"/>
      <c r="U92" s="601"/>
      <c r="V92" s="601"/>
      <c r="W92" s="601"/>
      <c r="X92" s="601"/>
    </row>
    <row r="93" spans="2:24" x14ac:dyDescent="0.15">
      <c r="B93" s="601"/>
      <c r="C93" s="601"/>
      <c r="D93" s="601"/>
      <c r="E93" s="601"/>
      <c r="F93" s="601"/>
      <c r="G93" s="602" t="s">
        <v>127</v>
      </c>
      <c r="H93" s="602"/>
      <c r="I93" s="602"/>
      <c r="J93" s="602"/>
      <c r="K93" s="601" t="str">
        <f>IF('２－３　免許種別・取引先情報入力'!D109&lt;&gt;"",'２－３　免許種別・取引先情報入力'!D109,"")</f>
        <v/>
      </c>
      <c r="L93" s="601"/>
      <c r="M93" s="601"/>
      <c r="N93" s="601"/>
      <c r="O93" s="601"/>
      <c r="P93" s="601"/>
      <c r="Q93" s="601"/>
      <c r="R93" s="601"/>
      <c r="S93" s="601"/>
      <c r="T93" s="601"/>
      <c r="U93" s="601"/>
      <c r="V93" s="601"/>
      <c r="W93" s="601"/>
      <c r="X93" s="601"/>
    </row>
    <row r="94" spans="2:24" x14ac:dyDescent="0.15">
      <c r="B94" s="601"/>
      <c r="C94" s="601"/>
      <c r="D94" s="601"/>
      <c r="E94" s="601"/>
      <c r="F94" s="601"/>
      <c r="G94" s="602"/>
      <c r="H94" s="602"/>
      <c r="I94" s="602"/>
      <c r="J94" s="602"/>
      <c r="K94" s="601"/>
      <c r="L94" s="601"/>
      <c r="M94" s="601"/>
      <c r="N94" s="601"/>
      <c r="O94" s="601"/>
      <c r="P94" s="601"/>
      <c r="Q94" s="601"/>
      <c r="R94" s="601"/>
      <c r="S94" s="601"/>
      <c r="T94" s="601"/>
      <c r="U94" s="601"/>
      <c r="V94" s="601"/>
      <c r="W94" s="601"/>
      <c r="X94" s="601"/>
    </row>
    <row r="95" spans="2:24" ht="13.5" customHeight="1" x14ac:dyDescent="0.15">
      <c r="B95" s="601" t="s">
        <v>142</v>
      </c>
      <c r="C95" s="601"/>
      <c r="D95" s="601"/>
      <c r="E95" s="601"/>
      <c r="F95" s="601"/>
      <c r="G95" s="601" t="s">
        <v>141</v>
      </c>
      <c r="H95" s="601"/>
      <c r="I95" s="601"/>
      <c r="J95" s="601"/>
      <c r="K95" s="601" t="str">
        <f>IF('２－３　免許種別・取引先情報入力'!D113&lt;&gt;"",'２－３　免許種別・取引先情報入力'!D113,"")</f>
        <v/>
      </c>
      <c r="L95" s="601"/>
      <c r="M95" s="601"/>
      <c r="N95" s="601"/>
      <c r="O95" s="601"/>
      <c r="P95" s="601" t="s">
        <v>191</v>
      </c>
      <c r="Q95" s="601"/>
      <c r="R95" s="601"/>
      <c r="S95" s="601"/>
      <c r="T95" s="601" t="str">
        <f>IF('２－３　免許種別・取引先情報入力'!D115&lt;&gt;"",'２－３　免許種別・取引先情報入力'!D115,"")</f>
        <v/>
      </c>
      <c r="U95" s="601"/>
      <c r="V95" s="601"/>
      <c r="W95" s="601"/>
      <c r="X95" s="601"/>
    </row>
    <row r="96" spans="2:24" x14ac:dyDescent="0.15">
      <c r="B96" s="601"/>
      <c r="C96" s="601"/>
      <c r="D96" s="601"/>
      <c r="E96" s="601"/>
      <c r="F96" s="601"/>
      <c r="G96" s="601"/>
      <c r="H96" s="601"/>
      <c r="I96" s="601"/>
      <c r="J96" s="601"/>
      <c r="K96" s="601"/>
      <c r="L96" s="601"/>
      <c r="M96" s="601"/>
      <c r="N96" s="601"/>
      <c r="O96" s="601"/>
      <c r="P96" s="601"/>
      <c r="Q96" s="601"/>
      <c r="R96" s="601"/>
      <c r="S96" s="601"/>
      <c r="T96" s="601"/>
      <c r="U96" s="601"/>
      <c r="V96" s="601"/>
      <c r="W96" s="601"/>
      <c r="X96" s="601"/>
    </row>
    <row r="97" spans="2:24" x14ac:dyDescent="0.15">
      <c r="B97" s="601"/>
      <c r="C97" s="601"/>
      <c r="D97" s="601"/>
      <c r="E97" s="601"/>
      <c r="F97" s="601"/>
      <c r="G97" s="601"/>
      <c r="H97" s="601"/>
      <c r="I97" s="601"/>
      <c r="J97" s="601"/>
      <c r="K97" s="601"/>
      <c r="L97" s="601"/>
      <c r="M97" s="601"/>
      <c r="N97" s="601"/>
      <c r="O97" s="601"/>
      <c r="P97" s="601"/>
      <c r="Q97" s="601"/>
      <c r="R97" s="601"/>
      <c r="S97" s="601"/>
      <c r="T97" s="601"/>
      <c r="U97" s="601"/>
      <c r="V97" s="601"/>
      <c r="W97" s="601"/>
      <c r="X97" s="601"/>
    </row>
    <row r="98" spans="2:24" ht="13.5" customHeight="1" x14ac:dyDescent="0.15">
      <c r="B98" s="601"/>
      <c r="C98" s="601"/>
      <c r="D98" s="601"/>
      <c r="E98" s="601"/>
      <c r="F98" s="601"/>
      <c r="G98" s="603" t="s">
        <v>192</v>
      </c>
      <c r="H98" s="603"/>
      <c r="I98" s="603"/>
      <c r="J98" s="603"/>
      <c r="K98" s="601" t="str">
        <f>IF('２－３　免許種別・取引先情報入力'!D117&lt;&gt;"",'２－３　免許種別・取引先情報入力'!D117,"")</f>
        <v/>
      </c>
      <c r="L98" s="601"/>
      <c r="M98" s="601"/>
      <c r="N98" s="601"/>
      <c r="O98" s="601"/>
      <c r="P98" s="601"/>
      <c r="Q98" s="601"/>
      <c r="R98" s="601"/>
      <c r="S98" s="601"/>
      <c r="T98" s="601"/>
      <c r="U98" s="601"/>
      <c r="V98" s="601"/>
      <c r="W98" s="601"/>
      <c r="X98" s="601"/>
    </row>
    <row r="99" spans="2:24" x14ac:dyDescent="0.15">
      <c r="B99" s="601"/>
      <c r="C99" s="601"/>
      <c r="D99" s="601"/>
      <c r="E99" s="601"/>
      <c r="F99" s="601"/>
      <c r="G99" s="603"/>
      <c r="H99" s="603"/>
      <c r="I99" s="603"/>
      <c r="J99" s="603"/>
      <c r="K99" s="601"/>
      <c r="L99" s="601"/>
      <c r="M99" s="601"/>
      <c r="N99" s="601"/>
      <c r="O99" s="601"/>
      <c r="P99" s="601"/>
      <c r="Q99" s="601"/>
      <c r="R99" s="601"/>
      <c r="S99" s="601"/>
      <c r="T99" s="601"/>
      <c r="U99" s="601"/>
      <c r="V99" s="601"/>
      <c r="W99" s="601"/>
      <c r="X99" s="601"/>
    </row>
    <row r="100" spans="2:24" x14ac:dyDescent="0.15">
      <c r="B100" s="601"/>
      <c r="C100" s="601"/>
      <c r="D100" s="601"/>
      <c r="E100" s="601"/>
      <c r="F100" s="601"/>
      <c r="G100" s="603"/>
      <c r="H100" s="603"/>
      <c r="I100" s="603"/>
      <c r="J100" s="603"/>
      <c r="K100" s="601"/>
      <c r="L100" s="601"/>
      <c r="M100" s="601"/>
      <c r="N100" s="601"/>
      <c r="O100" s="601"/>
      <c r="P100" s="601"/>
      <c r="Q100" s="601"/>
      <c r="R100" s="601"/>
      <c r="S100" s="601"/>
      <c r="T100" s="601"/>
      <c r="U100" s="601"/>
      <c r="V100" s="601"/>
      <c r="W100" s="601"/>
      <c r="X100" s="601"/>
    </row>
    <row r="101" spans="2:24" x14ac:dyDescent="0.15">
      <c r="B101" s="601"/>
      <c r="C101" s="601"/>
      <c r="D101" s="601"/>
      <c r="E101" s="601"/>
      <c r="F101" s="601"/>
      <c r="G101" s="602" t="s">
        <v>127</v>
      </c>
      <c r="H101" s="602"/>
      <c r="I101" s="602"/>
      <c r="J101" s="602"/>
      <c r="K101" s="601" t="str">
        <f>IF('２－３　免許種別・取引先情報入力'!D119&lt;&gt;"",'２－３　免許種別・取引先情報入力'!D119,"")</f>
        <v/>
      </c>
      <c r="L101" s="601"/>
      <c r="M101" s="601"/>
      <c r="N101" s="601"/>
      <c r="O101" s="601"/>
      <c r="P101" s="601"/>
      <c r="Q101" s="601"/>
      <c r="R101" s="601"/>
      <c r="S101" s="601"/>
      <c r="T101" s="601"/>
      <c r="U101" s="601"/>
      <c r="V101" s="601"/>
      <c r="W101" s="601"/>
      <c r="X101" s="601"/>
    </row>
    <row r="102" spans="2:24" x14ac:dyDescent="0.15">
      <c r="B102" s="601"/>
      <c r="C102" s="601"/>
      <c r="D102" s="601"/>
      <c r="E102" s="601"/>
      <c r="F102" s="601"/>
      <c r="G102" s="602"/>
      <c r="H102" s="602"/>
      <c r="I102" s="602"/>
      <c r="J102" s="602"/>
      <c r="K102" s="601"/>
      <c r="L102" s="601"/>
      <c r="M102" s="601"/>
      <c r="N102" s="601"/>
      <c r="O102" s="601"/>
      <c r="P102" s="601"/>
      <c r="Q102" s="601"/>
      <c r="R102" s="601"/>
      <c r="S102" s="601"/>
      <c r="T102" s="601"/>
      <c r="U102" s="601"/>
      <c r="V102" s="601"/>
      <c r="W102" s="601"/>
      <c r="X102" s="601"/>
    </row>
    <row r="103" spans="2:24" ht="13.5" customHeight="1" x14ac:dyDescent="0.15">
      <c r="B103" s="601" t="s">
        <v>143</v>
      </c>
      <c r="C103" s="601"/>
      <c r="D103" s="601"/>
      <c r="E103" s="601"/>
      <c r="F103" s="601"/>
      <c r="G103" s="601" t="s">
        <v>141</v>
      </c>
      <c r="H103" s="601"/>
      <c r="I103" s="601"/>
      <c r="J103" s="601"/>
      <c r="K103" s="601" t="str">
        <f>IF('２－３　免許種別・取引先情報入力'!D123&lt;&gt;"",'２－３　免許種別・取引先情報入力'!D123,"")</f>
        <v/>
      </c>
      <c r="L103" s="601"/>
      <c r="M103" s="601"/>
      <c r="N103" s="601"/>
      <c r="O103" s="601"/>
      <c r="P103" s="601" t="s">
        <v>169</v>
      </c>
      <c r="Q103" s="601"/>
      <c r="R103" s="601"/>
      <c r="S103" s="601"/>
      <c r="T103" s="601" t="str">
        <f>IF('２－３　免許種別・取引先情報入力'!D125&lt;&gt;"",'２－３　免許種別・取引先情報入力'!D125,"")</f>
        <v/>
      </c>
      <c r="U103" s="601"/>
      <c r="V103" s="601"/>
      <c r="W103" s="601"/>
      <c r="X103" s="601"/>
    </row>
    <row r="104" spans="2:24" x14ac:dyDescent="0.15">
      <c r="B104" s="601"/>
      <c r="C104" s="601"/>
      <c r="D104" s="601"/>
      <c r="E104" s="601"/>
      <c r="F104" s="601"/>
      <c r="G104" s="601"/>
      <c r="H104" s="601"/>
      <c r="I104" s="601"/>
      <c r="J104" s="601"/>
      <c r="K104" s="601"/>
      <c r="L104" s="601"/>
      <c r="M104" s="601"/>
      <c r="N104" s="601"/>
      <c r="O104" s="601"/>
      <c r="P104" s="601"/>
      <c r="Q104" s="601"/>
      <c r="R104" s="601"/>
      <c r="S104" s="601"/>
      <c r="T104" s="601"/>
      <c r="U104" s="601"/>
      <c r="V104" s="601"/>
      <c r="W104" s="601"/>
      <c r="X104" s="601"/>
    </row>
    <row r="105" spans="2:24" x14ac:dyDescent="0.15">
      <c r="B105" s="601"/>
      <c r="C105" s="601"/>
      <c r="D105" s="601"/>
      <c r="E105" s="601"/>
      <c r="F105" s="601"/>
      <c r="G105" s="601"/>
      <c r="H105" s="601"/>
      <c r="I105" s="601"/>
      <c r="J105" s="601"/>
      <c r="K105" s="601"/>
      <c r="L105" s="601"/>
      <c r="M105" s="601"/>
      <c r="N105" s="601"/>
      <c r="O105" s="601"/>
      <c r="P105" s="601"/>
      <c r="Q105" s="601"/>
      <c r="R105" s="601"/>
      <c r="S105" s="601"/>
      <c r="T105" s="601"/>
      <c r="U105" s="601"/>
      <c r="V105" s="601"/>
      <c r="W105" s="601"/>
      <c r="X105" s="601"/>
    </row>
    <row r="106" spans="2:24" ht="13.5" customHeight="1" x14ac:dyDescent="0.15">
      <c r="B106" s="601"/>
      <c r="C106" s="601"/>
      <c r="D106" s="601"/>
      <c r="E106" s="601"/>
      <c r="F106" s="601"/>
      <c r="G106" s="601" t="s">
        <v>170</v>
      </c>
      <c r="H106" s="601"/>
      <c r="I106" s="601"/>
      <c r="J106" s="601"/>
      <c r="K106" s="601" t="str">
        <f>IF('２－３　免許種別・取引先情報入力'!D127&lt;&gt;"",'２－３　免許種別・取引先情報入力'!D127,"")</f>
        <v/>
      </c>
      <c r="L106" s="601"/>
      <c r="M106" s="601"/>
      <c r="N106" s="601"/>
      <c r="O106" s="601"/>
      <c r="P106" s="601"/>
      <c r="Q106" s="601"/>
      <c r="R106" s="601"/>
      <c r="S106" s="601"/>
      <c r="T106" s="601"/>
      <c r="U106" s="601"/>
      <c r="V106" s="601"/>
      <c r="W106" s="601"/>
      <c r="X106" s="601"/>
    </row>
    <row r="107" spans="2:24" x14ac:dyDescent="0.15">
      <c r="B107" s="601"/>
      <c r="C107" s="601"/>
      <c r="D107" s="601"/>
      <c r="E107" s="601"/>
      <c r="F107" s="601"/>
      <c r="G107" s="601"/>
      <c r="H107" s="601"/>
      <c r="I107" s="601"/>
      <c r="J107" s="601"/>
      <c r="K107" s="601"/>
      <c r="L107" s="601"/>
      <c r="M107" s="601"/>
      <c r="N107" s="601"/>
      <c r="O107" s="601"/>
      <c r="P107" s="601"/>
      <c r="Q107" s="601"/>
      <c r="R107" s="601"/>
      <c r="S107" s="601"/>
      <c r="T107" s="601"/>
      <c r="U107" s="601"/>
      <c r="V107" s="601"/>
      <c r="W107" s="601"/>
      <c r="X107" s="601"/>
    </row>
    <row r="108" spans="2:24" x14ac:dyDescent="0.15">
      <c r="B108" s="601"/>
      <c r="C108" s="601"/>
      <c r="D108" s="601"/>
      <c r="E108" s="601"/>
      <c r="F108" s="601"/>
      <c r="G108" s="601"/>
      <c r="H108" s="601"/>
      <c r="I108" s="601"/>
      <c r="J108" s="601"/>
      <c r="K108" s="601"/>
      <c r="L108" s="601"/>
      <c r="M108" s="601"/>
      <c r="N108" s="601"/>
      <c r="O108" s="601"/>
      <c r="P108" s="601"/>
      <c r="Q108" s="601"/>
      <c r="R108" s="601"/>
      <c r="S108" s="601"/>
      <c r="T108" s="601"/>
      <c r="U108" s="601"/>
      <c r="V108" s="601"/>
      <c r="W108" s="601"/>
      <c r="X108" s="601"/>
    </row>
    <row r="109" spans="2:24" ht="12.95" customHeight="1" x14ac:dyDescent="0.15">
      <c r="B109" s="601"/>
      <c r="C109" s="601"/>
      <c r="D109" s="601"/>
      <c r="E109" s="601"/>
      <c r="F109" s="601"/>
      <c r="G109" s="602" t="s">
        <v>127</v>
      </c>
      <c r="H109" s="602"/>
      <c r="I109" s="602"/>
      <c r="J109" s="602"/>
      <c r="K109" s="601" t="str">
        <f>IF('２－３　免許種別・取引先情報入力'!D129&lt;&gt;"",'２－３　免許種別・取引先情報入力'!D129,"")</f>
        <v/>
      </c>
      <c r="L109" s="601"/>
      <c r="M109" s="601"/>
      <c r="N109" s="601"/>
      <c r="O109" s="601"/>
      <c r="P109" s="601"/>
      <c r="Q109" s="601"/>
      <c r="R109" s="601"/>
      <c r="S109" s="601"/>
      <c r="T109" s="601"/>
      <c r="U109" s="601"/>
      <c r="V109" s="601"/>
      <c r="W109" s="601"/>
      <c r="X109" s="601"/>
    </row>
    <row r="110" spans="2:24" x14ac:dyDescent="0.15">
      <c r="B110" s="601"/>
      <c r="C110" s="601"/>
      <c r="D110" s="601"/>
      <c r="E110" s="601"/>
      <c r="F110" s="601"/>
      <c r="G110" s="602"/>
      <c r="H110" s="602"/>
      <c r="I110" s="602"/>
      <c r="J110" s="602"/>
      <c r="K110" s="601"/>
      <c r="L110" s="601"/>
      <c r="M110" s="601"/>
      <c r="N110" s="601"/>
      <c r="O110" s="601"/>
      <c r="P110" s="601"/>
      <c r="Q110" s="601"/>
      <c r="R110" s="601"/>
      <c r="S110" s="601"/>
      <c r="T110" s="601"/>
      <c r="U110" s="601"/>
      <c r="V110" s="601"/>
      <c r="W110" s="601"/>
      <c r="X110" s="601"/>
    </row>
    <row r="111" spans="2:24" x14ac:dyDescent="0.15">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row>
  </sheetData>
  <mergeCells count="98">
    <mergeCell ref="C25:AA27"/>
    <mergeCell ref="B17:F17"/>
    <mergeCell ref="G17:Y17"/>
    <mergeCell ref="C29:Z29"/>
    <mergeCell ref="C30:X30"/>
    <mergeCell ref="B18:F20"/>
    <mergeCell ref="A23:AA23"/>
    <mergeCell ref="W1:Z1"/>
    <mergeCell ref="B2:Y4"/>
    <mergeCell ref="C6:Y9"/>
    <mergeCell ref="N11:AA11"/>
    <mergeCell ref="B15:F16"/>
    <mergeCell ref="G15:H15"/>
    <mergeCell ref="I15:Y15"/>
    <mergeCell ref="G16:Y16"/>
    <mergeCell ref="B14:Z14"/>
    <mergeCell ref="C31:X31"/>
    <mergeCell ref="B34:F41"/>
    <mergeCell ref="G34:J36"/>
    <mergeCell ref="K34:O36"/>
    <mergeCell ref="P34:S36"/>
    <mergeCell ref="T34:X36"/>
    <mergeCell ref="G37:J39"/>
    <mergeCell ref="K37:X39"/>
    <mergeCell ref="G40:J41"/>
    <mergeCell ref="K40:X41"/>
    <mergeCell ref="B42:F49"/>
    <mergeCell ref="G42:J44"/>
    <mergeCell ref="K42:O44"/>
    <mergeCell ref="P42:S44"/>
    <mergeCell ref="T42:X44"/>
    <mergeCell ref="G45:J47"/>
    <mergeCell ref="K45:X47"/>
    <mergeCell ref="G48:J49"/>
    <mergeCell ref="K48:X49"/>
    <mergeCell ref="B50:F57"/>
    <mergeCell ref="G50:J52"/>
    <mergeCell ref="K50:O52"/>
    <mergeCell ref="P50:S52"/>
    <mergeCell ref="T50:X52"/>
    <mergeCell ref="G53:J55"/>
    <mergeCell ref="K53:X55"/>
    <mergeCell ref="G56:J57"/>
    <mergeCell ref="K56:X57"/>
    <mergeCell ref="B87:F94"/>
    <mergeCell ref="G87:J89"/>
    <mergeCell ref="K87:O89"/>
    <mergeCell ref="P87:S89"/>
    <mergeCell ref="T87:X89"/>
    <mergeCell ref="G90:J92"/>
    <mergeCell ref="K90:X92"/>
    <mergeCell ref="G93:J94"/>
    <mergeCell ref="K93:X94"/>
    <mergeCell ref="B95:F102"/>
    <mergeCell ref="G95:J97"/>
    <mergeCell ref="K95:O97"/>
    <mergeCell ref="P95:S97"/>
    <mergeCell ref="T95:X97"/>
    <mergeCell ref="G98:J100"/>
    <mergeCell ref="K98:X100"/>
    <mergeCell ref="G101:J102"/>
    <mergeCell ref="K101:X102"/>
    <mergeCell ref="B103:F110"/>
    <mergeCell ref="G103:J105"/>
    <mergeCell ref="K103:O105"/>
    <mergeCell ref="P103:S105"/>
    <mergeCell ref="T103:X105"/>
    <mergeCell ref="G106:J108"/>
    <mergeCell ref="K106:X108"/>
    <mergeCell ref="G109:J110"/>
    <mergeCell ref="K109:X110"/>
    <mergeCell ref="B61:F68"/>
    <mergeCell ref="G61:J63"/>
    <mergeCell ref="K61:O63"/>
    <mergeCell ref="P61:S63"/>
    <mergeCell ref="T61:X63"/>
    <mergeCell ref="G64:J66"/>
    <mergeCell ref="K64:X66"/>
    <mergeCell ref="G67:J68"/>
    <mergeCell ref="K67:X68"/>
    <mergeCell ref="B69:F76"/>
    <mergeCell ref="G69:J71"/>
    <mergeCell ref="K69:O71"/>
    <mergeCell ref="P69:S71"/>
    <mergeCell ref="T69:X71"/>
    <mergeCell ref="G72:J74"/>
    <mergeCell ref="K72:X74"/>
    <mergeCell ref="G75:J76"/>
    <mergeCell ref="K75:X76"/>
    <mergeCell ref="B77:F84"/>
    <mergeCell ref="G77:J79"/>
    <mergeCell ref="K77:O79"/>
    <mergeCell ref="P77:S79"/>
    <mergeCell ref="T77:X79"/>
    <mergeCell ref="G80:J82"/>
    <mergeCell ref="K80:X82"/>
    <mergeCell ref="G83:J84"/>
    <mergeCell ref="K83:X84"/>
  </mergeCells>
  <phoneticPr fontId="1"/>
  <pageMargins left="0.70866141732283472" right="0.70866141732283472" top="0.55118110236220474" bottom="0.35433070866141736" header="0.31496062992125984" footer="0.31496062992125984"/>
  <pageSetup paperSize="9" scale="95" fitToHeight="0" orientation="portrait" r:id="rId1"/>
  <rowBreaks count="1" manualBreakCount="1">
    <brk id="58" max="2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5"/>
  <sheetViews>
    <sheetView view="pageBreakPreview" zoomScaleNormal="100" zoomScaleSheetLayoutView="100" zoomScalePageLayoutView="110" workbookViewId="0"/>
  </sheetViews>
  <sheetFormatPr defaultColWidth="3.5" defaultRowHeight="13.5" x14ac:dyDescent="0.15"/>
  <cols>
    <col min="1" max="1" width="3.5" style="65"/>
    <col min="2" max="2" width="5" style="65" customWidth="1"/>
    <col min="3" max="3" width="5.25" style="65" customWidth="1"/>
    <col min="4" max="16384" width="3.5" style="65"/>
  </cols>
  <sheetData>
    <row r="2" spans="1:25" x14ac:dyDescent="0.15">
      <c r="V2" s="616" t="s">
        <v>190</v>
      </c>
      <c r="W2" s="616"/>
      <c r="X2" s="616"/>
    </row>
    <row r="3" spans="1:25" ht="9.75" customHeight="1" x14ac:dyDescent="0.15"/>
    <row r="4" spans="1:25" ht="36.75" customHeight="1" x14ac:dyDescent="0.15">
      <c r="B4" s="67" t="s">
        <v>145</v>
      </c>
    </row>
    <row r="6" spans="1:25" ht="17.25" x14ac:dyDescent="0.15">
      <c r="A6" s="638" t="s">
        <v>146</v>
      </c>
      <c r="B6" s="638"/>
      <c r="C6" s="638"/>
      <c r="D6" s="638"/>
      <c r="E6" s="638"/>
      <c r="F6" s="638"/>
      <c r="G6" s="638"/>
      <c r="H6" s="638"/>
      <c r="I6" s="638"/>
      <c r="J6" s="638"/>
      <c r="K6" s="638"/>
      <c r="L6" s="638"/>
      <c r="M6" s="638"/>
      <c r="N6" s="638"/>
      <c r="O6" s="638"/>
      <c r="P6" s="638"/>
      <c r="Q6" s="638"/>
      <c r="R6" s="638"/>
      <c r="S6" s="638"/>
      <c r="T6" s="638"/>
      <c r="U6" s="638"/>
      <c r="V6" s="638"/>
      <c r="W6" s="638"/>
      <c r="X6" s="638"/>
      <c r="Y6" s="638"/>
    </row>
    <row r="8" spans="1:25" ht="36.75" customHeight="1" x14ac:dyDescent="0.15">
      <c r="A8" s="636" t="s">
        <v>202</v>
      </c>
      <c r="B8" s="636"/>
      <c r="C8" s="636"/>
      <c r="D8" s="636"/>
      <c r="E8" s="636"/>
      <c r="F8" s="636"/>
      <c r="G8" s="636"/>
      <c r="H8" s="636"/>
      <c r="I8" s="636"/>
      <c r="J8" s="636"/>
      <c r="K8" s="636"/>
      <c r="L8" s="636"/>
      <c r="M8" s="636"/>
      <c r="N8" s="636"/>
      <c r="O8" s="636"/>
      <c r="P8" s="636"/>
      <c r="Q8" s="636"/>
      <c r="R8" s="636"/>
      <c r="S8" s="636"/>
      <c r="T8" s="636"/>
      <c r="U8" s="636"/>
      <c r="V8" s="636"/>
      <c r="W8" s="636"/>
      <c r="X8" s="636"/>
      <c r="Y8" s="636"/>
    </row>
    <row r="9" spans="1:25" ht="14.25" x14ac:dyDescent="0.15">
      <c r="A9" s="1"/>
      <c r="B9" s="1"/>
      <c r="C9" s="1"/>
      <c r="D9" s="1"/>
      <c r="E9" s="1"/>
      <c r="F9" s="1"/>
      <c r="G9" s="1"/>
      <c r="H9" s="1"/>
      <c r="I9" s="1"/>
      <c r="J9" s="1"/>
      <c r="K9" s="1"/>
      <c r="L9" s="1"/>
      <c r="M9" s="1"/>
      <c r="N9" s="1"/>
      <c r="O9" s="1"/>
      <c r="P9" s="1"/>
      <c r="Q9" s="1"/>
      <c r="R9" s="1"/>
      <c r="S9" s="1"/>
      <c r="T9" s="1"/>
      <c r="U9" s="1"/>
      <c r="V9" s="1"/>
      <c r="W9" s="1"/>
      <c r="X9" s="1"/>
      <c r="Y9" s="1"/>
    </row>
    <row r="10" spans="1:25" s="186" customFormat="1" ht="39.950000000000003" customHeight="1" x14ac:dyDescent="0.15">
      <c r="A10" s="636" t="s">
        <v>203</v>
      </c>
      <c r="B10" s="636"/>
      <c r="C10" s="636"/>
      <c r="D10" s="636"/>
      <c r="E10" s="636"/>
      <c r="F10" s="636"/>
      <c r="G10" s="636"/>
      <c r="H10" s="636"/>
      <c r="I10" s="636"/>
      <c r="J10" s="636"/>
      <c r="K10" s="636"/>
      <c r="L10" s="636"/>
      <c r="M10" s="636"/>
      <c r="N10" s="636"/>
      <c r="O10" s="636"/>
      <c r="P10" s="636"/>
      <c r="Q10" s="636"/>
      <c r="R10" s="636"/>
      <c r="S10" s="636"/>
      <c r="T10" s="636"/>
      <c r="U10" s="636"/>
      <c r="V10" s="636"/>
      <c r="W10" s="636"/>
      <c r="X10" s="636"/>
      <c r="Y10" s="636"/>
    </row>
    <row r="11" spans="1:25" s="186" customFormat="1" ht="39.950000000000003" customHeight="1" x14ac:dyDescent="0.15">
      <c r="A11" s="636" t="s">
        <v>204</v>
      </c>
      <c r="B11" s="636"/>
      <c r="C11" s="636"/>
      <c r="D11" s="636"/>
      <c r="E11" s="636"/>
      <c r="F11" s="636"/>
      <c r="G11" s="636"/>
      <c r="H11" s="636"/>
      <c r="I11" s="636"/>
      <c r="J11" s="636"/>
      <c r="K11" s="636"/>
      <c r="L11" s="636"/>
      <c r="M11" s="636"/>
      <c r="N11" s="636"/>
      <c r="O11" s="636"/>
      <c r="P11" s="636"/>
      <c r="Q11" s="636"/>
      <c r="R11" s="636"/>
      <c r="S11" s="636"/>
      <c r="T11" s="636"/>
      <c r="U11" s="636"/>
      <c r="V11" s="636"/>
      <c r="W11" s="636"/>
      <c r="X11" s="636"/>
      <c r="Y11" s="636"/>
    </row>
    <row r="12" spans="1:25" s="186" customFormat="1" ht="22.5" customHeight="1" x14ac:dyDescent="0.15">
      <c r="A12" s="636" t="s">
        <v>205</v>
      </c>
      <c r="B12" s="636"/>
      <c r="C12" s="636"/>
      <c r="D12" s="636"/>
      <c r="E12" s="636"/>
      <c r="F12" s="636"/>
      <c r="G12" s="636"/>
      <c r="H12" s="636"/>
      <c r="I12" s="636"/>
      <c r="J12" s="636"/>
      <c r="K12" s="636"/>
      <c r="L12" s="636"/>
      <c r="M12" s="636"/>
      <c r="N12" s="636"/>
      <c r="O12" s="636"/>
      <c r="P12" s="636"/>
      <c r="Q12" s="636"/>
      <c r="R12" s="636"/>
      <c r="S12" s="636"/>
      <c r="T12" s="636"/>
      <c r="U12" s="636"/>
      <c r="V12" s="636"/>
      <c r="W12" s="636"/>
      <c r="X12" s="636"/>
      <c r="Y12" s="636"/>
    </row>
    <row r="13" spans="1:25" s="186" customFormat="1" ht="39.950000000000003" customHeight="1" x14ac:dyDescent="0.15">
      <c r="A13" s="636" t="s">
        <v>206</v>
      </c>
      <c r="B13" s="636"/>
      <c r="C13" s="636"/>
      <c r="D13" s="636"/>
      <c r="E13" s="636"/>
      <c r="F13" s="636"/>
      <c r="G13" s="636"/>
      <c r="H13" s="636"/>
      <c r="I13" s="636"/>
      <c r="J13" s="636"/>
      <c r="K13" s="636"/>
      <c r="L13" s="636"/>
      <c r="M13" s="636"/>
      <c r="N13" s="636"/>
      <c r="O13" s="636"/>
      <c r="P13" s="636"/>
      <c r="Q13" s="636"/>
      <c r="R13" s="636"/>
      <c r="S13" s="636"/>
      <c r="T13" s="636"/>
      <c r="U13" s="636"/>
      <c r="V13" s="636"/>
      <c r="W13" s="636"/>
      <c r="X13" s="636"/>
      <c r="Y13" s="636"/>
    </row>
    <row r="14" spans="1:25" s="186" customFormat="1" ht="39.950000000000003" customHeight="1" x14ac:dyDescent="0.15">
      <c r="A14" s="636" t="s">
        <v>207</v>
      </c>
      <c r="B14" s="636"/>
      <c r="C14" s="636"/>
      <c r="D14" s="636"/>
      <c r="E14" s="636"/>
      <c r="F14" s="636"/>
      <c r="G14" s="636"/>
      <c r="H14" s="636"/>
      <c r="I14" s="636"/>
      <c r="J14" s="636"/>
      <c r="K14" s="636"/>
      <c r="L14" s="636"/>
      <c r="M14" s="636"/>
      <c r="N14" s="636"/>
      <c r="O14" s="636"/>
      <c r="P14" s="636"/>
      <c r="Q14" s="636"/>
      <c r="R14" s="636"/>
      <c r="S14" s="636"/>
      <c r="T14" s="636"/>
      <c r="U14" s="636"/>
      <c r="V14" s="636"/>
      <c r="W14" s="636"/>
      <c r="X14" s="636"/>
      <c r="Y14" s="636"/>
    </row>
    <row r="15" spans="1:25" s="186" customFormat="1" ht="39.950000000000003" customHeight="1" x14ac:dyDescent="0.15">
      <c r="A15" s="636" t="s">
        <v>208</v>
      </c>
      <c r="B15" s="636"/>
      <c r="C15" s="636"/>
      <c r="D15" s="636"/>
      <c r="E15" s="636"/>
      <c r="F15" s="636"/>
      <c r="G15" s="636"/>
      <c r="H15" s="636"/>
      <c r="I15" s="636"/>
      <c r="J15" s="636"/>
      <c r="K15" s="636"/>
      <c r="L15" s="636"/>
      <c r="M15" s="636"/>
      <c r="N15" s="636"/>
      <c r="O15" s="636"/>
      <c r="P15" s="636"/>
      <c r="Q15" s="636"/>
      <c r="R15" s="636"/>
      <c r="S15" s="636"/>
      <c r="T15" s="636"/>
      <c r="U15" s="636"/>
      <c r="V15" s="636"/>
      <c r="W15" s="636"/>
      <c r="X15" s="636"/>
      <c r="Y15" s="636"/>
    </row>
    <row r="16" spans="1:25" s="186" customFormat="1" ht="63" customHeight="1" x14ac:dyDescent="0.15">
      <c r="A16" s="636" t="s">
        <v>209</v>
      </c>
      <c r="B16" s="636"/>
      <c r="C16" s="636"/>
      <c r="D16" s="636"/>
      <c r="E16" s="636"/>
      <c r="F16" s="636"/>
      <c r="G16" s="636"/>
      <c r="H16" s="636"/>
      <c r="I16" s="636"/>
      <c r="J16" s="636"/>
      <c r="K16" s="636"/>
      <c r="L16" s="636"/>
      <c r="M16" s="636"/>
      <c r="N16" s="636"/>
      <c r="O16" s="636"/>
      <c r="P16" s="636"/>
      <c r="Q16" s="636"/>
      <c r="R16" s="636"/>
      <c r="S16" s="636"/>
      <c r="T16" s="636"/>
      <c r="U16" s="636"/>
      <c r="V16" s="636"/>
      <c r="W16" s="636"/>
      <c r="X16" s="636"/>
      <c r="Y16" s="636"/>
    </row>
    <row r="17" spans="1:25" s="186" customFormat="1" ht="39.950000000000003" customHeight="1" x14ac:dyDescent="0.15">
      <c r="A17" s="636" t="s">
        <v>210</v>
      </c>
      <c r="B17" s="636"/>
      <c r="C17" s="636"/>
      <c r="D17" s="636"/>
      <c r="E17" s="636"/>
      <c r="F17" s="636"/>
      <c r="G17" s="636"/>
      <c r="H17" s="636"/>
      <c r="I17" s="636"/>
      <c r="J17" s="636"/>
      <c r="K17" s="636"/>
      <c r="L17" s="636"/>
      <c r="M17" s="636"/>
      <c r="N17" s="636"/>
      <c r="O17" s="636"/>
      <c r="P17" s="636"/>
      <c r="Q17" s="636"/>
      <c r="R17" s="636"/>
      <c r="S17" s="636"/>
      <c r="T17" s="636"/>
      <c r="U17" s="636"/>
      <c r="V17" s="636"/>
      <c r="W17" s="636"/>
      <c r="X17" s="636"/>
      <c r="Y17" s="636"/>
    </row>
    <row r="18" spans="1:25" s="186" customFormat="1" ht="39.950000000000003" customHeight="1" x14ac:dyDescent="0.15">
      <c r="A18" s="636" t="s">
        <v>211</v>
      </c>
      <c r="B18" s="636"/>
      <c r="C18" s="636"/>
      <c r="D18" s="636"/>
      <c r="E18" s="636"/>
      <c r="F18" s="636"/>
      <c r="G18" s="636"/>
      <c r="H18" s="636"/>
      <c r="I18" s="636"/>
      <c r="J18" s="636"/>
      <c r="K18" s="636"/>
      <c r="L18" s="636"/>
      <c r="M18" s="636"/>
      <c r="N18" s="636"/>
      <c r="O18" s="636"/>
      <c r="P18" s="636"/>
      <c r="Q18" s="636"/>
      <c r="R18" s="636"/>
      <c r="S18" s="636"/>
      <c r="T18" s="636"/>
      <c r="U18" s="636"/>
      <c r="V18" s="636"/>
      <c r="W18" s="636"/>
      <c r="X18" s="636"/>
      <c r="Y18" s="636"/>
    </row>
    <row r="19" spans="1:25" s="186" customFormat="1" ht="39.950000000000003" customHeight="1" x14ac:dyDescent="0.15">
      <c r="A19" s="636"/>
      <c r="B19" s="636"/>
      <c r="C19" s="636"/>
      <c r="D19" s="636"/>
      <c r="E19" s="636"/>
      <c r="F19" s="636"/>
      <c r="G19" s="636"/>
      <c r="H19" s="636"/>
      <c r="I19" s="636"/>
      <c r="J19" s="636"/>
      <c r="K19" s="636"/>
      <c r="L19" s="636"/>
      <c r="M19" s="636"/>
      <c r="N19" s="636"/>
      <c r="O19" s="636"/>
      <c r="P19" s="636"/>
      <c r="Q19" s="636"/>
      <c r="R19" s="636"/>
      <c r="S19" s="636"/>
      <c r="T19" s="636"/>
      <c r="U19" s="636"/>
      <c r="V19" s="636"/>
      <c r="W19" s="636"/>
      <c r="X19" s="636"/>
      <c r="Y19" s="636"/>
    </row>
    <row r="20" spans="1:25" ht="6.75" customHeight="1" x14ac:dyDescent="0.15">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row>
    <row r="21" spans="1:25" x14ac:dyDescent="0.15">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row>
    <row r="22" spans="1:25" ht="23.25" customHeight="1" x14ac:dyDescent="0.15">
      <c r="B22" s="186"/>
      <c r="C22" s="186"/>
      <c r="D22" s="186"/>
      <c r="E22" s="637" t="s">
        <v>147</v>
      </c>
      <c r="F22" s="637"/>
      <c r="G22" s="637"/>
      <c r="H22" s="186"/>
      <c r="I22" s="186"/>
      <c r="K22" s="186"/>
      <c r="L22" s="637" t="s">
        <v>149</v>
      </c>
      <c r="M22" s="637"/>
      <c r="N22" s="637"/>
      <c r="O22" s="186"/>
      <c r="P22" s="637" t="s">
        <v>6</v>
      </c>
      <c r="Q22" s="637"/>
      <c r="R22" s="186"/>
      <c r="S22" s="186" t="s">
        <v>0</v>
      </c>
      <c r="T22" s="186"/>
      <c r="U22" s="186" t="s">
        <v>148</v>
      </c>
      <c r="V22" s="186"/>
      <c r="W22" s="186" t="s">
        <v>24</v>
      </c>
      <c r="X22" s="186"/>
      <c r="Y22" s="186"/>
    </row>
    <row r="23" spans="1:25" x14ac:dyDescent="0.15">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row>
    <row r="24" spans="1:25" ht="22.5" customHeight="1" x14ac:dyDescent="0.15">
      <c r="B24" s="186"/>
      <c r="C24" s="66" t="s">
        <v>150</v>
      </c>
      <c r="D24" s="66"/>
      <c r="E24" s="66"/>
      <c r="F24" s="66"/>
      <c r="G24" s="66"/>
      <c r="H24" s="66"/>
      <c r="I24" s="66"/>
      <c r="J24" s="66"/>
      <c r="K24" s="635"/>
      <c r="L24" s="635" t="e">
        <f>IF(#REF!="",#REF!,#REF!)</f>
        <v>#REF!</v>
      </c>
      <c r="M24" s="635" t="e">
        <f>IF(#REF!="",#REF!,#REF!)</f>
        <v>#REF!</v>
      </c>
      <c r="N24" s="635" t="e">
        <f>IF(#REF!="",#REF!,#REF!)</f>
        <v>#REF!</v>
      </c>
      <c r="O24" s="635" t="e">
        <f>IF(#REF!="",#REF!,#REF!)</f>
        <v>#REF!</v>
      </c>
      <c r="P24" s="635" t="e">
        <f>IF(#REF!="",#REF!,#REF!)</f>
        <v>#REF!</v>
      </c>
      <c r="Q24" s="635" t="e">
        <f>IF(#REF!="",#REF!,#REF!)</f>
        <v>#REF!</v>
      </c>
      <c r="R24" s="635" t="e">
        <f>IF(#REF!="",#REF!,#REF!)</f>
        <v>#REF!</v>
      </c>
      <c r="S24" s="635" t="e">
        <f>IF(#REF!="",#REF!,#REF!)</f>
        <v>#REF!</v>
      </c>
      <c r="T24" s="635" t="e">
        <f>IF(#REF!="",#REF!,#REF!)</f>
        <v>#REF!</v>
      </c>
      <c r="U24" s="635" t="e">
        <f>IF(#REF!="",#REF!,#REF!)</f>
        <v>#REF!</v>
      </c>
      <c r="V24" s="635" t="e">
        <f>IF(#REF!="",#REF!,#REF!)</f>
        <v>#REF!</v>
      </c>
      <c r="W24" s="635" t="e">
        <f>IF(#REF!="",#REF!,#REF!)</f>
        <v>#REF!</v>
      </c>
      <c r="X24" s="635" t="e">
        <f>IF(#REF!="",#REF!,#REF!)</f>
        <v>#REF!</v>
      </c>
      <c r="Y24" s="186"/>
    </row>
    <row r="25" spans="1:25" ht="22.5" customHeight="1" x14ac:dyDescent="0.15">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row>
    <row r="26" spans="1:25" ht="22.5" customHeight="1" x14ac:dyDescent="0.15">
      <c r="B26" s="186"/>
      <c r="C26" s="66" t="s">
        <v>151</v>
      </c>
      <c r="D26" s="66"/>
      <c r="E26" s="66"/>
      <c r="F26" s="66"/>
      <c r="G26" s="66"/>
      <c r="H26" s="66"/>
      <c r="I26" s="66"/>
      <c r="J26" s="66"/>
      <c r="K26" s="635"/>
      <c r="L26" s="635" t="e">
        <f>IF(#REF!="",#REF!,#REF!)</f>
        <v>#REF!</v>
      </c>
      <c r="M26" s="635" t="e">
        <f>IF(#REF!="",#REF!,#REF!)</f>
        <v>#REF!</v>
      </c>
      <c r="N26" s="635" t="e">
        <f>IF(#REF!="",#REF!,#REF!)</f>
        <v>#REF!</v>
      </c>
      <c r="O26" s="635" t="e">
        <f>IF(#REF!="",#REF!,#REF!)</f>
        <v>#REF!</v>
      </c>
      <c r="P26" s="635" t="e">
        <f>IF(#REF!="",#REF!,#REF!)</f>
        <v>#REF!</v>
      </c>
      <c r="Q26" s="635" t="e">
        <f>IF(#REF!="",#REF!,#REF!)</f>
        <v>#REF!</v>
      </c>
      <c r="R26" s="635" t="e">
        <f>IF(#REF!="",#REF!,#REF!)</f>
        <v>#REF!</v>
      </c>
      <c r="S26" s="635" t="e">
        <f>IF(#REF!="",#REF!,#REF!)</f>
        <v>#REF!</v>
      </c>
      <c r="T26" s="635" t="e">
        <f>IF(#REF!="",#REF!,#REF!)</f>
        <v>#REF!</v>
      </c>
      <c r="U26" s="635" t="e">
        <f>IF(#REF!="",#REF!,#REF!)</f>
        <v>#REF!</v>
      </c>
      <c r="V26" s="635" t="e">
        <f>IF(#REF!="",#REF!,#REF!)</f>
        <v>#REF!</v>
      </c>
      <c r="W26" s="635" t="e">
        <f>IF(#REF!="",#REF!,#REF!)</f>
        <v>#REF!</v>
      </c>
      <c r="X26" s="635" t="e">
        <f>IF(#REF!="",#REF!,#REF!)</f>
        <v>#REF!</v>
      </c>
      <c r="Y26" s="186"/>
    </row>
    <row r="27" spans="1:25" ht="22.5" customHeight="1" x14ac:dyDescent="0.15">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row>
    <row r="28" spans="1:25" ht="22.5" customHeight="1" x14ac:dyDescent="0.15">
      <c r="B28" s="186"/>
      <c r="C28" s="66" t="s">
        <v>152</v>
      </c>
      <c r="D28" s="66"/>
      <c r="E28" s="66"/>
      <c r="F28" s="66"/>
      <c r="G28" s="66"/>
      <c r="H28" s="66"/>
      <c r="I28" s="66"/>
      <c r="J28" s="632"/>
      <c r="K28" s="632"/>
      <c r="L28" s="632"/>
      <c r="M28" s="632"/>
      <c r="N28" s="632"/>
      <c r="O28" s="632"/>
      <c r="P28" s="635"/>
      <c r="Q28" s="635"/>
      <c r="R28" s="635"/>
      <c r="S28" s="635"/>
      <c r="T28" s="635"/>
      <c r="U28" s="635"/>
      <c r="V28" s="635"/>
      <c r="W28" s="635"/>
      <c r="X28" s="635"/>
      <c r="Y28" s="186"/>
    </row>
    <row r="29" spans="1:25" ht="6.75" customHeight="1" x14ac:dyDescent="0.15">
      <c r="B29" s="186"/>
      <c r="C29" s="148"/>
      <c r="D29" s="148"/>
      <c r="E29" s="148"/>
      <c r="F29" s="148"/>
      <c r="G29" s="148"/>
      <c r="H29" s="148"/>
      <c r="I29" s="148"/>
      <c r="J29" s="188"/>
      <c r="K29" s="188"/>
      <c r="L29" s="188"/>
      <c r="M29" s="188"/>
      <c r="N29" s="188"/>
      <c r="O29" s="188"/>
      <c r="P29" s="156"/>
      <c r="Q29" s="156"/>
      <c r="R29" s="156"/>
      <c r="S29" s="156"/>
      <c r="T29" s="156"/>
      <c r="U29" s="156"/>
      <c r="V29" s="156"/>
      <c r="W29" s="156"/>
      <c r="X29" s="156"/>
      <c r="Y29" s="186"/>
    </row>
    <row r="30" spans="1:25" ht="22.5" customHeight="1" x14ac:dyDescent="0.15">
      <c r="B30" s="186"/>
      <c r="C30" s="157" t="s">
        <v>212</v>
      </c>
      <c r="D30" s="186"/>
      <c r="E30" s="186"/>
      <c r="F30" s="186"/>
      <c r="G30" s="186"/>
      <c r="H30" s="186"/>
      <c r="I30" s="186"/>
      <c r="J30" s="186"/>
      <c r="K30" s="186"/>
      <c r="L30" s="186"/>
      <c r="M30" s="186"/>
      <c r="N30" s="186"/>
      <c r="O30" s="186"/>
      <c r="P30" s="186"/>
      <c r="Q30" s="186"/>
      <c r="R30" s="186"/>
      <c r="S30" s="186"/>
      <c r="T30" s="186"/>
      <c r="U30" s="186"/>
      <c r="V30" s="186"/>
      <c r="W30" s="186"/>
      <c r="X30" s="186"/>
      <c r="Y30" s="186"/>
    </row>
    <row r="31" spans="1:25" ht="22.5" customHeight="1" x14ac:dyDescent="0.15">
      <c r="B31" s="186"/>
      <c r="C31" s="157" t="s">
        <v>199</v>
      </c>
      <c r="D31" s="186"/>
      <c r="E31" s="186"/>
      <c r="F31" s="186"/>
      <c r="G31" s="186"/>
      <c r="H31" s="186"/>
      <c r="I31" s="186"/>
      <c r="J31" s="186"/>
      <c r="K31" s="186"/>
      <c r="L31" s="186"/>
      <c r="M31" s="186"/>
      <c r="N31" s="186"/>
      <c r="O31" s="186"/>
      <c r="P31" s="186"/>
      <c r="Q31" s="186"/>
      <c r="R31" s="186"/>
      <c r="S31" s="186"/>
      <c r="T31" s="186"/>
      <c r="U31" s="186"/>
      <c r="V31" s="186"/>
      <c r="W31" s="186"/>
      <c r="X31" s="186"/>
      <c r="Y31" s="186"/>
    </row>
    <row r="32" spans="1:25" x14ac:dyDescent="0.15">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row>
    <row r="33" spans="2:25" x14ac:dyDescent="0.15">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row>
    <row r="34" spans="2:25" x14ac:dyDescent="0.15">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row>
    <row r="35" spans="2:25" x14ac:dyDescent="0.15">
      <c r="B35" s="186"/>
      <c r="C35" s="186"/>
      <c r="D35" s="186"/>
      <c r="E35" s="186"/>
      <c r="F35" s="186"/>
      <c r="G35" s="186"/>
      <c r="H35" s="186"/>
      <c r="I35" s="186"/>
      <c r="J35" s="186"/>
      <c r="K35" s="186"/>
      <c r="L35" s="186"/>
      <c r="M35" s="186"/>
      <c r="N35" s="186"/>
      <c r="O35" s="186"/>
      <c r="P35" s="186"/>
      <c r="Q35" s="186"/>
      <c r="R35" s="186"/>
      <c r="S35" s="186"/>
      <c r="T35" s="186"/>
      <c r="U35" s="186"/>
      <c r="V35" s="186"/>
      <c r="W35" s="186"/>
      <c r="X35" s="186"/>
      <c r="Y35" s="186"/>
    </row>
    <row r="36" spans="2:25" x14ac:dyDescent="0.15">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row>
    <row r="37" spans="2:25" x14ac:dyDescent="0.15">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row>
    <row r="38" spans="2:25" x14ac:dyDescent="0.15">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row>
    <row r="39" spans="2:25" x14ac:dyDescent="0.15">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row>
    <row r="40" spans="2:25" x14ac:dyDescent="0.15">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row>
    <row r="41" spans="2:25" x14ac:dyDescent="0.15">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row>
    <row r="42" spans="2:25" x14ac:dyDescent="0.1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row>
    <row r="43" spans="2:25" x14ac:dyDescent="0.1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row>
    <row r="44" spans="2:25" x14ac:dyDescent="0.15">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row>
    <row r="45" spans="2:25" x14ac:dyDescent="0.15">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row>
    <row r="46" spans="2:25" x14ac:dyDescent="0.15">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row>
    <row r="47" spans="2:25" x14ac:dyDescent="0.15">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row>
    <row r="48" spans="2:25" x14ac:dyDescent="0.15">
      <c r="B48" s="186"/>
      <c r="C48" s="186"/>
      <c r="D48" s="186"/>
      <c r="E48" s="186"/>
      <c r="F48" s="186"/>
      <c r="G48" s="186"/>
      <c r="H48" s="186"/>
      <c r="I48" s="186"/>
      <c r="J48" s="186"/>
      <c r="K48" s="186"/>
      <c r="L48" s="186"/>
      <c r="M48" s="186"/>
      <c r="N48" s="186"/>
      <c r="O48" s="186"/>
      <c r="P48" s="186"/>
      <c r="Q48" s="186"/>
      <c r="R48" s="186"/>
      <c r="S48" s="186"/>
      <c r="T48" s="186"/>
      <c r="U48" s="186"/>
      <c r="V48" s="186"/>
      <c r="W48" s="186"/>
      <c r="X48" s="186"/>
      <c r="Y48" s="186"/>
    </row>
    <row r="49" spans="2:25" x14ac:dyDescent="0.15">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row>
    <row r="50" spans="2:25" x14ac:dyDescent="0.15">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row>
    <row r="51" spans="2:25" x14ac:dyDescent="0.15">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row>
    <row r="52" spans="2:25" x14ac:dyDescent="0.1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row>
    <row r="53" spans="2:25" x14ac:dyDescent="0.15">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row>
    <row r="54" spans="2:25" x14ac:dyDescent="0.15">
      <c r="B54" s="186"/>
      <c r="C54" s="186"/>
      <c r="D54" s="186"/>
      <c r="E54" s="186"/>
      <c r="F54" s="186"/>
      <c r="G54" s="186"/>
      <c r="H54" s="186"/>
      <c r="I54" s="186"/>
      <c r="J54" s="186"/>
      <c r="K54" s="186"/>
      <c r="L54" s="186"/>
      <c r="M54" s="186"/>
      <c r="N54" s="186"/>
      <c r="O54" s="186"/>
      <c r="P54" s="186"/>
      <c r="Q54" s="186"/>
      <c r="R54" s="186"/>
      <c r="S54" s="186"/>
      <c r="T54" s="186"/>
      <c r="U54" s="186"/>
      <c r="V54" s="186"/>
      <c r="W54" s="186"/>
      <c r="X54" s="186"/>
      <c r="Y54" s="186"/>
    </row>
    <row r="55" spans="2:25" x14ac:dyDescent="0.15">
      <c r="B55" s="186"/>
      <c r="C55" s="186"/>
      <c r="D55" s="186"/>
      <c r="E55" s="186"/>
      <c r="F55" s="186"/>
      <c r="G55" s="186"/>
      <c r="H55" s="186"/>
      <c r="I55" s="186"/>
      <c r="J55" s="186"/>
      <c r="K55" s="186"/>
      <c r="L55" s="186"/>
      <c r="M55" s="186"/>
      <c r="N55" s="186"/>
      <c r="O55" s="186"/>
      <c r="P55" s="186"/>
      <c r="Q55" s="186"/>
      <c r="R55" s="186"/>
      <c r="S55" s="186"/>
      <c r="T55" s="186"/>
      <c r="U55" s="186"/>
      <c r="V55" s="186"/>
      <c r="W55" s="186"/>
      <c r="X55" s="186"/>
      <c r="Y55" s="186"/>
    </row>
  </sheetData>
  <mergeCells count="20">
    <mergeCell ref="A18:Y18"/>
    <mergeCell ref="V2:X2"/>
    <mergeCell ref="A6:Y6"/>
    <mergeCell ref="A8:Y8"/>
    <mergeCell ref="A10:Y10"/>
    <mergeCell ref="A11:Y11"/>
    <mergeCell ref="A12:Y12"/>
    <mergeCell ref="A13:Y13"/>
    <mergeCell ref="A14:Y14"/>
    <mergeCell ref="A15:Y15"/>
    <mergeCell ref="A16:Y16"/>
    <mergeCell ref="A17:Y17"/>
    <mergeCell ref="J28:O28"/>
    <mergeCell ref="P28:X28"/>
    <mergeCell ref="A19:Y19"/>
    <mergeCell ref="E22:G22"/>
    <mergeCell ref="L22:N22"/>
    <mergeCell ref="P22:Q22"/>
    <mergeCell ref="K24:X24"/>
    <mergeCell ref="K26:X26"/>
  </mergeCells>
  <phoneticPr fontId="1"/>
  <pageMargins left="0.70866141732283472" right="0.70866141732283472" top="0.74803149606299213" bottom="0.74803149606299213" header="0.31496062992125984" footer="0.31496062992125984"/>
  <pageSetup paperSize="9" scale="96"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　法人個人チェック</vt:lpstr>
      <vt:lpstr>２－１　中小企業法人入力票</vt:lpstr>
      <vt:lpstr>２－２　個人事業主入力票</vt:lpstr>
      <vt:lpstr>２－３　免許種別・取引先情報入力</vt:lpstr>
      <vt:lpstr>３－１　【様式１】法人申請書</vt:lpstr>
      <vt:lpstr>３－２　【様式１】個人申請書</vt:lpstr>
      <vt:lpstr> 4　【様式２】免許種別・取引先情報</vt:lpstr>
      <vt:lpstr>５　【様式３】誓約書</vt:lpstr>
      <vt:lpstr>' 4　【様式２】免許種別・取引先情報'!Print_Area</vt:lpstr>
      <vt:lpstr>'２－１　中小企業法人入力票'!Print_Area</vt:lpstr>
      <vt:lpstr>'２－２　個人事業主入力票'!Print_Area</vt:lpstr>
      <vt:lpstr>'２－３　免許種別・取引先情報入力'!Print_Area</vt:lpstr>
      <vt:lpstr>'３－１　【様式１】法人申請書'!Print_Area</vt:lpstr>
      <vt:lpstr>'３－２　【様式１】個人申請書'!Print_Area</vt:lpstr>
      <vt:lpstr>'５　【様式３】誓約書'!Print_Area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小縣 淳</dc:creator>
  <cp:lastModifiedBy>Gifu</cp:lastModifiedBy>
  <cp:lastPrinted>2021-11-29T05:38:33Z</cp:lastPrinted>
  <dcterms:created xsi:type="dcterms:W3CDTF">2021-09-21T01:05:59Z</dcterms:created>
  <dcterms:modified xsi:type="dcterms:W3CDTF">2021-11-30T06:16:56Z</dcterms:modified>
</cp:coreProperties>
</file>