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10830" windowHeight="8145" tabRatio="873" activeTab="0"/>
  </bookViews>
  <sheets>
    <sheet name="【公表】R2収支・指標" sheetId="1" r:id="rId1"/>
    <sheet name="【公表】R２歳入" sheetId="2" r:id="rId2"/>
    <sheet name="【公表】R２地方税" sheetId="3" r:id="rId3"/>
    <sheet name="【公表】R２目的別" sheetId="4" r:id="rId4"/>
    <sheet name="【公表】R2性質別" sheetId="5" r:id="rId5"/>
  </sheets>
  <definedNames>
    <definedName name="_xlnm.Print_Area" localSheetId="1">'【公表】R２歳入'!$A$1:$AE$46</definedName>
    <definedName name="_xlnm.Print_Area" localSheetId="0">'【公表】R2収支・指標'!$B$2:$AJ$58</definedName>
    <definedName name="_xlnm.Print_Area" localSheetId="4">'【公表】R2性質別'!$A$1:$AM$48</definedName>
    <definedName name="_xlnm.Print_Area" localSheetId="2">'【公表】R２地方税'!$A$1:$AE$49</definedName>
    <definedName name="_xlnm.Print_Area" localSheetId="3">'【公表】R２目的別'!$A$1:$O$45</definedName>
    <definedName name="_xlnm.Print_Titles" localSheetId="1">'【公表】R２歳入'!$A:$A,'【公表】R２歳入'!$2:$2</definedName>
    <definedName name="_xlnm.Print_Titles" localSheetId="0">'【公表】R2収支・指標'!$B:$B</definedName>
    <definedName name="_xlnm.Print_Titles" localSheetId="4">'【公表】R2性質別'!$A:$A,'【公表】R2性質別'!$3:$5</definedName>
    <definedName name="_xlnm.Print_Titles" localSheetId="2">'【公表】R２地方税'!$A:$A</definedName>
    <definedName name="_xlnm.Print_Titles" localSheetId="3">'【公表】R２目的別'!$A:$A,'【公表】R２目的別'!$2:$2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<sst xmlns="http://schemas.openxmlformats.org/spreadsheetml/2006/main" count="402" uniqueCount="254">
  <si>
    <t>標準財政規模</t>
  </si>
  <si>
    <t>　</t>
  </si>
  <si>
    <t>市町村名</t>
  </si>
  <si>
    <t>財   調</t>
  </si>
  <si>
    <t>減   債</t>
  </si>
  <si>
    <t>岐 阜 市</t>
  </si>
  <si>
    <t>大 垣 市</t>
  </si>
  <si>
    <t>高 山 市</t>
  </si>
  <si>
    <t>多治見市</t>
  </si>
  <si>
    <t>関    市</t>
  </si>
  <si>
    <t>中津川市</t>
  </si>
  <si>
    <t>美 濃 市</t>
  </si>
  <si>
    <t>瑞 浪 市</t>
  </si>
  <si>
    <t>羽 島 市</t>
  </si>
  <si>
    <t>恵 那 市</t>
  </si>
  <si>
    <t>美濃加茂市</t>
  </si>
  <si>
    <t>土 岐 市</t>
  </si>
  <si>
    <t>各務原市</t>
  </si>
  <si>
    <t>可 児 市</t>
  </si>
  <si>
    <t>岐 南 町</t>
  </si>
  <si>
    <t>笠 松 町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</si>
  <si>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</si>
  <si>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</si>
  <si>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</si>
  <si>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</si>
  <si>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</si>
  <si>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</si>
  <si>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</si>
  <si>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</si>
  <si>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</si>
  <si>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北 方 町</t>
  </si>
  <si>
    <t>坂 祝 町</t>
  </si>
  <si>
    <t>富 加 町</t>
  </si>
  <si>
    <t>川 辺 町</t>
  </si>
  <si>
    <t>七 宗 町</t>
  </si>
  <si>
    <t>八百津町</t>
  </si>
  <si>
    <t>白 川 町</t>
  </si>
  <si>
    <t>東白川村</t>
  </si>
  <si>
    <t>御 嵩 町</t>
  </si>
  <si>
    <t>白 川 村</t>
  </si>
  <si>
    <t>市  計</t>
  </si>
  <si>
    <t>町村計</t>
  </si>
  <si>
    <t>県  計</t>
  </si>
  <si>
    <t>（％）</t>
  </si>
  <si>
    <r>
      <t>市計</t>
    </r>
    <r>
      <rPr>
        <sz val="10"/>
        <rFont val="ＭＳ ゴシック"/>
        <family val="3"/>
      </rPr>
      <t>（単純平均）</t>
    </r>
  </si>
  <si>
    <r>
      <t>町村計</t>
    </r>
    <r>
      <rPr>
        <sz val="10"/>
        <rFont val="ＭＳ ゴシック"/>
        <family val="3"/>
      </rPr>
      <t>(単純平均）</t>
    </r>
  </si>
  <si>
    <r>
      <t>県計</t>
    </r>
    <r>
      <rPr>
        <sz val="10"/>
        <rFont val="ＭＳ ゴシック"/>
        <family val="3"/>
      </rPr>
      <t>(単純平均）</t>
    </r>
  </si>
  <si>
    <r>
      <t>　　</t>
    </r>
    <r>
      <rPr>
        <sz val="10"/>
        <rFont val="ＭＳ ゴシック"/>
        <family val="3"/>
      </rPr>
      <t>(加重平均)</t>
    </r>
  </si>
  <si>
    <t>財政力
指数</t>
  </si>
  <si>
    <t>歳入</t>
  </si>
  <si>
    <t>繰越財源</t>
  </si>
  <si>
    <t>実質収支</t>
  </si>
  <si>
    <t>単年度収支</t>
  </si>
  <si>
    <t>実質単年度
収支</t>
  </si>
  <si>
    <t>債務負担行為翌年度以降支出予定額</t>
  </si>
  <si>
    <t>実質収支
比率</t>
  </si>
  <si>
    <t>地方債
現在高</t>
  </si>
  <si>
    <t>債務負担
行為</t>
  </si>
  <si>
    <t>地方債＋
債務負担行為</t>
  </si>
  <si>
    <t>財調基金</t>
  </si>
  <si>
    <t>減債基金</t>
  </si>
  <si>
    <t>特定目的
基金</t>
  </si>
  <si>
    <t>単位：千円</t>
  </si>
  <si>
    <t>地方債現在高（特定資金公共投資事業債を除く）、債務負担行為、基金現在高等の標準財政規模に占める割合</t>
  </si>
  <si>
    <t>山 県 市</t>
  </si>
  <si>
    <t>瑞 穂 市</t>
  </si>
  <si>
    <t>飛 騨 市</t>
  </si>
  <si>
    <t>本 巣 市</t>
  </si>
  <si>
    <t>郡 上 市</t>
  </si>
  <si>
    <t>下 呂 市</t>
  </si>
  <si>
    <t>海 津 市</t>
  </si>
  <si>
    <t>（１）決算収支の状況</t>
  </si>
  <si>
    <t>【参考資料】</t>
  </si>
  <si>
    <t>(２）地方債及び積立金</t>
  </si>
  <si>
    <t>（２）地方債及び積立金(標準財政規模に占める割合）</t>
  </si>
  <si>
    <t>（３）主な財政指標</t>
  </si>
  <si>
    <r>
      <t>　経常収支比率</t>
    </r>
    <r>
      <rPr>
        <sz val="11"/>
        <rFont val="ＭＳ ゴシック"/>
        <family val="3"/>
      </rPr>
      <t>（減税補てん債、臨時財政対策債除く）</t>
    </r>
  </si>
  <si>
    <t>特定目的基金</t>
  </si>
  <si>
    <t>地方税</t>
  </si>
  <si>
    <t>分・負担金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</si>
  <si>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</si>
  <si>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</si>
  <si>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</si>
  <si>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</si>
  <si>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</si>
  <si>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</si>
  <si>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</si>
  <si>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</si>
  <si>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</si>
  <si>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</si>
  <si>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歳入合計</t>
  </si>
  <si>
    <t>岐阜市</t>
  </si>
  <si>
    <t>大垣市</t>
  </si>
  <si>
    <t>高山市</t>
  </si>
  <si>
    <t>関市</t>
  </si>
  <si>
    <t>美濃市</t>
  </si>
  <si>
    <t>瑞浪市</t>
  </si>
  <si>
    <t>羽島市</t>
  </si>
  <si>
    <t>恵那市</t>
  </si>
  <si>
    <t>土岐市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</si>
  <si>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</si>
  <si>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</si>
  <si>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</si>
  <si>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</si>
  <si>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</si>
  <si>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</si>
  <si>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</si>
  <si>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</si>
  <si>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</si>
  <si>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</si>
  <si>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</si>
  <si>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</si>
  <si>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</si>
  <si>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</si>
  <si>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安八町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</si>
  <si>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</si>
  <si>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</si>
  <si>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</si>
  <si>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</si>
  <si>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</si>
  <si>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</si>
  <si>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</si>
  <si>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白川町</t>
  </si>
  <si>
    <t>御嵩町</t>
  </si>
  <si>
    <t>白川村</t>
  </si>
  <si>
    <t>合計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</si>
  <si>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</si>
  <si>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</si>
  <si>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</si>
  <si>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</si>
  <si>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</si>
  <si>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</si>
  <si>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特別地方消費税交付金</t>
  </si>
  <si>
    <t>地方交付税</t>
  </si>
  <si>
    <t>交通安全対策特別交付金</t>
  </si>
  <si>
    <t>国有施設交付金</t>
  </si>
  <si>
    <t>臨時財政対策債</t>
  </si>
  <si>
    <t>うち交付税＋臨財債</t>
  </si>
  <si>
    <t>普通税</t>
  </si>
  <si>
    <t>法定普通税</t>
  </si>
  <si>
    <t>市町村民税</t>
  </si>
  <si>
    <t>個人分（均等割＋所得割）</t>
  </si>
  <si>
    <t>個人均等割</t>
  </si>
  <si>
    <t>所得割</t>
  </si>
  <si>
    <t>法人分（均等割＋法人税割）</t>
  </si>
  <si>
    <t>法人均等割</t>
  </si>
  <si>
    <t>法人税割</t>
  </si>
  <si>
    <t>固定資産税</t>
  </si>
  <si>
    <t>土地</t>
  </si>
  <si>
    <t>家屋</t>
  </si>
  <si>
    <t>償却資産</t>
  </si>
  <si>
    <t>鉱産税</t>
  </si>
  <si>
    <t>目的税</t>
  </si>
  <si>
    <t>法定目的税</t>
  </si>
  <si>
    <t>入湯税</t>
  </si>
  <si>
    <t>事業所税</t>
  </si>
  <si>
    <t>都市計画税</t>
  </si>
  <si>
    <t>水利地益税</t>
  </si>
  <si>
    <t>旧法による税</t>
  </si>
  <si>
    <t>合計</t>
  </si>
  <si>
    <t>合計</t>
  </si>
  <si>
    <t>災害復旧費</t>
  </si>
  <si>
    <t>諸支出金</t>
  </si>
  <si>
    <t>歳出総額</t>
  </si>
  <si>
    <t>山 県 市</t>
  </si>
  <si>
    <t>瑞 穂 市</t>
  </si>
  <si>
    <t>飛 騨 市</t>
  </si>
  <si>
    <t>本 巣 市</t>
  </si>
  <si>
    <t>郡 上 市</t>
  </si>
  <si>
    <t>下 呂 市</t>
  </si>
  <si>
    <t>海 津 市</t>
  </si>
  <si>
    <t>農林水産費</t>
  </si>
  <si>
    <t>義務的経費</t>
  </si>
  <si>
    <t>人件費</t>
  </si>
  <si>
    <t>扶助費</t>
  </si>
  <si>
    <t>公債費</t>
  </si>
  <si>
    <t>投資的経費</t>
  </si>
  <si>
    <t>普通建設事業費</t>
  </si>
  <si>
    <t>災害復旧事業費</t>
  </si>
  <si>
    <t>失業対策事業費</t>
  </si>
  <si>
    <t>その他</t>
  </si>
  <si>
    <t>物件費</t>
  </si>
  <si>
    <t>維持補修費</t>
  </si>
  <si>
    <t>補助費等</t>
  </si>
  <si>
    <t>積立金</t>
  </si>
  <si>
    <t>投資及び出資</t>
  </si>
  <si>
    <t>貸付金</t>
  </si>
  <si>
    <t>繰出金</t>
  </si>
  <si>
    <t>歳出合計</t>
  </si>
  <si>
    <t>補助事業費</t>
  </si>
  <si>
    <t>単独事業費</t>
  </si>
  <si>
    <t>受託事業費</t>
  </si>
  <si>
    <t>合      計</t>
  </si>
  <si>
    <t>減収補てん債特例分</t>
  </si>
  <si>
    <t>繰出金</t>
  </si>
  <si>
    <t>地方債現在高</t>
  </si>
  <si>
    <t>交付金</t>
  </si>
  <si>
    <t>うち基本給</t>
  </si>
  <si>
    <t>うちその他の手当</t>
  </si>
  <si>
    <t>国直轄・県営事業負担金</t>
  </si>
  <si>
    <t>うち補助事業費（補助＋受託補助）</t>
  </si>
  <si>
    <t>うち単独事業費（単独＋同級他団体＋受託単独）</t>
  </si>
  <si>
    <t>うち職員給</t>
  </si>
  <si>
    <t>うち退職金</t>
  </si>
  <si>
    <t>実質
公債費
比率</t>
  </si>
  <si>
    <t>積立金</t>
  </si>
  <si>
    <t>（3年平均）</t>
  </si>
  <si>
    <t>人件費</t>
  </si>
  <si>
    <t>物件費</t>
  </si>
  <si>
    <t>扶助費</t>
  </si>
  <si>
    <t>補助費等</t>
  </si>
  <si>
    <t>公債費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</si>
  <si>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</si>
  <si>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</si>
  <si>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</si>
  <si>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</si>
  <si>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</si>
  <si>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</si>
  <si>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</si>
  <si>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</si>
  <si>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</si>
  <si>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</si>
  <si>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地方特例交付金</t>
  </si>
  <si>
    <t>自動車取得税交付金</t>
  </si>
  <si>
    <t>法定外
目的税</t>
  </si>
  <si>
    <t>純固定
資産税</t>
  </si>
  <si>
    <t>市町村
たばこ税</t>
  </si>
  <si>
    <t>特別土地
保有税</t>
  </si>
  <si>
    <t>法定外
普通税</t>
  </si>
  <si>
    <t xml:space="preserve">                         収                           支</t>
  </si>
  <si>
    <t>　積　立　金　現　在　高</t>
  </si>
  <si>
    <t>　経常収支比率 （％）</t>
  </si>
  <si>
    <t>歳出</t>
  </si>
  <si>
    <t>差引</t>
  </si>
  <si>
    <t>a＋ｂ－ｃ</t>
  </si>
  <si>
    <t>地方債＋債務負担－基金</t>
  </si>
  <si>
    <t>a</t>
  </si>
  <si>
    <t>b</t>
  </si>
  <si>
    <t>ｃ</t>
  </si>
  <si>
    <t>同級
他団体</t>
  </si>
  <si>
    <t>補助
事業費</t>
  </si>
  <si>
    <t>単独
事業費</t>
  </si>
  <si>
    <t>合     計</t>
  </si>
  <si>
    <t>自動車税環境性能割交付金</t>
  </si>
  <si>
    <t>令和２年度決算の特徴等</t>
  </si>
  <si>
    <t>令和２年度</t>
  </si>
  <si>
    <t>法人事業税交付金</t>
  </si>
  <si>
    <t>軽自動車税環境性能割</t>
  </si>
  <si>
    <t>軽自動車税種別割</t>
  </si>
  <si>
    <t>常勤職員</t>
  </si>
  <si>
    <t>任期付職員</t>
  </si>
  <si>
    <t>再任用職員</t>
  </si>
  <si>
    <t>会計年度任用職員（フルタイム）</t>
  </si>
  <si>
    <t>令和２年度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</si>
</sst>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yy/mm/dd"/>
    <numFmt numFmtId="179" formatCode="hh:mm"/>
    <numFmt numFmtId="180" formatCode="0.0"/>
    <numFmt numFmtId="181" formatCode="#,##0.0000"/>
    <numFmt numFmtId="182" formatCode="#,##0;&quot;▲ &quot;#,##0"/>
    <numFmt numFmtId="183" formatCode="0.00;&quot;▲ &quot;0.00"/>
    <numFmt numFmtId="184" formatCode="#,##0.0;&quot;▲ &quot;#,##0.0"/>
    <numFmt numFmtId="185" formatCode="#,##0.0_ "/>
    <numFmt numFmtId="186" formatCode="0.000"/>
    <numFmt numFmtId="187" formatCode="#"/>
    <numFmt numFmtId="188" formatCode="0_ "/>
    <numFmt numFmtId="189" formatCode="0.0;&quot;▲ &quot;0.0"/>
    <numFmt numFmtId="190" formatCode="0.000;&quot;▲ &quot;0.000"/>
    <numFmt numFmtId="191" formatCode="0.0000_ "/>
    <numFmt numFmtId="192" formatCode="0.000_ "/>
    <numFmt numFmtId="193" formatCode="0.00_ "/>
    <numFmt numFmtId="194" formatCode="#,##0.000;&quot;▲ &quot;#,##0.000"/>
    <numFmt numFmtId="195" formatCode="0.0_);[Red]\(0.0\)"/>
    <numFmt numFmtId="196" formatCode="0.00_);[Red]\(0.00\)"/>
    <numFmt numFmtId="197" formatCode="0.0%"/>
    <numFmt numFmtId="198" formatCode="&quot;R&quot;\ #,##0;&quot;R&quot;\ \-#,##0"/>
    <numFmt numFmtId="199" formatCode="&quot;R&quot;\ #,##0;[Red]&quot;R&quot;\ \-#,##0"/>
    <numFmt numFmtId="200" formatCode="&quot;R&quot;\ #,##0.00;&quot;R&quot;\ \-#,##0.00"/>
    <numFmt numFmtId="201" formatCode="&quot;R&quot;\ #,##0.00;[Red]&quot;R&quot;\ \-#,##0.00"/>
    <numFmt numFmtId="202" formatCode="_ &quot;R&quot;\ * #,##0_ ;_ &quot;R&quot;\ * \-#,##0_ ;_ &quot;R&quot;\ * &quot;-&quot;_ ;_ @_ "/>
    <numFmt numFmtId="203" formatCode="_ &quot;R&quot;\ * #,##0.00_ ;_ &quot;R&quot;\ * \-#,##0.00_ ;_ &quot;R&quot;\ * &quot;-&quot;??_ ;_ @_ "/>
    <numFmt numFmtId="204" formatCode="0;&quot;△ &quot;0"/>
    <numFmt numFmtId="205" formatCode="0_ ;[Red]\-0\ "/>
    <numFmt numFmtId="206" formatCode="0.0_ ;[Red]\-0.0\ "/>
    <numFmt numFmtId="207" formatCode="0_);[Red]\(0\)"/>
    <numFmt numFmtId="208" formatCode="0.0_ "/>
    <numFmt numFmtId="209" formatCode="#,##0.0;[Red]\-#,##0.0"/>
    <numFmt numFmtId="210" formatCode="0.00000_ "/>
    <numFmt numFmtId="211" formatCode="#,##0_ "/>
    <numFmt numFmtId="212" formatCode="0;_됀"/>
    <numFmt numFmtId="213" formatCode="0.0;_됀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_);[Red]\(#,##0\)"/>
    <numFmt numFmtId="219" formatCode="#,##0_);\(#,##0\)"/>
    <numFmt numFmtId="220" formatCode="[&lt;=999]000;[&lt;=99999]000\-00;000\-0000"/>
    <numFmt numFmtId="221" formatCode="0_);\(0\)"/>
    <numFmt numFmtId="222" formatCode="0.00000000_ "/>
    <numFmt numFmtId="223" formatCode="0.0000000_ "/>
    <numFmt numFmtId="224" formatCode="0.000000_ "/>
    <numFmt numFmtId="225" formatCode="0;&quot;▲ &quot;0"/>
    <numFmt numFmtId="226" formatCode="#,##0.00;&quot;▲ &quot;#,##0.00"/>
  </numFmts>
  <fonts count="5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1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/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medium"/>
      <right style="medium"/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/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/>
      <right style="thin"/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medium"/>
      <right style="medium"/>
      <top style="double"/>
      <bottom style="dotted"/>
    </border>
    <border>
      <left>
        <color indexed="63"/>
      </left>
      <right style="thin">
        <color indexed="8"/>
      </right>
      <top style="double"/>
      <bottom style="dotted"/>
    </border>
    <border>
      <left style="thin"/>
      <right style="thin"/>
      <top style="double"/>
      <bottom style="dotted"/>
    </border>
    <border>
      <left style="medium"/>
      <right style="medium"/>
      <top style="dotted"/>
      <bottom style="thin"/>
    </border>
    <border>
      <left>
        <color indexed="63"/>
      </left>
      <right style="thin">
        <color indexed="8"/>
      </right>
      <top style="dotted"/>
      <bottom style="thin"/>
    </border>
    <border>
      <left style="thin">
        <color indexed="8"/>
      </left>
      <right style="thin">
        <color indexed="8"/>
      </right>
      <top style="dotted"/>
      <bottom style="thin"/>
    </border>
    <border>
      <left style="thin">
        <color indexed="8"/>
      </left>
      <right style="medium"/>
      <top style="dotted"/>
      <bottom style="thin"/>
    </border>
    <border>
      <left style="thin">
        <color indexed="8"/>
      </left>
      <right>
        <color indexed="63"/>
      </right>
      <top style="dotted"/>
      <bottom style="thin"/>
    </border>
    <border>
      <left style="thin"/>
      <right style="thin">
        <color indexed="8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medium"/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>
        <color indexed="63"/>
      </left>
      <right style="thin">
        <color indexed="8"/>
      </right>
      <top style="dotted"/>
      <bottom style="medium"/>
    </border>
    <border>
      <left style="thin">
        <color indexed="8"/>
      </left>
      <right style="thin">
        <color indexed="8"/>
      </right>
      <top style="dotted"/>
      <bottom style="medium"/>
    </border>
    <border>
      <left style="thin">
        <color indexed="8"/>
      </left>
      <right style="medium"/>
      <top style="dotted"/>
      <bottom style="medium"/>
    </border>
    <border>
      <left style="thin">
        <color indexed="8"/>
      </left>
      <right>
        <color indexed="63"/>
      </right>
      <top style="dotted"/>
      <bottom style="medium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dotted"/>
      <bottom style="medium"/>
    </border>
    <border>
      <left>
        <color indexed="63"/>
      </left>
      <right style="medium"/>
      <top style="double"/>
      <bottom style="thin">
        <color indexed="8"/>
      </bottom>
    </border>
    <border>
      <left>
        <color indexed="63"/>
      </left>
      <right style="medium"/>
      <top style="double"/>
      <bottom style="dotted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 style="thin">
        <color indexed="8"/>
      </left>
      <right style="medium">
        <color indexed="8"/>
      </right>
      <top style="dotted"/>
      <bottom style="thin"/>
    </border>
    <border>
      <left style="thin">
        <color indexed="8"/>
      </left>
      <right style="medium">
        <color indexed="8"/>
      </right>
      <top style="dotted"/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double"/>
      <bottom style="thin">
        <color indexed="8"/>
      </bottom>
    </border>
    <border>
      <left style="thin">
        <color indexed="8"/>
      </left>
      <right style="medium">
        <color indexed="8"/>
      </right>
      <top style="double"/>
      <bottom style="dotted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double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thin">
        <color indexed="8"/>
      </right>
      <top style="double"/>
      <bottom style="dotted"/>
    </border>
    <border>
      <left style="medium">
        <color indexed="8"/>
      </left>
      <right>
        <color indexed="63"/>
      </right>
      <top style="dotted"/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double"/>
      <bottom style="thin">
        <color indexed="8"/>
      </bottom>
    </border>
    <border>
      <left style="thin"/>
      <right style="medium">
        <color indexed="8"/>
      </right>
      <top style="double"/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double"/>
    </border>
    <border>
      <left style="medium">
        <color indexed="8"/>
      </left>
      <right style="thin"/>
      <top style="double"/>
      <bottom style="dotted"/>
    </border>
    <border>
      <left>
        <color indexed="63"/>
      </left>
      <right style="medium">
        <color indexed="8"/>
      </right>
      <top style="double"/>
      <bottom style="dotted"/>
    </border>
    <border>
      <left style="thin"/>
      <right style="medium">
        <color indexed="8"/>
      </right>
      <top style="dotted"/>
      <bottom style="thin"/>
    </border>
    <border>
      <left style="thin"/>
      <right style="medium">
        <color indexed="8"/>
      </right>
      <top style="dotted"/>
      <bottom style="medium"/>
    </border>
    <border>
      <left style="medium"/>
      <right style="thin"/>
      <top style="double"/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double"/>
    </border>
    <border>
      <left style="medium"/>
      <right style="thin"/>
      <top style="dotted"/>
      <bottom style="thin"/>
    </border>
    <border>
      <left style="medium"/>
      <right style="thin"/>
      <top style="dotted"/>
      <bottom style="medium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/>
      <top style="double"/>
      <bottom style="dashed"/>
    </border>
    <border>
      <left style="thin"/>
      <right style="thin"/>
      <top style="double"/>
      <bottom style="dashed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dashed"/>
      <bottom style="thin"/>
    </border>
    <border>
      <left style="medium">
        <color indexed="8"/>
      </left>
      <right style="thin"/>
      <top style="dashed"/>
      <bottom style="medium"/>
    </border>
    <border>
      <left style="medium">
        <color indexed="8"/>
      </left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thin"/>
      <right style="medium"/>
      <top style="double">
        <color indexed="8"/>
      </top>
      <bottom style="thin"/>
    </border>
    <border>
      <left style="medium">
        <color indexed="8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>
        <color indexed="8"/>
      </top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 style="dashed"/>
      <bottom style="thin"/>
    </border>
    <border>
      <left style="thin"/>
      <right style="medium"/>
      <top style="dashed"/>
      <bottom style="medium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tted"/>
    </border>
    <border>
      <left style="medium"/>
      <right style="thin"/>
      <top style="thin"/>
      <bottom style="dotted"/>
    </border>
    <border>
      <left>
        <color indexed="63"/>
      </left>
      <right style="thin">
        <color indexed="8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>
        <color indexed="8"/>
      </left>
      <right style="thin">
        <color indexed="8"/>
      </right>
      <top style="thin"/>
      <bottom style="dotted"/>
    </border>
    <border>
      <left style="thin">
        <color indexed="8"/>
      </left>
      <right style="medium">
        <color indexed="8"/>
      </right>
      <top style="thin"/>
      <bottom style="dotted"/>
    </border>
    <border>
      <left>
        <color indexed="63"/>
      </left>
      <right style="medium">
        <color indexed="8"/>
      </right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176" fontId="5" fillId="0" borderId="0" xfId="0" applyNumberFormat="1" applyFont="1" applyAlignment="1" quotePrefix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90" fontId="5" fillId="0" borderId="10" xfId="0" applyNumberFormat="1" applyFont="1" applyBorder="1" applyAlignment="1">
      <alignment vertical="center"/>
    </xf>
    <xf numFmtId="190" fontId="5" fillId="0" borderId="11" xfId="0" applyNumberFormat="1" applyFont="1" applyBorder="1" applyAlignment="1">
      <alignment vertical="center"/>
    </xf>
    <xf numFmtId="190" fontId="5" fillId="0" borderId="12" xfId="0" applyNumberFormat="1" applyFont="1" applyBorder="1" applyAlignment="1">
      <alignment vertical="center"/>
    </xf>
    <xf numFmtId="190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182" fontId="5" fillId="0" borderId="15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7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90" fontId="5" fillId="0" borderId="18" xfId="0" applyNumberFormat="1" applyFont="1" applyBorder="1" applyAlignment="1">
      <alignment vertical="center"/>
    </xf>
    <xf numFmtId="190" fontId="5" fillId="0" borderId="19" xfId="0" applyNumberFormat="1" applyFont="1" applyBorder="1" applyAlignment="1">
      <alignment vertical="center"/>
    </xf>
    <xf numFmtId="190" fontId="5" fillId="0" borderId="20" xfId="0" applyNumberFormat="1" applyFont="1" applyBorder="1" applyAlignment="1">
      <alignment vertical="center"/>
    </xf>
    <xf numFmtId="190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horizontal="center" vertical="center"/>
    </xf>
    <xf numFmtId="182" fontId="5" fillId="0" borderId="23" xfId="0" applyNumberFormat="1" applyFont="1" applyBorder="1" applyAlignment="1">
      <alignment vertical="center"/>
    </xf>
    <xf numFmtId="190" fontId="5" fillId="0" borderId="24" xfId="0" applyNumberFormat="1" applyFont="1" applyBorder="1" applyAlignment="1">
      <alignment vertical="center"/>
    </xf>
    <xf numFmtId="190" fontId="5" fillId="0" borderId="25" xfId="0" applyNumberFormat="1" applyFont="1" applyBorder="1" applyAlignment="1">
      <alignment vertical="center"/>
    </xf>
    <xf numFmtId="190" fontId="5" fillId="0" borderId="26" xfId="0" applyNumberFormat="1" applyFont="1" applyBorder="1" applyAlignment="1">
      <alignment vertical="center"/>
    </xf>
    <xf numFmtId="190" fontId="5" fillId="0" borderId="27" xfId="0" applyNumberFormat="1" applyFont="1" applyBorder="1" applyAlignment="1">
      <alignment vertical="center"/>
    </xf>
    <xf numFmtId="176" fontId="5" fillId="0" borderId="28" xfId="0" applyNumberFormat="1" applyFont="1" applyFill="1" applyBorder="1" applyAlignment="1">
      <alignment horizontal="center" vertical="center"/>
    </xf>
    <xf numFmtId="182" fontId="5" fillId="0" borderId="29" xfId="0" applyNumberFormat="1" applyFont="1" applyBorder="1" applyAlignment="1">
      <alignment vertical="center"/>
    </xf>
    <xf numFmtId="190" fontId="5" fillId="0" borderId="30" xfId="0" applyNumberFormat="1" applyFont="1" applyBorder="1" applyAlignment="1">
      <alignment vertical="center"/>
    </xf>
    <xf numFmtId="176" fontId="5" fillId="0" borderId="31" xfId="0" applyNumberFormat="1" applyFont="1" applyFill="1" applyBorder="1" applyAlignment="1">
      <alignment horizontal="center" vertical="center"/>
    </xf>
    <xf numFmtId="182" fontId="5" fillId="33" borderId="32" xfId="0" applyNumberFormat="1" applyFont="1" applyFill="1" applyBorder="1" applyAlignment="1">
      <alignment vertical="center"/>
    </xf>
    <xf numFmtId="182" fontId="5" fillId="33" borderId="33" xfId="0" applyNumberFormat="1" applyFont="1" applyFill="1" applyBorder="1" applyAlignment="1">
      <alignment vertical="center"/>
    </xf>
    <xf numFmtId="182" fontId="5" fillId="33" borderId="34" xfId="0" applyNumberFormat="1" applyFont="1" applyFill="1" applyBorder="1" applyAlignment="1">
      <alignment vertical="center"/>
    </xf>
    <xf numFmtId="182" fontId="5" fillId="33" borderId="35" xfId="0" applyNumberFormat="1" applyFont="1" applyFill="1" applyBorder="1" applyAlignment="1">
      <alignment vertical="center"/>
    </xf>
    <xf numFmtId="190" fontId="5" fillId="33" borderId="36" xfId="0" applyNumberFormat="1" applyFont="1" applyFill="1" applyBorder="1" applyAlignment="1">
      <alignment vertical="center"/>
    </xf>
    <xf numFmtId="190" fontId="5" fillId="33" borderId="35" xfId="0" applyNumberFormat="1" applyFont="1" applyFill="1" applyBorder="1" applyAlignment="1">
      <alignment vertical="center"/>
    </xf>
    <xf numFmtId="190" fontId="5" fillId="33" borderId="37" xfId="0" applyNumberFormat="1" applyFont="1" applyFill="1" applyBorder="1" applyAlignment="1">
      <alignment vertical="center"/>
    </xf>
    <xf numFmtId="190" fontId="5" fillId="33" borderId="38" xfId="0" applyNumberFormat="1" applyFont="1" applyFill="1" applyBorder="1" applyAlignment="1">
      <alignment vertical="center"/>
    </xf>
    <xf numFmtId="176" fontId="5" fillId="0" borderId="39" xfId="0" applyNumberFormat="1" applyFont="1" applyFill="1" applyBorder="1" applyAlignment="1">
      <alignment horizontal="center" vertical="center"/>
    </xf>
    <xf numFmtId="176" fontId="5" fillId="0" borderId="40" xfId="0" applyNumberFormat="1" applyFont="1" applyFill="1" applyBorder="1" applyAlignment="1">
      <alignment horizontal="center" vertical="center"/>
    </xf>
    <xf numFmtId="3" fontId="5" fillId="34" borderId="41" xfId="0" applyNumberFormat="1" applyFont="1" applyFill="1" applyBorder="1" applyAlignment="1">
      <alignment horizontal="center" vertical="center"/>
    </xf>
    <xf numFmtId="3" fontId="5" fillId="34" borderId="42" xfId="0" applyNumberFormat="1" applyFont="1" applyFill="1" applyBorder="1" applyAlignment="1">
      <alignment horizontal="center" vertical="center"/>
    </xf>
    <xf numFmtId="3" fontId="5" fillId="34" borderId="42" xfId="0" applyNumberFormat="1" applyFont="1" applyFill="1" applyBorder="1" applyAlignment="1">
      <alignment vertical="center"/>
    </xf>
    <xf numFmtId="3" fontId="5" fillId="34" borderId="43" xfId="0" applyNumberFormat="1" applyFont="1" applyFill="1" applyBorder="1" applyAlignment="1">
      <alignment vertical="center"/>
    </xf>
    <xf numFmtId="3" fontId="5" fillId="34" borderId="41" xfId="0" applyNumberFormat="1" applyFont="1" applyFill="1" applyBorder="1" applyAlignment="1">
      <alignment vertical="center"/>
    </xf>
    <xf numFmtId="0" fontId="5" fillId="34" borderId="42" xfId="0" applyNumberFormat="1" applyFont="1" applyFill="1" applyBorder="1" applyAlignment="1">
      <alignment vertical="center"/>
    </xf>
    <xf numFmtId="0" fontId="5" fillId="34" borderId="42" xfId="0" applyNumberFormat="1" applyFont="1" applyFill="1" applyBorder="1" applyAlignment="1">
      <alignment horizontal="center" vertical="center"/>
    </xf>
    <xf numFmtId="3" fontId="5" fillId="34" borderId="44" xfId="0" applyNumberFormat="1" applyFont="1" applyFill="1" applyBorder="1" applyAlignment="1">
      <alignment vertical="center"/>
    </xf>
    <xf numFmtId="3" fontId="5" fillId="34" borderId="0" xfId="0" applyNumberFormat="1" applyFont="1" applyFill="1" applyBorder="1" applyAlignment="1">
      <alignment vertical="center"/>
    </xf>
    <xf numFmtId="0" fontId="6" fillId="34" borderId="0" xfId="0" applyNumberFormat="1" applyFont="1" applyFill="1" applyBorder="1" applyAlignment="1">
      <alignment horizontal="center" vertical="center"/>
    </xf>
    <xf numFmtId="0" fontId="5" fillId="34" borderId="0" xfId="0" applyNumberFormat="1" applyFont="1" applyFill="1" applyBorder="1" applyAlignment="1">
      <alignment horizontal="center" vertical="center"/>
    </xf>
    <xf numFmtId="3" fontId="5" fillId="34" borderId="44" xfId="0" applyNumberFormat="1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center" vertical="center"/>
    </xf>
    <xf numFmtId="0" fontId="5" fillId="35" borderId="45" xfId="0" applyNumberFormat="1" applyFont="1" applyFill="1" applyBorder="1" applyAlignment="1">
      <alignment horizontal="center" vertical="center"/>
    </xf>
    <xf numFmtId="182" fontId="5" fillId="0" borderId="46" xfId="0" applyNumberFormat="1" applyFont="1" applyFill="1" applyBorder="1" applyAlignment="1">
      <alignment vertical="center"/>
    </xf>
    <xf numFmtId="182" fontId="5" fillId="0" borderId="47" xfId="0" applyNumberFormat="1" applyFont="1" applyFill="1" applyBorder="1" applyAlignment="1">
      <alignment vertical="center"/>
    </xf>
    <xf numFmtId="182" fontId="5" fillId="0" borderId="48" xfId="0" applyNumberFormat="1" applyFont="1" applyFill="1" applyBorder="1" applyAlignment="1">
      <alignment vertical="center"/>
    </xf>
    <xf numFmtId="182" fontId="5" fillId="0" borderId="49" xfId="0" applyNumberFormat="1" applyFont="1" applyFill="1" applyBorder="1" applyAlignment="1">
      <alignment horizontal="right" vertical="center"/>
    </xf>
    <xf numFmtId="190" fontId="5" fillId="33" borderId="50" xfId="0" applyNumberFormat="1" applyFont="1" applyFill="1" applyBorder="1" applyAlignment="1">
      <alignment vertical="center"/>
    </xf>
    <xf numFmtId="190" fontId="5" fillId="33" borderId="51" xfId="0" applyNumberFormat="1" applyFont="1" applyFill="1" applyBorder="1" applyAlignment="1">
      <alignment vertical="center"/>
    </xf>
    <xf numFmtId="190" fontId="5" fillId="33" borderId="52" xfId="0" applyNumberFormat="1" applyFont="1" applyFill="1" applyBorder="1" applyAlignment="1">
      <alignment vertical="center"/>
    </xf>
    <xf numFmtId="176" fontId="5" fillId="0" borderId="53" xfId="0" applyNumberFormat="1" applyFont="1" applyBorder="1" applyAlignment="1">
      <alignment horizontal="center" vertical="center"/>
    </xf>
    <xf numFmtId="182" fontId="5" fillId="0" borderId="54" xfId="0" applyNumberFormat="1" applyFont="1" applyBorder="1" applyAlignment="1">
      <alignment vertical="center"/>
    </xf>
    <xf numFmtId="182" fontId="5" fillId="0" borderId="55" xfId="0" applyNumberFormat="1" applyFont="1" applyBorder="1" applyAlignment="1">
      <alignment vertical="center"/>
    </xf>
    <xf numFmtId="182" fontId="5" fillId="0" borderId="56" xfId="0" applyNumberFormat="1" applyFont="1" applyBorder="1" applyAlignment="1">
      <alignment vertical="center"/>
    </xf>
    <xf numFmtId="182" fontId="5" fillId="0" borderId="19" xfId="0" applyNumberFormat="1" applyFont="1" applyBorder="1" applyAlignment="1">
      <alignment vertical="center"/>
    </xf>
    <xf numFmtId="0" fontId="5" fillId="33" borderId="57" xfId="0" applyNumberFormat="1" applyFont="1" applyFill="1" applyBorder="1" applyAlignment="1">
      <alignment horizontal="center" vertical="center"/>
    </xf>
    <xf numFmtId="0" fontId="5" fillId="33" borderId="58" xfId="0" applyNumberFormat="1" applyFont="1" applyFill="1" applyBorder="1" applyAlignment="1">
      <alignment horizontal="center" vertical="center"/>
    </xf>
    <xf numFmtId="0" fontId="5" fillId="33" borderId="59" xfId="0" applyNumberFormat="1" applyFont="1" applyFill="1" applyBorder="1" applyAlignment="1">
      <alignment horizontal="center" vertical="center"/>
    </xf>
    <xf numFmtId="0" fontId="5" fillId="33" borderId="60" xfId="0" applyNumberFormat="1" applyFont="1" applyFill="1" applyBorder="1" applyAlignment="1">
      <alignment horizontal="center" vertical="center"/>
    </xf>
    <xf numFmtId="190" fontId="5" fillId="0" borderId="61" xfId="0" applyNumberFormat="1" applyFont="1" applyBorder="1" applyAlignment="1">
      <alignment vertical="center"/>
    </xf>
    <xf numFmtId="190" fontId="5" fillId="0" borderId="49" xfId="0" applyNumberFormat="1" applyFont="1" applyBorder="1" applyAlignment="1">
      <alignment vertical="center"/>
    </xf>
    <xf numFmtId="190" fontId="5" fillId="0" borderId="62" xfId="0" applyNumberFormat="1" applyFont="1" applyBorder="1" applyAlignment="1">
      <alignment vertical="center"/>
    </xf>
    <xf numFmtId="190" fontId="5" fillId="0" borderId="63" xfId="0" applyNumberFormat="1" applyFont="1" applyBorder="1" applyAlignment="1">
      <alignment vertical="center"/>
    </xf>
    <xf numFmtId="0" fontId="5" fillId="35" borderId="64" xfId="0" applyNumberFormat="1" applyFont="1" applyFill="1" applyBorder="1" applyAlignment="1">
      <alignment horizontal="center" vertical="center"/>
    </xf>
    <xf numFmtId="182" fontId="5" fillId="0" borderId="65" xfId="0" applyNumberFormat="1" applyFont="1" applyFill="1" applyBorder="1" applyAlignment="1">
      <alignment vertical="center"/>
    </xf>
    <xf numFmtId="182" fontId="5" fillId="0" borderId="66" xfId="0" applyNumberFormat="1" applyFont="1" applyFill="1" applyBorder="1" applyAlignment="1">
      <alignment vertical="center"/>
    </xf>
    <xf numFmtId="182" fontId="5" fillId="0" borderId="67" xfId="0" applyNumberFormat="1" applyFont="1" applyFill="1" applyBorder="1" applyAlignment="1">
      <alignment vertical="center"/>
    </xf>
    <xf numFmtId="182" fontId="5" fillId="0" borderId="68" xfId="0" applyNumberFormat="1" applyFont="1" applyFill="1" applyBorder="1" applyAlignment="1">
      <alignment horizontal="right" vertical="center"/>
    </xf>
    <xf numFmtId="190" fontId="5" fillId="0" borderId="69" xfId="0" applyNumberFormat="1" applyFont="1" applyBorder="1" applyAlignment="1">
      <alignment vertical="center"/>
    </xf>
    <xf numFmtId="190" fontId="5" fillId="0" borderId="70" xfId="0" applyNumberFormat="1" applyFont="1" applyBorder="1" applyAlignment="1">
      <alignment vertical="center"/>
    </xf>
    <xf numFmtId="190" fontId="5" fillId="0" borderId="71" xfId="0" applyNumberFormat="1" applyFont="1" applyBorder="1" applyAlignment="1">
      <alignment vertical="center"/>
    </xf>
    <xf numFmtId="190" fontId="5" fillId="0" borderId="72" xfId="0" applyNumberFormat="1" applyFont="1" applyBorder="1" applyAlignment="1">
      <alignment vertical="center"/>
    </xf>
    <xf numFmtId="0" fontId="5" fillId="35" borderId="73" xfId="0" applyNumberFormat="1" applyFont="1" applyFill="1" applyBorder="1" applyAlignment="1">
      <alignment horizontal="center" vertical="center"/>
    </xf>
    <xf numFmtId="182" fontId="5" fillId="0" borderId="74" xfId="0" applyNumberFormat="1" applyFont="1" applyFill="1" applyBorder="1" applyAlignment="1">
      <alignment vertical="center"/>
    </xf>
    <xf numFmtId="182" fontId="5" fillId="0" borderId="75" xfId="0" applyNumberFormat="1" applyFont="1" applyFill="1" applyBorder="1" applyAlignment="1">
      <alignment vertical="center"/>
    </xf>
    <xf numFmtId="182" fontId="5" fillId="0" borderId="76" xfId="0" applyNumberFormat="1" applyFont="1" applyFill="1" applyBorder="1" applyAlignment="1">
      <alignment vertical="center"/>
    </xf>
    <xf numFmtId="182" fontId="5" fillId="0" borderId="77" xfId="0" applyNumberFormat="1" applyFont="1" applyFill="1" applyBorder="1" applyAlignment="1">
      <alignment horizontal="right" vertical="center"/>
    </xf>
    <xf numFmtId="190" fontId="5" fillId="0" borderId="78" xfId="0" applyNumberFormat="1" applyFont="1" applyBorder="1" applyAlignment="1">
      <alignment vertical="center"/>
    </xf>
    <xf numFmtId="190" fontId="5" fillId="0" borderId="77" xfId="0" applyNumberFormat="1" applyFont="1" applyBorder="1" applyAlignment="1">
      <alignment vertical="center"/>
    </xf>
    <xf numFmtId="190" fontId="5" fillId="0" borderId="79" xfId="0" applyNumberFormat="1" applyFont="1" applyBorder="1" applyAlignment="1">
      <alignment vertical="center"/>
    </xf>
    <xf numFmtId="190" fontId="5" fillId="0" borderId="80" xfId="0" applyNumberFormat="1" applyFont="1" applyBorder="1" applyAlignment="1">
      <alignment vertical="center"/>
    </xf>
    <xf numFmtId="182" fontId="5" fillId="0" borderId="0" xfId="0" applyNumberFormat="1" applyFont="1" applyAlignment="1">
      <alignment vertical="center"/>
    </xf>
    <xf numFmtId="190" fontId="5" fillId="33" borderId="81" xfId="0" applyNumberFormat="1" applyFont="1" applyFill="1" applyBorder="1" applyAlignment="1">
      <alignment vertical="center"/>
    </xf>
    <xf numFmtId="182" fontId="5" fillId="0" borderId="82" xfId="0" applyNumberFormat="1" applyFont="1" applyBorder="1" applyAlignment="1">
      <alignment vertical="center"/>
    </xf>
    <xf numFmtId="182" fontId="5" fillId="0" borderId="83" xfId="0" applyNumberFormat="1" applyFont="1" applyBorder="1" applyAlignment="1">
      <alignment vertical="center"/>
    </xf>
    <xf numFmtId="182" fontId="5" fillId="0" borderId="84" xfId="0" applyNumberFormat="1" applyFont="1" applyFill="1" applyBorder="1" applyAlignment="1">
      <alignment horizontal="right" vertical="center"/>
    </xf>
    <xf numFmtId="182" fontId="5" fillId="0" borderId="85" xfId="0" applyNumberFormat="1" applyFont="1" applyFill="1" applyBorder="1" applyAlignment="1">
      <alignment horizontal="right" vertical="center"/>
    </xf>
    <xf numFmtId="182" fontId="5" fillId="0" borderId="86" xfId="0" applyNumberFormat="1" applyFont="1" applyFill="1" applyBorder="1" applyAlignment="1">
      <alignment horizontal="right" vertical="center"/>
    </xf>
    <xf numFmtId="182" fontId="5" fillId="0" borderId="87" xfId="0" applyNumberFormat="1" applyFont="1" applyBorder="1" applyAlignment="1">
      <alignment vertical="center"/>
    </xf>
    <xf numFmtId="182" fontId="5" fillId="0" borderId="88" xfId="0" applyNumberFormat="1" applyFont="1" applyBorder="1" applyAlignment="1">
      <alignment vertical="center"/>
    </xf>
    <xf numFmtId="182" fontId="5" fillId="33" borderId="89" xfId="0" applyNumberFormat="1" applyFont="1" applyFill="1" applyBorder="1" applyAlignment="1">
      <alignment vertical="center"/>
    </xf>
    <xf numFmtId="0" fontId="5" fillId="33" borderId="90" xfId="0" applyNumberFormat="1" applyFont="1" applyFill="1" applyBorder="1" applyAlignment="1">
      <alignment horizontal="center" vertical="center"/>
    </xf>
    <xf numFmtId="3" fontId="5" fillId="34" borderId="91" xfId="0" applyNumberFormat="1" applyFont="1" applyFill="1" applyBorder="1" applyAlignment="1">
      <alignment vertical="center"/>
    </xf>
    <xf numFmtId="3" fontId="5" fillId="34" borderId="92" xfId="0" applyNumberFormat="1" applyFont="1" applyFill="1" applyBorder="1" applyAlignment="1">
      <alignment horizontal="center" vertical="center"/>
    </xf>
    <xf numFmtId="182" fontId="5" fillId="0" borderId="93" xfId="0" applyNumberFormat="1" applyFont="1" applyBorder="1" applyAlignment="1">
      <alignment vertical="center"/>
    </xf>
    <xf numFmtId="182" fontId="5" fillId="0" borderId="94" xfId="0" applyNumberFormat="1" applyFont="1" applyBorder="1" applyAlignment="1">
      <alignment vertical="center"/>
    </xf>
    <xf numFmtId="182" fontId="5" fillId="0" borderId="95" xfId="0" applyNumberFormat="1" applyFont="1" applyFill="1" applyBorder="1" applyAlignment="1">
      <alignment horizontal="right" vertical="center"/>
    </xf>
    <xf numFmtId="182" fontId="5" fillId="0" borderId="96" xfId="0" applyNumberFormat="1" applyFont="1" applyFill="1" applyBorder="1" applyAlignment="1">
      <alignment horizontal="right" vertical="center"/>
    </xf>
    <xf numFmtId="182" fontId="5" fillId="0" borderId="97" xfId="0" applyNumberFormat="1" applyFont="1" applyBorder="1" applyAlignment="1">
      <alignment vertical="center"/>
    </xf>
    <xf numFmtId="182" fontId="5" fillId="33" borderId="98" xfId="0" applyNumberFormat="1" applyFont="1" applyFill="1" applyBorder="1" applyAlignment="1">
      <alignment vertical="center"/>
    </xf>
    <xf numFmtId="3" fontId="5" fillId="34" borderId="99" xfId="0" applyNumberFormat="1" applyFont="1" applyFill="1" applyBorder="1" applyAlignment="1">
      <alignment horizontal="right" vertical="center"/>
    </xf>
    <xf numFmtId="182" fontId="5" fillId="0" borderId="100" xfId="0" applyNumberFormat="1" applyFont="1" applyFill="1" applyBorder="1" applyAlignment="1">
      <alignment horizontal="right" vertical="center"/>
    </xf>
    <xf numFmtId="182" fontId="5" fillId="0" borderId="101" xfId="0" applyNumberFormat="1" applyFont="1" applyBorder="1" applyAlignment="1">
      <alignment vertical="center"/>
    </xf>
    <xf numFmtId="182" fontId="5" fillId="0" borderId="102" xfId="0" applyNumberFormat="1" applyFont="1" applyBorder="1" applyAlignment="1">
      <alignment vertical="center"/>
    </xf>
    <xf numFmtId="182" fontId="5" fillId="0" borderId="103" xfId="0" applyNumberFormat="1" applyFont="1" applyBorder="1" applyAlignment="1">
      <alignment vertical="center"/>
    </xf>
    <xf numFmtId="0" fontId="5" fillId="33" borderId="104" xfId="0" applyNumberFormat="1" applyFont="1" applyFill="1" applyBorder="1" applyAlignment="1">
      <alignment horizontal="center" vertical="center"/>
    </xf>
    <xf numFmtId="190" fontId="5" fillId="0" borderId="0" xfId="0" applyNumberFormat="1" applyFont="1" applyAlignment="1">
      <alignment vertical="center"/>
    </xf>
    <xf numFmtId="190" fontId="5" fillId="0" borderId="105" xfId="0" applyNumberFormat="1" applyFont="1" applyBorder="1" applyAlignment="1">
      <alignment vertical="center"/>
    </xf>
    <xf numFmtId="190" fontId="5" fillId="0" borderId="106" xfId="0" applyNumberFormat="1" applyFont="1" applyBorder="1" applyAlignment="1">
      <alignment vertical="center"/>
    </xf>
    <xf numFmtId="190" fontId="5" fillId="0" borderId="96" xfId="0" applyNumberFormat="1" applyFont="1" applyBorder="1" applyAlignment="1">
      <alignment vertical="center"/>
    </xf>
    <xf numFmtId="190" fontId="5" fillId="0" borderId="107" xfId="0" applyNumberFormat="1" applyFont="1" applyBorder="1" applyAlignment="1">
      <alignment vertical="center"/>
    </xf>
    <xf numFmtId="190" fontId="5" fillId="0" borderId="100" xfId="0" applyNumberFormat="1" applyFont="1" applyBorder="1" applyAlignment="1">
      <alignment vertical="center"/>
    </xf>
    <xf numFmtId="190" fontId="5" fillId="0" borderId="108" xfId="0" applyNumberFormat="1" applyFont="1" applyBorder="1" applyAlignment="1">
      <alignment vertical="center"/>
    </xf>
    <xf numFmtId="190" fontId="5" fillId="0" borderId="109" xfId="0" applyNumberFormat="1" applyFont="1" applyBorder="1" applyAlignment="1">
      <alignment vertical="center"/>
    </xf>
    <xf numFmtId="190" fontId="5" fillId="0" borderId="110" xfId="0" applyNumberFormat="1" applyFont="1" applyBorder="1" applyAlignment="1">
      <alignment vertical="center"/>
    </xf>
    <xf numFmtId="190" fontId="5" fillId="0" borderId="97" xfId="0" applyNumberFormat="1" applyFont="1" applyBorder="1" applyAlignment="1">
      <alignment vertical="center"/>
    </xf>
    <xf numFmtId="190" fontId="5" fillId="0" borderId="111" xfId="0" applyNumberFormat="1" applyFont="1" applyBorder="1" applyAlignment="1">
      <alignment vertical="center"/>
    </xf>
    <xf numFmtId="190" fontId="5" fillId="0" borderId="102" xfId="0" applyNumberFormat="1" applyFont="1" applyBorder="1" applyAlignment="1">
      <alignment vertical="center"/>
    </xf>
    <xf numFmtId="190" fontId="5" fillId="0" borderId="112" xfId="0" applyNumberFormat="1" applyFont="1" applyBorder="1" applyAlignment="1">
      <alignment vertical="center"/>
    </xf>
    <xf numFmtId="190" fontId="5" fillId="0" borderId="113" xfId="0" applyNumberFormat="1" applyFont="1" applyBorder="1" applyAlignment="1">
      <alignment vertical="center"/>
    </xf>
    <xf numFmtId="190" fontId="5" fillId="0" borderId="114" xfId="0" applyNumberFormat="1" applyFont="1" applyBorder="1" applyAlignment="1">
      <alignment vertical="center"/>
    </xf>
    <xf numFmtId="190" fontId="5" fillId="33" borderId="98" xfId="0" applyNumberFormat="1" applyFont="1" applyFill="1" applyBorder="1" applyAlignment="1">
      <alignment vertical="center"/>
    </xf>
    <xf numFmtId="190" fontId="5" fillId="33" borderId="115" xfId="0" applyNumberFormat="1" applyFont="1" applyFill="1" applyBorder="1" applyAlignment="1">
      <alignment vertical="center"/>
    </xf>
    <xf numFmtId="190" fontId="5" fillId="33" borderId="104" xfId="0" applyNumberFormat="1" applyFont="1" applyFill="1" applyBorder="1" applyAlignment="1">
      <alignment vertical="center"/>
    </xf>
    <xf numFmtId="190" fontId="5" fillId="33" borderId="116" xfId="0" applyNumberFormat="1" applyFont="1" applyFill="1" applyBorder="1" applyAlignment="1">
      <alignment vertical="center"/>
    </xf>
    <xf numFmtId="196" fontId="5" fillId="0" borderId="117" xfId="0" applyNumberFormat="1" applyFont="1" applyBorder="1" applyAlignment="1">
      <alignment horizontal="center" vertical="center"/>
    </xf>
    <xf numFmtId="196" fontId="5" fillId="0" borderId="118" xfId="0" applyNumberFormat="1" applyFont="1" applyBorder="1" applyAlignment="1">
      <alignment horizontal="center" vertical="center"/>
    </xf>
    <xf numFmtId="196" fontId="5" fillId="0" borderId="119" xfId="0" applyNumberFormat="1" applyFont="1" applyBorder="1" applyAlignment="1">
      <alignment horizontal="center" vertical="center"/>
    </xf>
    <xf numFmtId="196" fontId="5" fillId="33" borderId="120" xfId="0" applyNumberFormat="1" applyFont="1" applyFill="1" applyBorder="1" applyAlignment="1">
      <alignment vertical="center"/>
    </xf>
    <xf numFmtId="196" fontId="5" fillId="33" borderId="121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horizontal="center" vertical="center"/>
    </xf>
    <xf numFmtId="14" fontId="5" fillId="0" borderId="0" xfId="0" applyNumberFormat="1" applyFont="1" applyAlignment="1" quotePrefix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76" fontId="5" fillId="34" borderId="122" xfId="0" applyNumberFormat="1" applyFont="1" applyFill="1" applyBorder="1" applyAlignment="1">
      <alignment horizontal="right" vertical="center"/>
    </xf>
    <xf numFmtId="0" fontId="6" fillId="34" borderId="123" xfId="0" applyNumberFormat="1" applyFont="1" applyFill="1" applyBorder="1" applyAlignment="1">
      <alignment horizontal="center" vertical="center"/>
    </xf>
    <xf numFmtId="0" fontId="5" fillId="34" borderId="124" xfId="0" applyNumberFormat="1" applyFont="1" applyFill="1" applyBorder="1" applyAlignment="1">
      <alignment horizontal="center" vertical="center"/>
    </xf>
    <xf numFmtId="189" fontId="5" fillId="0" borderId="125" xfId="0" applyNumberFormat="1" applyFont="1" applyBorder="1" applyAlignment="1">
      <alignment vertical="center"/>
    </xf>
    <xf numFmtId="189" fontId="5" fillId="0" borderId="126" xfId="0" applyNumberFormat="1" applyFont="1" applyBorder="1" applyAlignment="1">
      <alignment vertical="center"/>
    </xf>
    <xf numFmtId="189" fontId="5" fillId="0" borderId="62" xfId="0" applyNumberFormat="1" applyFont="1" applyBorder="1" applyAlignment="1">
      <alignment vertical="center"/>
    </xf>
    <xf numFmtId="189" fontId="5" fillId="0" borderId="127" xfId="0" applyNumberFormat="1" applyFont="1" applyBorder="1" applyAlignment="1">
      <alignment vertical="center"/>
    </xf>
    <xf numFmtId="189" fontId="5" fillId="0" borderId="79" xfId="0" applyNumberFormat="1" applyFont="1" applyBorder="1" applyAlignment="1">
      <alignment vertical="center"/>
    </xf>
    <xf numFmtId="189" fontId="5" fillId="0" borderId="128" xfId="0" applyNumberFormat="1" applyFont="1" applyBorder="1" applyAlignment="1">
      <alignment vertical="center"/>
    </xf>
    <xf numFmtId="189" fontId="5" fillId="0" borderId="129" xfId="0" applyNumberFormat="1" applyFont="1" applyBorder="1" applyAlignment="1">
      <alignment vertical="center"/>
    </xf>
    <xf numFmtId="189" fontId="5" fillId="0" borderId="130" xfId="0" applyNumberFormat="1" applyFont="1" applyBorder="1" applyAlignment="1">
      <alignment vertical="center"/>
    </xf>
    <xf numFmtId="189" fontId="5" fillId="33" borderId="131" xfId="0" applyNumberFormat="1" applyFont="1" applyFill="1" applyBorder="1" applyAlignment="1">
      <alignment vertical="center"/>
    </xf>
    <xf numFmtId="189" fontId="5" fillId="33" borderId="132" xfId="0" applyNumberFormat="1" applyFont="1" applyFill="1" applyBorder="1" applyAlignment="1">
      <alignment vertical="center"/>
    </xf>
    <xf numFmtId="189" fontId="5" fillId="33" borderId="133" xfId="0" applyNumberFormat="1" applyFont="1" applyFill="1" applyBorder="1" applyAlignment="1">
      <alignment vertical="center"/>
    </xf>
    <xf numFmtId="189" fontId="5" fillId="0" borderId="134" xfId="0" applyNumberFormat="1" applyFont="1" applyBorder="1" applyAlignment="1">
      <alignment vertical="center"/>
    </xf>
    <xf numFmtId="189" fontId="5" fillId="0" borderId="135" xfId="0" applyNumberFormat="1" applyFont="1" applyBorder="1" applyAlignment="1">
      <alignment vertical="center"/>
    </xf>
    <xf numFmtId="189" fontId="5" fillId="0" borderId="136" xfId="0" applyNumberFormat="1" applyFont="1" applyBorder="1" applyAlignment="1">
      <alignment vertical="center"/>
    </xf>
    <xf numFmtId="189" fontId="5" fillId="0" borderId="137" xfId="0" applyNumberFormat="1" applyFont="1" applyBorder="1" applyAlignment="1">
      <alignment vertical="center"/>
    </xf>
    <xf numFmtId="189" fontId="5" fillId="0" borderId="138" xfId="0" applyNumberFormat="1" applyFont="1" applyBorder="1" applyAlignment="1">
      <alignment vertical="center"/>
    </xf>
    <xf numFmtId="189" fontId="5" fillId="0" borderId="139" xfId="0" applyNumberFormat="1" applyFont="1" applyBorder="1" applyAlignment="1">
      <alignment vertical="center"/>
    </xf>
    <xf numFmtId="182" fontId="10" fillId="0" borderId="62" xfId="49" applyNumberFormat="1" applyFont="1" applyFill="1" applyBorder="1" applyAlignment="1">
      <alignment vertical="center"/>
    </xf>
    <xf numFmtId="208" fontId="5" fillId="0" borderId="131" xfId="0" applyNumberFormat="1" applyFont="1" applyBorder="1" applyAlignment="1">
      <alignment vertical="center"/>
    </xf>
    <xf numFmtId="208" fontId="5" fillId="0" borderId="126" xfId="0" applyNumberFormat="1" applyFont="1" applyBorder="1" applyAlignment="1">
      <alignment vertical="center"/>
    </xf>
    <xf numFmtId="208" fontId="5" fillId="0" borderId="140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36" borderId="0" xfId="0" applyFont="1" applyFill="1" applyAlignment="1">
      <alignment vertical="center"/>
    </xf>
    <xf numFmtId="189" fontId="5" fillId="19" borderId="125" xfId="0" applyNumberFormat="1" applyFont="1" applyFill="1" applyBorder="1" applyAlignment="1">
      <alignment vertical="center"/>
    </xf>
    <xf numFmtId="189" fontId="5" fillId="19" borderId="141" xfId="0" applyNumberFormat="1" applyFont="1" applyFill="1" applyBorder="1" applyAlignment="1">
      <alignment vertical="center"/>
    </xf>
    <xf numFmtId="189" fontId="5" fillId="19" borderId="142" xfId="0" applyNumberFormat="1" applyFont="1" applyFill="1" applyBorder="1" applyAlignment="1">
      <alignment vertical="center"/>
    </xf>
    <xf numFmtId="0" fontId="5" fillId="34" borderId="143" xfId="0" applyNumberFormat="1" applyFont="1" applyFill="1" applyBorder="1" applyAlignment="1">
      <alignment horizontal="center" vertical="center"/>
    </xf>
    <xf numFmtId="176" fontId="5" fillId="0" borderId="39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36" borderId="0" xfId="0" applyFont="1" applyFill="1" applyBorder="1" applyAlignment="1">
      <alignment vertical="center" wrapText="1"/>
    </xf>
    <xf numFmtId="0" fontId="9" fillId="12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9" fillId="12" borderId="0" xfId="0" applyFont="1" applyFill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62" applyFont="1" applyAlignment="1">
      <alignment vertical="center" wrapText="1"/>
      <protection/>
    </xf>
    <xf numFmtId="0" fontId="9" fillId="0" borderId="0" xfId="0" applyFont="1" applyBorder="1" applyAlignment="1">
      <alignment vertical="center" shrinkToFit="1"/>
    </xf>
    <xf numFmtId="189" fontId="5" fillId="0" borderId="144" xfId="0" applyNumberFormat="1" applyFont="1" applyBorder="1" applyAlignment="1">
      <alignment vertical="center"/>
    </xf>
    <xf numFmtId="189" fontId="5" fillId="0" borderId="145" xfId="0" applyNumberFormat="1" applyFont="1" applyBorder="1" applyAlignment="1">
      <alignment vertical="center"/>
    </xf>
    <xf numFmtId="189" fontId="5" fillId="19" borderId="146" xfId="0" applyNumberFormat="1" applyFont="1" applyFill="1" applyBorder="1" applyAlignment="1">
      <alignment vertical="center"/>
    </xf>
    <xf numFmtId="189" fontId="5" fillId="19" borderId="147" xfId="0" applyNumberFormat="1" applyFont="1" applyFill="1" applyBorder="1" applyAlignment="1">
      <alignment vertical="center"/>
    </xf>
    <xf numFmtId="189" fontId="5" fillId="19" borderId="148" xfId="0" applyNumberFormat="1" applyFont="1" applyFill="1" applyBorder="1" applyAlignment="1">
      <alignment vertical="center"/>
    </xf>
    <xf numFmtId="0" fontId="5" fillId="34" borderId="149" xfId="0" applyNumberFormat="1" applyFont="1" applyFill="1" applyBorder="1" applyAlignment="1">
      <alignment horizontal="center" vertical="center" shrinkToFit="1"/>
    </xf>
    <xf numFmtId="0" fontId="5" fillId="34" borderId="42" xfId="0" applyNumberFormat="1" applyFont="1" applyFill="1" applyBorder="1" applyAlignment="1">
      <alignment/>
    </xf>
    <xf numFmtId="0" fontId="11" fillId="35" borderId="79" xfId="61" applyFont="1" applyFill="1" applyBorder="1" applyAlignment="1">
      <alignment horizontal="center" vertical="center" shrinkToFit="1"/>
      <protection/>
    </xf>
    <xf numFmtId="0" fontId="12" fillId="35" borderId="79" xfId="61" applyFont="1" applyFill="1" applyBorder="1" applyAlignment="1">
      <alignment horizontal="center" vertical="center" shrinkToFit="1"/>
      <protection/>
    </xf>
    <xf numFmtId="0" fontId="16" fillId="0" borderId="0" xfId="63" applyFont="1" applyAlignment="1">
      <alignment horizontal="right" vertical="center"/>
      <protection/>
    </xf>
    <xf numFmtId="0" fontId="16" fillId="0" borderId="0" xfId="64" applyFont="1" applyAlignment="1">
      <alignment horizontal="right" vertical="center"/>
      <protection/>
    </xf>
    <xf numFmtId="0" fontId="16" fillId="0" borderId="0" xfId="62" applyFont="1" applyAlignment="1">
      <alignment horizontal="right" vertical="center"/>
      <protection/>
    </xf>
    <xf numFmtId="182" fontId="5" fillId="0" borderId="0" xfId="49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left" vertical="center"/>
    </xf>
    <xf numFmtId="3" fontId="17" fillId="0" borderId="0" xfId="0" applyNumberFormat="1" applyFont="1" applyAlignment="1">
      <alignment horizontal="center" vertical="center"/>
    </xf>
    <xf numFmtId="178" fontId="5" fillId="34" borderId="150" xfId="0" applyNumberFormat="1" applyFont="1" applyFill="1" applyBorder="1" applyAlignment="1">
      <alignment horizontal="center" vertical="center"/>
    </xf>
    <xf numFmtId="196" fontId="5" fillId="0" borderId="15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96" fontId="5" fillId="0" borderId="152" xfId="0" applyNumberFormat="1" applyFont="1" applyFill="1" applyBorder="1" applyAlignment="1">
      <alignment vertical="center"/>
    </xf>
    <xf numFmtId="196" fontId="5" fillId="0" borderId="153" xfId="0" applyNumberFormat="1" applyFont="1" applyFill="1" applyBorder="1" applyAlignment="1">
      <alignment vertical="center"/>
    </xf>
    <xf numFmtId="196" fontId="5" fillId="0" borderId="154" xfId="0" applyNumberFormat="1" applyFont="1" applyFill="1" applyBorder="1" applyAlignment="1">
      <alignment vertical="center"/>
    </xf>
    <xf numFmtId="196" fontId="5" fillId="0" borderId="155" xfId="0" applyNumberFormat="1" applyFont="1" applyFill="1" applyBorder="1" applyAlignment="1">
      <alignment vertical="center"/>
    </xf>
    <xf numFmtId="182" fontId="5" fillId="0" borderId="156" xfId="0" applyNumberFormat="1" applyFont="1" applyBorder="1" applyAlignment="1">
      <alignment vertical="center"/>
    </xf>
    <xf numFmtId="182" fontId="5" fillId="0" borderId="157" xfId="0" applyNumberFormat="1" applyFont="1" applyBorder="1" applyAlignment="1">
      <alignment vertical="center"/>
    </xf>
    <xf numFmtId="182" fontId="5" fillId="0" borderId="158" xfId="0" applyNumberFormat="1" applyFont="1" applyBorder="1" applyAlignment="1">
      <alignment vertical="center"/>
    </xf>
    <xf numFmtId="182" fontId="5" fillId="0" borderId="159" xfId="0" applyNumberFormat="1" applyFont="1" applyBorder="1" applyAlignment="1">
      <alignment vertical="center"/>
    </xf>
    <xf numFmtId="194" fontId="5" fillId="0" borderId="158" xfId="0" applyNumberFormat="1" applyFont="1" applyBorder="1" applyAlignment="1">
      <alignment vertical="center"/>
    </xf>
    <xf numFmtId="194" fontId="5" fillId="0" borderId="156" xfId="0" applyNumberFormat="1" applyFont="1" applyBorder="1" applyAlignment="1">
      <alignment vertical="center"/>
    </xf>
    <xf numFmtId="194" fontId="5" fillId="0" borderId="160" xfId="0" applyNumberFormat="1" applyFont="1" applyBorder="1" applyAlignment="1">
      <alignment vertical="center"/>
    </xf>
    <xf numFmtId="189" fontId="5" fillId="0" borderId="140" xfId="0" applyNumberFormat="1" applyFont="1" applyBorder="1" applyAlignment="1">
      <alignment vertical="center"/>
    </xf>
    <xf numFmtId="0" fontId="10" fillId="0" borderId="0" xfId="61" applyFont="1">
      <alignment vertical="center"/>
      <protection/>
    </xf>
    <xf numFmtId="0" fontId="10" fillId="0" borderId="0" xfId="61" applyFont="1" applyAlignment="1">
      <alignment horizontal="right" vertical="center"/>
      <protection/>
    </xf>
    <xf numFmtId="0" fontId="10" fillId="35" borderId="79" xfId="61" applyFont="1" applyFill="1" applyBorder="1" applyAlignment="1">
      <alignment horizontal="center" vertical="center" wrapText="1"/>
      <protection/>
    </xf>
    <xf numFmtId="0" fontId="10" fillId="35" borderId="79" xfId="61" applyFont="1" applyFill="1" applyBorder="1" applyAlignment="1">
      <alignment vertical="center" wrapText="1"/>
      <protection/>
    </xf>
    <xf numFmtId="0" fontId="10" fillId="35" borderId="80" xfId="61" applyFont="1" applyFill="1" applyBorder="1" applyAlignment="1">
      <alignment horizontal="center" vertical="center" wrapText="1"/>
      <protection/>
    </xf>
    <xf numFmtId="0" fontId="10" fillId="35" borderId="63" xfId="61" applyFont="1" applyFill="1" applyBorder="1" applyAlignment="1">
      <alignment horizontal="center" vertical="center" wrapText="1"/>
      <protection/>
    </xf>
    <xf numFmtId="0" fontId="10" fillId="35" borderId="161" xfId="61" applyFont="1" applyFill="1" applyBorder="1" applyAlignment="1">
      <alignment horizontal="center" vertical="center" wrapText="1"/>
      <protection/>
    </xf>
    <xf numFmtId="0" fontId="10" fillId="35" borderId="162" xfId="61" applyFont="1" applyFill="1" applyBorder="1" applyAlignment="1">
      <alignment vertical="center" wrapText="1"/>
      <protection/>
    </xf>
    <xf numFmtId="0" fontId="10" fillId="35" borderId="163" xfId="61" applyFont="1" applyFill="1" applyBorder="1" applyAlignment="1">
      <alignment vertical="center" wrapText="1"/>
      <protection/>
    </xf>
    <xf numFmtId="0" fontId="10" fillId="35" borderId="125" xfId="61" applyFont="1" applyFill="1" applyBorder="1" applyAlignment="1">
      <alignment vertical="center" wrapText="1"/>
      <protection/>
    </xf>
    <xf numFmtId="0" fontId="10" fillId="35" borderId="164" xfId="61" applyFont="1" applyFill="1" applyBorder="1" applyAlignment="1">
      <alignment vertical="center" wrapText="1"/>
      <protection/>
    </xf>
    <xf numFmtId="0" fontId="10" fillId="35" borderId="79" xfId="61" applyFont="1" applyFill="1" applyBorder="1" applyAlignment="1">
      <alignment horizontal="center" vertical="center" shrinkToFit="1"/>
      <protection/>
    </xf>
    <xf numFmtId="211" fontId="10" fillId="37" borderId="62" xfId="61" applyNumberFormat="1" applyFont="1" applyFill="1" applyBorder="1">
      <alignment vertical="center"/>
      <protection/>
    </xf>
    <xf numFmtId="211" fontId="10" fillId="0" borderId="62" xfId="61" applyNumberFormat="1" applyFont="1" applyBorder="1">
      <alignment vertical="center"/>
      <protection/>
    </xf>
    <xf numFmtId="211" fontId="10" fillId="0" borderId="0" xfId="61" applyNumberFormat="1" applyFont="1">
      <alignment vertical="center"/>
      <protection/>
    </xf>
    <xf numFmtId="0" fontId="10" fillId="0" borderId="0" xfId="63" applyFont="1">
      <alignment vertical="center"/>
      <protection/>
    </xf>
    <xf numFmtId="0" fontId="10" fillId="38" borderId="79" xfId="63" applyFont="1" applyFill="1" applyBorder="1">
      <alignment vertical="center"/>
      <protection/>
    </xf>
    <xf numFmtId="0" fontId="10" fillId="38" borderId="162" xfId="63" applyFont="1" applyFill="1" applyBorder="1">
      <alignment vertical="center"/>
      <protection/>
    </xf>
    <xf numFmtId="0" fontId="10" fillId="38" borderId="63" xfId="63" applyFont="1" applyFill="1" applyBorder="1">
      <alignment vertical="center"/>
      <protection/>
    </xf>
    <xf numFmtId="0" fontId="10" fillId="38" borderId="163" xfId="63" applyFont="1" applyFill="1" applyBorder="1">
      <alignment vertical="center"/>
      <protection/>
    </xf>
    <xf numFmtId="0" fontId="10" fillId="38" borderId="80" xfId="63" applyFont="1" applyFill="1" applyBorder="1">
      <alignment vertical="center"/>
      <protection/>
    </xf>
    <xf numFmtId="0" fontId="10" fillId="38" borderId="161" xfId="63" applyFont="1" applyFill="1" applyBorder="1">
      <alignment vertical="center"/>
      <protection/>
    </xf>
    <xf numFmtId="0" fontId="10" fillId="38" borderId="165" xfId="63" applyFont="1" applyFill="1" applyBorder="1">
      <alignment vertical="center"/>
      <protection/>
    </xf>
    <xf numFmtId="0" fontId="10" fillId="38" borderId="166" xfId="63" applyFont="1" applyFill="1" applyBorder="1">
      <alignment vertical="center"/>
      <protection/>
    </xf>
    <xf numFmtId="0" fontId="10" fillId="38" borderId="0" xfId="63" applyFont="1" applyFill="1" applyBorder="1">
      <alignment vertical="center"/>
      <protection/>
    </xf>
    <xf numFmtId="0" fontId="10" fillId="38" borderId="164" xfId="63" applyFont="1" applyFill="1" applyBorder="1">
      <alignment vertical="center"/>
      <protection/>
    </xf>
    <xf numFmtId="0" fontId="10" fillId="38" borderId="167" xfId="63" applyFont="1" applyFill="1" applyBorder="1">
      <alignment vertical="center"/>
      <protection/>
    </xf>
    <xf numFmtId="0" fontId="10" fillId="38" borderId="125" xfId="63" applyFont="1" applyFill="1" applyBorder="1" applyAlignment="1">
      <alignment horizontal="center" vertical="center"/>
      <protection/>
    </xf>
    <xf numFmtId="0" fontId="10" fillId="38" borderId="125" xfId="63" applyFont="1" applyFill="1" applyBorder="1" applyAlignment="1">
      <alignment horizontal="center" vertical="center" wrapText="1"/>
      <protection/>
    </xf>
    <xf numFmtId="0" fontId="10" fillId="38" borderId="62" xfId="63" applyFont="1" applyFill="1" applyBorder="1" applyAlignment="1">
      <alignment horizontal="center" vertical="center" wrapText="1"/>
      <protection/>
    </xf>
    <xf numFmtId="0" fontId="10" fillId="38" borderId="168" xfId="63" applyFont="1" applyFill="1" applyBorder="1" applyAlignment="1">
      <alignment horizontal="center" vertical="center" wrapText="1"/>
      <protection/>
    </xf>
    <xf numFmtId="0" fontId="10" fillId="38" borderId="169" xfId="63" applyFont="1" applyFill="1" applyBorder="1" applyAlignment="1">
      <alignment horizontal="center" vertical="center" wrapText="1"/>
      <protection/>
    </xf>
    <xf numFmtId="0" fontId="10" fillId="35" borderId="62" xfId="63" applyFont="1" applyFill="1" applyBorder="1">
      <alignment vertical="center"/>
      <protection/>
    </xf>
    <xf numFmtId="211" fontId="10" fillId="0" borderId="62" xfId="63" applyNumberFormat="1" applyFont="1" applyBorder="1">
      <alignment vertical="center"/>
      <protection/>
    </xf>
    <xf numFmtId="38" fontId="10" fillId="0" borderId="62" xfId="49" applyFont="1" applyBorder="1" applyAlignment="1">
      <alignment vertical="center"/>
    </xf>
    <xf numFmtId="38" fontId="10" fillId="0" borderId="163" xfId="49" applyFont="1" applyBorder="1" applyAlignment="1">
      <alignment vertical="center"/>
    </xf>
    <xf numFmtId="0" fontId="10" fillId="0" borderId="0" xfId="63" applyFont="1" applyAlignment="1">
      <alignment horizontal="center" vertical="center"/>
      <protection/>
    </xf>
    <xf numFmtId="38" fontId="10" fillId="0" borderId="0" xfId="63" applyNumberFormat="1" applyFont="1">
      <alignment vertical="center"/>
      <protection/>
    </xf>
    <xf numFmtId="0" fontId="10" fillId="0" borderId="0" xfId="64" applyFont="1">
      <alignment vertical="center"/>
      <protection/>
    </xf>
    <xf numFmtId="0" fontId="10" fillId="34" borderId="62" xfId="64" applyFont="1" applyFill="1" applyBorder="1" applyAlignment="1">
      <alignment horizontal="center" vertical="center"/>
      <protection/>
    </xf>
    <xf numFmtId="0" fontId="10" fillId="34" borderId="62" xfId="64" applyFont="1" applyFill="1" applyBorder="1" applyAlignment="1">
      <alignment horizontal="center" vertical="center" wrapText="1"/>
      <protection/>
    </xf>
    <xf numFmtId="0" fontId="10" fillId="38" borderId="62" xfId="64" applyFont="1" applyFill="1" applyBorder="1" applyAlignment="1">
      <alignment horizontal="center" vertical="center" wrapText="1"/>
      <protection/>
    </xf>
    <xf numFmtId="0" fontId="10" fillId="35" borderId="62" xfId="64" applyFont="1" applyFill="1" applyBorder="1" applyAlignment="1">
      <alignment horizontal="center" vertical="center"/>
      <protection/>
    </xf>
    <xf numFmtId="0" fontId="10" fillId="0" borderId="0" xfId="62" applyFont="1">
      <alignment vertical="center"/>
      <protection/>
    </xf>
    <xf numFmtId="0" fontId="10" fillId="38" borderId="162" xfId="62" applyFont="1" applyFill="1" applyBorder="1">
      <alignment vertical="center"/>
      <protection/>
    </xf>
    <xf numFmtId="0" fontId="10" fillId="38" borderId="80" xfId="62" applyFont="1" applyFill="1" applyBorder="1">
      <alignment vertical="center"/>
      <protection/>
    </xf>
    <xf numFmtId="0" fontId="10" fillId="38" borderId="161" xfId="62" applyFont="1" applyFill="1" applyBorder="1">
      <alignment vertical="center"/>
      <protection/>
    </xf>
    <xf numFmtId="0" fontId="10" fillId="38" borderId="63" xfId="62" applyFont="1" applyFill="1" applyBorder="1">
      <alignment vertical="center"/>
      <protection/>
    </xf>
    <xf numFmtId="0" fontId="10" fillId="38" borderId="79" xfId="62" applyFont="1" applyFill="1" applyBorder="1">
      <alignment vertical="center"/>
      <protection/>
    </xf>
    <xf numFmtId="0" fontId="10" fillId="38" borderId="166" xfId="62" applyFont="1" applyFill="1" applyBorder="1" applyAlignment="1">
      <alignment horizontal="center" vertical="center"/>
      <protection/>
    </xf>
    <xf numFmtId="0" fontId="10" fillId="38" borderId="63" xfId="62" applyFont="1" applyFill="1" applyBorder="1" applyAlignment="1">
      <alignment horizontal="center" vertical="center" wrapText="1"/>
      <protection/>
    </xf>
    <xf numFmtId="0" fontId="10" fillId="38" borderId="163" xfId="62" applyFont="1" applyFill="1" applyBorder="1" applyAlignment="1">
      <alignment horizontal="center" vertical="center" wrapText="1"/>
      <protection/>
    </xf>
    <xf numFmtId="0" fontId="10" fillId="38" borderId="169" xfId="62" applyFont="1" applyFill="1" applyBorder="1" applyAlignment="1">
      <alignment horizontal="center" vertical="center" wrapText="1"/>
      <protection/>
    </xf>
    <xf numFmtId="0" fontId="10" fillId="38" borderId="166" xfId="62" applyFont="1" applyFill="1" applyBorder="1">
      <alignment vertical="center"/>
      <protection/>
    </xf>
    <xf numFmtId="0" fontId="10" fillId="38" borderId="170" xfId="62" applyFont="1" applyFill="1" applyBorder="1">
      <alignment vertical="center"/>
      <protection/>
    </xf>
    <xf numFmtId="0" fontId="10" fillId="35" borderId="62" xfId="62" applyFont="1" applyFill="1" applyBorder="1" applyAlignment="1">
      <alignment horizontal="center" vertical="center"/>
      <protection/>
    </xf>
    <xf numFmtId="182" fontId="10" fillId="0" borderId="62" xfId="49" applyNumberFormat="1" applyFont="1" applyBorder="1" applyAlignment="1">
      <alignment vertical="center"/>
    </xf>
    <xf numFmtId="182" fontId="10" fillId="0" borderId="0" xfId="62" applyNumberFormat="1" applyFont="1">
      <alignment vertical="center"/>
      <protection/>
    </xf>
    <xf numFmtId="0" fontId="10" fillId="38" borderId="165" xfId="63" applyFont="1" applyFill="1" applyBorder="1" applyAlignment="1">
      <alignment vertical="center" wrapText="1"/>
      <protection/>
    </xf>
    <xf numFmtId="0" fontId="10" fillId="38" borderId="62" xfId="62" applyFont="1" applyFill="1" applyBorder="1" applyAlignment="1">
      <alignment horizontal="center" vertical="center" wrapText="1"/>
      <protection/>
    </xf>
    <xf numFmtId="182" fontId="10" fillId="0" borderId="0" xfId="61" applyNumberFormat="1" applyFont="1">
      <alignment vertical="center"/>
      <protection/>
    </xf>
    <xf numFmtId="0" fontId="10" fillId="0" borderId="0" xfId="63" applyFont="1" applyAlignment="1">
      <alignment horizontal="right" vertical="center"/>
      <protection/>
    </xf>
    <xf numFmtId="182" fontId="10" fillId="0" borderId="0" xfId="63" applyNumberFormat="1" applyFont="1" applyAlignment="1">
      <alignment vertical="center"/>
      <protection/>
    </xf>
    <xf numFmtId="0" fontId="10" fillId="0" borderId="0" xfId="64" applyFont="1" applyAlignment="1">
      <alignment horizontal="right" vertical="center"/>
      <protection/>
    </xf>
    <xf numFmtId="182" fontId="10" fillId="0" borderId="0" xfId="64" applyNumberFormat="1" applyFont="1">
      <alignment vertical="center"/>
      <protection/>
    </xf>
    <xf numFmtId="0" fontId="10" fillId="0" borderId="0" xfId="62" applyFont="1" applyAlignment="1">
      <alignment horizontal="right" vertical="center"/>
      <protection/>
    </xf>
    <xf numFmtId="0" fontId="9" fillId="0" borderId="0" xfId="0" applyFont="1" applyBorder="1" applyAlignment="1">
      <alignment horizontal="center" vertical="center"/>
    </xf>
    <xf numFmtId="176" fontId="5" fillId="34" borderId="171" xfId="0" applyNumberFormat="1" applyFont="1" applyFill="1" applyBorder="1" applyAlignment="1">
      <alignment horizontal="center" vertical="center" wrapText="1"/>
    </xf>
    <xf numFmtId="176" fontId="5" fillId="34" borderId="172" xfId="0" applyNumberFormat="1" applyFont="1" applyFill="1" applyBorder="1" applyAlignment="1">
      <alignment horizontal="center" vertical="center" wrapText="1"/>
    </xf>
    <xf numFmtId="176" fontId="5" fillId="34" borderId="173" xfId="0" applyNumberFormat="1" applyFont="1" applyFill="1" applyBorder="1" applyAlignment="1">
      <alignment horizontal="center" vertical="center" wrapText="1"/>
    </xf>
    <xf numFmtId="3" fontId="5" fillId="34" borderId="174" xfId="0" applyNumberFormat="1" applyFont="1" applyFill="1" applyBorder="1" applyAlignment="1">
      <alignment horizontal="center" vertical="center"/>
    </xf>
    <xf numFmtId="3" fontId="5" fillId="34" borderId="175" xfId="0" applyNumberFormat="1" applyFont="1" applyFill="1" applyBorder="1" applyAlignment="1">
      <alignment horizontal="center" vertical="center"/>
    </xf>
    <xf numFmtId="3" fontId="5" fillId="34" borderId="176" xfId="0" applyNumberFormat="1" applyFont="1" applyFill="1" applyBorder="1" applyAlignment="1">
      <alignment horizontal="center" vertical="center"/>
    </xf>
    <xf numFmtId="3" fontId="5" fillId="34" borderId="177" xfId="0" applyNumberFormat="1" applyFont="1" applyFill="1" applyBorder="1" applyAlignment="1">
      <alignment horizontal="center" vertical="center" wrapText="1"/>
    </xf>
    <xf numFmtId="3" fontId="5" fillId="34" borderId="99" xfId="0" applyNumberFormat="1" applyFont="1" applyFill="1" applyBorder="1" applyAlignment="1">
      <alignment horizontal="center" vertical="center" wrapText="1"/>
    </xf>
    <xf numFmtId="3" fontId="7" fillId="34" borderId="178" xfId="0" applyNumberFormat="1" applyFont="1" applyFill="1" applyBorder="1" applyAlignment="1">
      <alignment horizontal="center" vertical="center" wrapText="1"/>
    </xf>
    <xf numFmtId="3" fontId="7" fillId="34" borderId="179" xfId="0" applyNumberFormat="1" applyFont="1" applyFill="1" applyBorder="1" applyAlignment="1">
      <alignment horizontal="center" vertical="center" wrapText="1"/>
    </xf>
    <xf numFmtId="177" fontId="5" fillId="34" borderId="180" xfId="0" applyNumberFormat="1" applyFont="1" applyFill="1" applyBorder="1" applyAlignment="1">
      <alignment horizontal="center" vertical="center"/>
    </xf>
    <xf numFmtId="177" fontId="5" fillId="34" borderId="181" xfId="0" applyNumberFormat="1" applyFont="1" applyFill="1" applyBorder="1" applyAlignment="1">
      <alignment horizontal="center" vertical="center"/>
    </xf>
    <xf numFmtId="177" fontId="5" fillId="34" borderId="182" xfId="0" applyNumberFormat="1" applyFont="1" applyFill="1" applyBorder="1" applyAlignment="1">
      <alignment horizontal="center" vertical="center"/>
    </xf>
    <xf numFmtId="176" fontId="5" fillId="34" borderId="183" xfId="0" applyNumberFormat="1" applyFont="1" applyFill="1" applyBorder="1" applyAlignment="1">
      <alignment horizontal="center" vertical="center" wrapText="1"/>
    </xf>
    <xf numFmtId="176" fontId="5" fillId="34" borderId="184" xfId="0" applyNumberFormat="1" applyFont="1" applyFill="1" applyBorder="1" applyAlignment="1">
      <alignment horizontal="center" vertical="center" wrapText="1"/>
    </xf>
    <xf numFmtId="0" fontId="5" fillId="34" borderId="178" xfId="0" applyNumberFormat="1" applyFont="1" applyFill="1" applyBorder="1" applyAlignment="1">
      <alignment vertical="center" wrapText="1"/>
    </xf>
    <xf numFmtId="0" fontId="9" fillId="0" borderId="179" xfId="0" applyFont="1" applyBorder="1" applyAlignment="1">
      <alignment vertical="center" wrapText="1"/>
    </xf>
    <xf numFmtId="0" fontId="9" fillId="0" borderId="185" xfId="0" applyFont="1" applyBorder="1" applyAlignment="1">
      <alignment vertical="center" wrapText="1"/>
    </xf>
    <xf numFmtId="0" fontId="5" fillId="34" borderId="186" xfId="0" applyNumberFormat="1" applyFont="1" applyFill="1" applyBorder="1" applyAlignment="1">
      <alignment horizontal="center" wrapText="1"/>
    </xf>
    <xf numFmtId="0" fontId="5" fillId="34" borderId="187" xfId="0" applyNumberFormat="1" applyFont="1" applyFill="1" applyBorder="1" applyAlignment="1">
      <alignment horizontal="center"/>
    </xf>
    <xf numFmtId="3" fontId="5" fillId="34" borderId="16" xfId="0" applyNumberFormat="1" applyFont="1" applyFill="1" applyBorder="1" applyAlignment="1">
      <alignment horizontal="center" vertical="center"/>
    </xf>
    <xf numFmtId="3" fontId="5" fillId="34" borderId="188" xfId="0" applyNumberFormat="1" applyFont="1" applyFill="1" applyBorder="1" applyAlignment="1">
      <alignment horizontal="center" vertical="center"/>
    </xf>
    <xf numFmtId="0" fontId="5" fillId="34" borderId="189" xfId="0" applyNumberFormat="1" applyFont="1" applyFill="1" applyBorder="1" applyAlignment="1">
      <alignment horizontal="center" vertical="center"/>
    </xf>
    <xf numFmtId="0" fontId="5" fillId="34" borderId="190" xfId="0" applyNumberFormat="1" applyFont="1" applyFill="1" applyBorder="1" applyAlignment="1">
      <alignment horizontal="center" vertical="center"/>
    </xf>
    <xf numFmtId="177" fontId="5" fillId="34" borderId="12" xfId="0" applyNumberFormat="1" applyFont="1" applyFill="1" applyBorder="1" applyAlignment="1">
      <alignment horizontal="center" vertical="center"/>
    </xf>
    <xf numFmtId="177" fontId="5" fillId="34" borderId="165" xfId="0" applyNumberFormat="1" applyFont="1" applyFill="1" applyBorder="1" applyAlignment="1">
      <alignment horizontal="center" vertical="center"/>
    </xf>
    <xf numFmtId="177" fontId="5" fillId="34" borderId="12" xfId="0" applyNumberFormat="1" applyFont="1" applyFill="1" applyBorder="1" applyAlignment="1">
      <alignment horizontal="center" vertical="center" wrapText="1"/>
    </xf>
    <xf numFmtId="177" fontId="5" fillId="34" borderId="111" xfId="0" applyNumberFormat="1" applyFont="1" applyFill="1" applyBorder="1" applyAlignment="1">
      <alignment horizontal="center" vertical="center" wrapText="1"/>
    </xf>
    <xf numFmtId="177" fontId="5" fillId="34" borderId="191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 vertical="center" wrapText="1"/>
    </xf>
    <xf numFmtId="3" fontId="5" fillId="34" borderId="149" xfId="0" applyNumberFormat="1" applyFont="1" applyFill="1" applyBorder="1" applyAlignment="1">
      <alignment horizontal="center" vertical="center"/>
    </xf>
    <xf numFmtId="177" fontId="5" fillId="34" borderId="192" xfId="0" applyNumberFormat="1" applyFont="1" applyFill="1" applyBorder="1" applyAlignment="1">
      <alignment horizontal="center" vertical="center" wrapText="1"/>
    </xf>
    <xf numFmtId="177" fontId="5" fillId="34" borderId="184" xfId="0" applyNumberFormat="1" applyFont="1" applyFill="1" applyBorder="1" applyAlignment="1">
      <alignment horizontal="center" vertical="center"/>
    </xf>
    <xf numFmtId="177" fontId="5" fillId="34" borderId="10" xfId="0" applyNumberFormat="1" applyFont="1" applyFill="1" applyBorder="1" applyAlignment="1">
      <alignment horizontal="center" vertical="center" wrapText="1"/>
    </xf>
    <xf numFmtId="177" fontId="5" fillId="34" borderId="175" xfId="0" applyNumberFormat="1" applyFont="1" applyFill="1" applyBorder="1" applyAlignment="1">
      <alignment horizontal="center" vertical="center"/>
    </xf>
    <xf numFmtId="177" fontId="5" fillId="34" borderId="193" xfId="0" applyNumberFormat="1" applyFont="1" applyFill="1" applyBorder="1" applyAlignment="1">
      <alignment horizontal="center" vertical="center" wrapText="1"/>
    </xf>
    <xf numFmtId="177" fontId="5" fillId="34" borderId="194" xfId="0" applyNumberFormat="1" applyFont="1" applyFill="1" applyBorder="1" applyAlignment="1">
      <alignment horizontal="center" vertical="center" wrapText="1"/>
    </xf>
    <xf numFmtId="0" fontId="10" fillId="35" borderId="79" xfId="61" applyFont="1" applyFill="1" applyBorder="1" applyAlignment="1">
      <alignment horizontal="center" vertical="center"/>
      <protection/>
    </xf>
    <xf numFmtId="0" fontId="0" fillId="0" borderId="125" xfId="0" applyFont="1" applyBorder="1" applyAlignment="1">
      <alignment horizontal="center" vertical="center"/>
    </xf>
    <xf numFmtId="0" fontId="10" fillId="38" borderId="165" xfId="62" applyFont="1" applyFill="1" applyBorder="1" applyAlignment="1">
      <alignment horizontal="center" vertical="center" wrapText="1"/>
      <protection/>
    </xf>
    <xf numFmtId="0" fontId="10" fillId="38" borderId="125" xfId="62" applyFont="1" applyFill="1" applyBorder="1" applyAlignment="1">
      <alignment horizontal="center" vertical="center" wrapText="1"/>
      <protection/>
    </xf>
    <xf numFmtId="0" fontId="10" fillId="38" borderId="162" xfId="62" applyFont="1" applyFill="1" applyBorder="1" applyAlignment="1">
      <alignment horizontal="center" vertical="center" wrapText="1"/>
      <protection/>
    </xf>
    <xf numFmtId="0" fontId="10" fillId="38" borderId="166" xfId="62" applyFont="1" applyFill="1" applyBorder="1" applyAlignment="1">
      <alignment horizontal="center" vertical="center" wrapText="1"/>
      <protection/>
    </xf>
    <xf numFmtId="0" fontId="10" fillId="38" borderId="170" xfId="62" applyFont="1" applyFill="1" applyBorder="1" applyAlignment="1">
      <alignment horizontal="center" vertical="center" wrapText="1"/>
      <protection/>
    </xf>
    <xf numFmtId="0" fontId="10" fillId="38" borderId="79" xfId="62" applyFont="1" applyFill="1" applyBorder="1" applyAlignment="1">
      <alignment horizontal="center" vertical="center" wrapText="1"/>
      <protection/>
    </xf>
    <xf numFmtId="0" fontId="10" fillId="38" borderId="62" xfId="62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公表資料　17歳入状況" xfId="61"/>
    <cellStyle name="標準_公表資料　17性質歳出" xfId="62"/>
    <cellStyle name="標準_公表資料　17地方税" xfId="63"/>
    <cellStyle name="標準_公表資料　17目的歳出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DK67"/>
  <sheetViews>
    <sheetView tabSelected="1" showOutlineSymbols="0" view="pageBreakPreview" zoomScale="55" zoomScaleNormal="75" zoomScaleSheetLayoutView="55" zoomScalePageLayoutView="0" workbookViewId="0" topLeftCell="A1">
      <pane xSplit="2" ySplit="7" topLeftCell="C8" activePane="bottomRight" state="frozen"/>
      <selection pane="topLeft" activeCell="E53" sqref="E53"/>
      <selection pane="topRight" activeCell="E53" sqref="E53"/>
      <selection pane="bottomLeft" activeCell="E53" sqref="E53"/>
      <selection pane="bottomRight" activeCell="B2" sqref="B2"/>
    </sheetView>
  </sheetViews>
  <sheetFormatPr defaultColWidth="8.88671875" defaultRowHeight="15"/>
  <cols>
    <col min="1" max="1" width="1.33203125" style="1" customWidth="1"/>
    <col min="2" max="2" width="18.6640625" style="1" bestFit="1" customWidth="1"/>
    <col min="3" max="3" width="10.6640625" style="1" customWidth="1"/>
    <col min="4" max="4" width="17.10546875" style="1" customWidth="1"/>
    <col min="5" max="11" width="17.3359375" style="1" customWidth="1"/>
    <col min="12" max="12" width="17.99609375" style="1" customWidth="1"/>
    <col min="13" max="18" width="16.88671875" style="1" customWidth="1"/>
    <col min="19" max="19" width="16.77734375" style="1" customWidth="1"/>
    <col min="20" max="26" width="16.77734375" style="142" customWidth="1"/>
    <col min="27" max="28" width="13.88671875" style="142" customWidth="1"/>
    <col min="29" max="34" width="11.88671875" style="142" customWidth="1"/>
    <col min="35" max="35" width="16.99609375" style="142" customWidth="1"/>
    <col min="36" max="36" width="13.88671875" style="142" customWidth="1"/>
    <col min="37" max="37" width="8.88671875" style="142" customWidth="1"/>
    <col min="38" max="38" width="10.77734375" style="142" customWidth="1"/>
    <col min="39" max="39" width="12.10546875" style="142" bestFit="1" customWidth="1"/>
    <col min="40" max="40" width="10.21484375" style="142" customWidth="1"/>
    <col min="41" max="41" width="8.88671875" style="142" customWidth="1"/>
    <col min="42" max="42" width="11.99609375" style="142" customWidth="1"/>
    <col min="43" max="43" width="9.77734375" style="142" customWidth="1"/>
    <col min="44" max="45" width="8.88671875" style="142" customWidth="1"/>
    <col min="46" max="46" width="10.4453125" style="142" bestFit="1" customWidth="1"/>
    <col min="47" max="48" width="9.5546875" style="142" bestFit="1" customWidth="1"/>
    <col min="49" max="52" width="8.88671875" style="142" customWidth="1"/>
    <col min="53" max="53" width="12.10546875" style="142" bestFit="1" customWidth="1"/>
    <col min="54" max="54" width="10.4453125" style="171" bestFit="1" customWidth="1"/>
    <col min="55" max="55" width="8.88671875" style="142" customWidth="1"/>
    <col min="56" max="56" width="8.6640625" style="142" bestFit="1" customWidth="1"/>
    <col min="57" max="57" width="9.5546875" style="142" bestFit="1" customWidth="1"/>
    <col min="58" max="59" width="10.4453125" style="142" bestFit="1" customWidth="1"/>
    <col min="60" max="60" width="8.88671875" style="142" customWidth="1"/>
    <col min="61" max="61" width="11.3359375" style="142" customWidth="1"/>
    <col min="62" max="62" width="8.88671875" style="142" customWidth="1"/>
    <col min="63" max="63" width="23.6640625" style="142" customWidth="1"/>
    <col min="64" max="64" width="10.4453125" style="142" bestFit="1" customWidth="1"/>
    <col min="65" max="74" width="8.88671875" style="142" customWidth="1"/>
    <col min="75" max="75" width="9.99609375" style="142" customWidth="1"/>
    <col min="76" max="88" width="8.88671875" style="142" customWidth="1"/>
    <col min="89" max="89" width="9.4453125" style="142" customWidth="1"/>
    <col min="90" max="16384" width="8.88671875" style="142" customWidth="1"/>
  </cols>
  <sheetData>
    <row r="1" spans="3:60" ht="17.25">
      <c r="C1" s="2"/>
      <c r="D1" s="2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141"/>
      <c r="Q1" s="4"/>
      <c r="R1" s="4"/>
      <c r="S1" s="5"/>
      <c r="T1" s="5"/>
      <c r="U1" s="5"/>
      <c r="V1" s="5"/>
      <c r="W1" s="5"/>
      <c r="X1" s="5"/>
      <c r="Y1" s="5"/>
      <c r="Z1" s="5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BD1" s="169"/>
      <c r="BE1" s="169"/>
      <c r="BF1" s="169"/>
      <c r="BG1" s="169"/>
      <c r="BH1" s="169"/>
    </row>
    <row r="2" spans="3:26" ht="30.75" customHeight="1">
      <c r="C2" s="2"/>
      <c r="D2" s="2"/>
      <c r="E2" s="3"/>
      <c r="F2" s="3"/>
      <c r="G2" s="3"/>
      <c r="H2" s="3"/>
      <c r="I2" s="3"/>
      <c r="J2" s="3"/>
      <c r="K2" s="140" t="s">
        <v>72</v>
      </c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</row>
    <row r="3" spans="3:115" ht="32.25" customHeight="1">
      <c r="C3" s="2"/>
      <c r="D3" s="2"/>
      <c r="E3" s="3"/>
      <c r="F3" s="200" t="s">
        <v>244</v>
      </c>
      <c r="G3" s="3"/>
      <c r="H3" s="3"/>
      <c r="I3" s="3"/>
      <c r="J3" s="3"/>
      <c r="K3" s="3"/>
      <c r="L3" s="4"/>
      <c r="M3" s="4"/>
      <c r="N3" s="200" t="str">
        <f>$F$3</f>
        <v>令和２年度決算の特徴等</v>
      </c>
      <c r="O3" s="4"/>
      <c r="P3" s="4"/>
      <c r="Q3" s="4"/>
      <c r="R3" s="4"/>
      <c r="S3" s="5"/>
      <c r="T3" s="5"/>
      <c r="U3" s="5"/>
      <c r="V3" s="200"/>
      <c r="W3" s="5"/>
      <c r="X3" s="5"/>
      <c r="Y3" s="5"/>
      <c r="Z3" s="5"/>
      <c r="AE3" s="200" t="str">
        <f>$F$3</f>
        <v>令和２年度決算の特徴等</v>
      </c>
      <c r="AF3" s="201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8"/>
      <c r="AZ3" s="178"/>
      <c r="BA3" s="178"/>
      <c r="BB3" s="179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283"/>
      <c r="CO3" s="283"/>
      <c r="CP3" s="283"/>
      <c r="CQ3" s="283"/>
      <c r="CR3" s="283"/>
      <c r="CS3" s="283"/>
      <c r="CT3" s="283"/>
      <c r="CU3" s="28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</row>
    <row r="4" spans="3:90" ht="18" customHeight="1" thickBot="1">
      <c r="C4" s="1" t="s">
        <v>71</v>
      </c>
      <c r="K4" s="1" t="s">
        <v>62</v>
      </c>
      <c r="L4" s="1" t="s">
        <v>73</v>
      </c>
      <c r="R4" s="1" t="s">
        <v>62</v>
      </c>
      <c r="S4" s="5" t="s">
        <v>74</v>
      </c>
      <c r="T4" s="5"/>
      <c r="U4" s="5"/>
      <c r="V4" s="5"/>
      <c r="W4" s="5"/>
      <c r="X4" s="5"/>
      <c r="Y4" s="5"/>
      <c r="Z4" s="1"/>
      <c r="AA4" s="142" t="s">
        <v>75</v>
      </c>
      <c r="AJ4" s="1"/>
      <c r="BC4" s="168"/>
      <c r="BJ4" s="170"/>
      <c r="BQ4" s="168"/>
      <c r="BX4" s="170"/>
      <c r="CE4" s="168"/>
      <c r="CL4" s="170"/>
    </row>
    <row r="5" spans="2:54" ht="30.75" customHeight="1">
      <c r="B5" s="202" t="s">
        <v>245</v>
      </c>
      <c r="C5" s="284" t="s">
        <v>48</v>
      </c>
      <c r="D5" s="287" t="s">
        <v>0</v>
      </c>
      <c r="E5" s="39"/>
      <c r="F5" s="40" t="s">
        <v>229</v>
      </c>
      <c r="G5" s="41"/>
      <c r="H5" s="41"/>
      <c r="I5" s="41"/>
      <c r="J5" s="41"/>
      <c r="K5" s="42"/>
      <c r="L5" s="290" t="s">
        <v>195</v>
      </c>
      <c r="M5" s="292" t="s">
        <v>54</v>
      </c>
      <c r="N5" s="43" t="s">
        <v>230</v>
      </c>
      <c r="O5" s="41"/>
      <c r="P5" s="41"/>
      <c r="Q5" s="41"/>
      <c r="R5" s="102"/>
      <c r="S5" s="294" t="s">
        <v>63</v>
      </c>
      <c r="T5" s="295"/>
      <c r="U5" s="295"/>
      <c r="V5" s="295"/>
      <c r="W5" s="295"/>
      <c r="X5" s="295"/>
      <c r="Y5" s="295"/>
      <c r="Z5" s="296"/>
      <c r="AA5" s="297" t="s">
        <v>55</v>
      </c>
      <c r="AB5" s="192" t="s">
        <v>231</v>
      </c>
      <c r="AC5" s="44"/>
      <c r="AD5" s="44"/>
      <c r="AE5" s="44"/>
      <c r="AF5" s="44"/>
      <c r="AG5" s="45"/>
      <c r="AH5" s="45"/>
      <c r="AI5" s="299" t="s">
        <v>76</v>
      </c>
      <c r="AJ5" s="302" t="s">
        <v>204</v>
      </c>
      <c r="AK5" s="143"/>
      <c r="AP5" s="180"/>
      <c r="BA5" s="181"/>
      <c r="BB5" s="142"/>
    </row>
    <row r="6" spans="2:54" ht="30.75" customHeight="1">
      <c r="B6" s="306" t="s">
        <v>2</v>
      </c>
      <c r="C6" s="285"/>
      <c r="D6" s="288"/>
      <c r="E6" s="304" t="s">
        <v>49</v>
      </c>
      <c r="F6" s="304" t="s">
        <v>232</v>
      </c>
      <c r="G6" s="304" t="s">
        <v>233</v>
      </c>
      <c r="H6" s="304" t="s">
        <v>50</v>
      </c>
      <c r="I6" s="304" t="s">
        <v>51</v>
      </c>
      <c r="J6" s="304" t="s">
        <v>52</v>
      </c>
      <c r="K6" s="313" t="s">
        <v>53</v>
      </c>
      <c r="L6" s="291"/>
      <c r="M6" s="293"/>
      <c r="N6" s="46" t="s">
        <v>1</v>
      </c>
      <c r="O6" s="47"/>
      <c r="P6" s="47"/>
      <c r="Q6" s="47" t="s">
        <v>1</v>
      </c>
      <c r="R6" s="103" t="s">
        <v>234</v>
      </c>
      <c r="S6" s="315" t="s">
        <v>56</v>
      </c>
      <c r="T6" s="317" t="s">
        <v>57</v>
      </c>
      <c r="U6" s="319" t="s">
        <v>58</v>
      </c>
      <c r="V6" s="308" t="s">
        <v>205</v>
      </c>
      <c r="W6" s="308" t="s">
        <v>59</v>
      </c>
      <c r="X6" s="308" t="s">
        <v>60</v>
      </c>
      <c r="Y6" s="310" t="s">
        <v>61</v>
      </c>
      <c r="Z6" s="311" t="s">
        <v>235</v>
      </c>
      <c r="AA6" s="298"/>
      <c r="AB6" s="48"/>
      <c r="AC6" s="48"/>
      <c r="AD6" s="49"/>
      <c r="AE6" s="48"/>
      <c r="AF6" s="49"/>
      <c r="AG6" s="48"/>
      <c r="AH6" s="48"/>
      <c r="AI6" s="300"/>
      <c r="AJ6" s="303"/>
      <c r="AK6" s="143"/>
      <c r="AP6" s="182"/>
      <c r="BA6" s="181"/>
      <c r="BB6" s="142"/>
    </row>
    <row r="7" spans="2:89" ht="30.75" customHeight="1" thickBot="1">
      <c r="B7" s="307"/>
      <c r="C7" s="286"/>
      <c r="D7" s="289"/>
      <c r="E7" s="305"/>
      <c r="F7" s="305"/>
      <c r="G7" s="305"/>
      <c r="H7" s="305"/>
      <c r="I7" s="305"/>
      <c r="J7" s="305"/>
      <c r="K7" s="314"/>
      <c r="L7" s="110" t="s">
        <v>236</v>
      </c>
      <c r="M7" s="50" t="s">
        <v>237</v>
      </c>
      <c r="N7" s="50" t="s">
        <v>238</v>
      </c>
      <c r="O7" s="51" t="s">
        <v>3</v>
      </c>
      <c r="P7" s="51" t="s">
        <v>4</v>
      </c>
      <c r="Q7" s="51" t="s">
        <v>77</v>
      </c>
      <c r="R7" s="103"/>
      <c r="S7" s="316"/>
      <c r="T7" s="318"/>
      <c r="U7" s="320"/>
      <c r="V7" s="309"/>
      <c r="W7" s="309"/>
      <c r="X7" s="309"/>
      <c r="Y7" s="309"/>
      <c r="Z7" s="312"/>
      <c r="AA7" s="144" t="s">
        <v>43</v>
      </c>
      <c r="AB7" s="145"/>
      <c r="AC7" s="146" t="s">
        <v>207</v>
      </c>
      <c r="AD7" s="146" t="s">
        <v>208</v>
      </c>
      <c r="AE7" s="146" t="s">
        <v>209</v>
      </c>
      <c r="AF7" s="146" t="s">
        <v>210</v>
      </c>
      <c r="AG7" s="146" t="s">
        <v>211</v>
      </c>
      <c r="AH7" s="175" t="s">
        <v>194</v>
      </c>
      <c r="AI7" s="301"/>
      <c r="AJ7" s="191" t="s">
        <v>206</v>
      </c>
      <c r="AK7" s="143"/>
      <c r="AP7" s="180"/>
      <c r="BA7" s="181"/>
      <c r="BB7" s="142"/>
      <c r="BF7" s="168"/>
      <c r="BI7" s="168"/>
      <c r="BP7" s="168"/>
      <c r="BT7" s="170"/>
      <c r="BW7" s="170"/>
      <c r="CD7" s="168"/>
      <c r="CH7" s="170"/>
      <c r="CK7" s="170"/>
    </row>
    <row r="8" spans="2:82" ht="30.75" customHeight="1">
      <c r="B8" s="73" t="s">
        <v>5</v>
      </c>
      <c r="C8" s="203">
        <v>0.87</v>
      </c>
      <c r="D8" s="74">
        <v>85402941</v>
      </c>
      <c r="E8" s="75">
        <v>250156230</v>
      </c>
      <c r="F8" s="75">
        <v>241894694</v>
      </c>
      <c r="G8" s="75">
        <v>8261536</v>
      </c>
      <c r="H8" s="75">
        <v>588152</v>
      </c>
      <c r="I8" s="75">
        <v>7673384</v>
      </c>
      <c r="J8" s="75">
        <v>1103458</v>
      </c>
      <c r="K8" s="76">
        <v>-494659</v>
      </c>
      <c r="L8" s="106">
        <v>144787903</v>
      </c>
      <c r="M8" s="77">
        <v>16266970</v>
      </c>
      <c r="N8" s="77">
        <v>18514988</v>
      </c>
      <c r="O8" s="77">
        <v>6688488</v>
      </c>
      <c r="P8" s="77">
        <v>0</v>
      </c>
      <c r="Q8" s="77">
        <v>11826500</v>
      </c>
      <c r="R8" s="95">
        <v>142539885</v>
      </c>
      <c r="S8" s="117">
        <v>1.695</v>
      </c>
      <c r="T8" s="78">
        <v>0.19</v>
      </c>
      <c r="U8" s="79">
        <v>1.886</v>
      </c>
      <c r="V8" s="80">
        <v>0.217</v>
      </c>
      <c r="W8" s="81">
        <v>0.078</v>
      </c>
      <c r="X8" s="80">
        <v>0</v>
      </c>
      <c r="Y8" s="81">
        <v>0.138</v>
      </c>
      <c r="Z8" s="118">
        <v>1.669</v>
      </c>
      <c r="AA8" s="165">
        <v>8.984917744226163</v>
      </c>
      <c r="AB8" s="147">
        <v>95.28091543318908</v>
      </c>
      <c r="AC8" s="147">
        <v>27.76177037384866</v>
      </c>
      <c r="AD8" s="147">
        <v>17.02072922834519</v>
      </c>
      <c r="AE8" s="147">
        <v>14.051980127702738</v>
      </c>
      <c r="AF8" s="147">
        <v>7.742674750161954</v>
      </c>
      <c r="AG8" s="147">
        <v>14.395901417601022</v>
      </c>
      <c r="AH8" s="147">
        <v>13.032312907171075</v>
      </c>
      <c r="AI8" s="147">
        <v>101.7467183592691</v>
      </c>
      <c r="AJ8" s="186">
        <v>4.1</v>
      </c>
      <c r="AK8" s="143"/>
      <c r="AL8" s="204"/>
      <c r="BB8" s="142"/>
      <c r="BP8" s="171"/>
      <c r="CD8" s="171"/>
    </row>
    <row r="9" spans="2:82" ht="30.75" customHeight="1">
      <c r="B9" s="52" t="s">
        <v>6</v>
      </c>
      <c r="C9" s="205">
        <v>0.88</v>
      </c>
      <c r="D9" s="53">
        <v>36173659</v>
      </c>
      <c r="E9" s="54">
        <v>79960576</v>
      </c>
      <c r="F9" s="54">
        <v>77446374</v>
      </c>
      <c r="G9" s="54">
        <v>2514202</v>
      </c>
      <c r="H9" s="54">
        <v>292549</v>
      </c>
      <c r="I9" s="54">
        <v>2221653</v>
      </c>
      <c r="J9" s="54">
        <v>-594828</v>
      </c>
      <c r="K9" s="55">
        <v>-303028</v>
      </c>
      <c r="L9" s="107">
        <v>69348962</v>
      </c>
      <c r="M9" s="56">
        <v>11349179</v>
      </c>
      <c r="N9" s="56">
        <v>10024681</v>
      </c>
      <c r="O9" s="56">
        <v>5643600</v>
      </c>
      <c r="P9" s="56">
        <v>875042</v>
      </c>
      <c r="Q9" s="56">
        <v>3506039</v>
      </c>
      <c r="R9" s="96">
        <v>70673460</v>
      </c>
      <c r="S9" s="119">
        <v>1.917</v>
      </c>
      <c r="T9" s="69">
        <v>0.314</v>
      </c>
      <c r="U9" s="70">
        <v>2.231</v>
      </c>
      <c r="V9" s="71">
        <v>0.277</v>
      </c>
      <c r="W9" s="72">
        <v>0.156</v>
      </c>
      <c r="X9" s="71">
        <v>0.024</v>
      </c>
      <c r="Y9" s="72">
        <v>0.097</v>
      </c>
      <c r="Z9" s="120">
        <v>1.954</v>
      </c>
      <c r="AA9" s="166">
        <v>6.141631953792675</v>
      </c>
      <c r="AB9" s="149">
        <v>90.01212884750419</v>
      </c>
      <c r="AC9" s="149">
        <v>26.58982297994133</v>
      </c>
      <c r="AD9" s="149">
        <v>14.32287481980814</v>
      </c>
      <c r="AE9" s="149">
        <v>10.72346761188794</v>
      </c>
      <c r="AF9" s="149">
        <v>9.952735677573486</v>
      </c>
      <c r="AG9" s="149">
        <v>15.551147226745707</v>
      </c>
      <c r="AH9" s="149">
        <v>11.102843593675034</v>
      </c>
      <c r="AI9" s="149">
        <v>94.2230473860693</v>
      </c>
      <c r="AJ9" s="150">
        <v>1.3</v>
      </c>
      <c r="AK9" s="143"/>
      <c r="AL9" s="204"/>
      <c r="BB9" s="142"/>
      <c r="BP9" s="171"/>
      <c r="CD9" s="171"/>
    </row>
    <row r="10" spans="2:82" ht="30.75" customHeight="1">
      <c r="B10" s="52" t="s">
        <v>7</v>
      </c>
      <c r="C10" s="205">
        <v>0.53</v>
      </c>
      <c r="D10" s="53">
        <v>27486187</v>
      </c>
      <c r="E10" s="54">
        <v>63753062</v>
      </c>
      <c r="F10" s="54">
        <v>60702970</v>
      </c>
      <c r="G10" s="54">
        <v>3050092</v>
      </c>
      <c r="H10" s="54">
        <v>1475466</v>
      </c>
      <c r="I10" s="54">
        <v>1574626</v>
      </c>
      <c r="J10" s="54">
        <v>508256</v>
      </c>
      <c r="K10" s="55">
        <v>-4312899</v>
      </c>
      <c r="L10" s="107">
        <v>21392643</v>
      </c>
      <c r="M10" s="56">
        <v>1000899</v>
      </c>
      <c r="N10" s="56">
        <v>48813444</v>
      </c>
      <c r="O10" s="56">
        <v>19477801</v>
      </c>
      <c r="P10" s="56">
        <v>5791077</v>
      </c>
      <c r="Q10" s="56">
        <v>23544566</v>
      </c>
      <c r="R10" s="96">
        <v>-26419902</v>
      </c>
      <c r="S10" s="119">
        <v>0.778</v>
      </c>
      <c r="T10" s="69">
        <v>0.036</v>
      </c>
      <c r="U10" s="70">
        <v>0.815</v>
      </c>
      <c r="V10" s="71">
        <v>1.776</v>
      </c>
      <c r="W10" s="72">
        <v>0.709</v>
      </c>
      <c r="X10" s="71">
        <v>0.211</v>
      </c>
      <c r="Y10" s="72">
        <v>0.857</v>
      </c>
      <c r="Z10" s="120">
        <v>-0.961</v>
      </c>
      <c r="AA10" s="166">
        <v>5.72879024653365</v>
      </c>
      <c r="AB10" s="149">
        <v>85.59979889552888</v>
      </c>
      <c r="AC10" s="149">
        <v>25.670396827109045</v>
      </c>
      <c r="AD10" s="149">
        <v>17.27087049256893</v>
      </c>
      <c r="AE10" s="149">
        <v>7.711717265422334</v>
      </c>
      <c r="AF10" s="149">
        <v>8.21386256442311</v>
      </c>
      <c r="AG10" s="149">
        <v>13.985608989702214</v>
      </c>
      <c r="AH10" s="149">
        <v>9.504073983588615</v>
      </c>
      <c r="AI10" s="149">
        <v>89.514354624217</v>
      </c>
      <c r="AJ10" s="150">
        <v>5.5</v>
      </c>
      <c r="AK10" s="143"/>
      <c r="AL10" s="204"/>
      <c r="BB10" s="142"/>
      <c r="BP10" s="171"/>
      <c r="CD10" s="171"/>
    </row>
    <row r="11" spans="2:82" ht="30.75" customHeight="1">
      <c r="B11" s="52" t="s">
        <v>8</v>
      </c>
      <c r="C11" s="205">
        <v>0.73</v>
      </c>
      <c r="D11" s="53">
        <v>23570028</v>
      </c>
      <c r="E11" s="54">
        <v>56395515</v>
      </c>
      <c r="F11" s="54">
        <v>51500856</v>
      </c>
      <c r="G11" s="54">
        <v>4894659</v>
      </c>
      <c r="H11" s="54">
        <v>1102693</v>
      </c>
      <c r="I11" s="54">
        <v>3791966</v>
      </c>
      <c r="J11" s="54">
        <v>698092</v>
      </c>
      <c r="K11" s="55">
        <v>-1142759</v>
      </c>
      <c r="L11" s="107">
        <v>33482088</v>
      </c>
      <c r="M11" s="56">
        <v>9065406</v>
      </c>
      <c r="N11" s="56">
        <v>20223695</v>
      </c>
      <c r="O11" s="56">
        <v>5009971</v>
      </c>
      <c r="P11" s="56">
        <v>4205613</v>
      </c>
      <c r="Q11" s="56">
        <v>11008111</v>
      </c>
      <c r="R11" s="96">
        <v>22323799</v>
      </c>
      <c r="S11" s="119">
        <v>1.421</v>
      </c>
      <c r="T11" s="69">
        <v>0.385</v>
      </c>
      <c r="U11" s="70">
        <v>1.805</v>
      </c>
      <c r="V11" s="71">
        <v>0.858</v>
      </c>
      <c r="W11" s="72">
        <v>0.213</v>
      </c>
      <c r="X11" s="71">
        <v>0.178</v>
      </c>
      <c r="Y11" s="72">
        <v>0.467</v>
      </c>
      <c r="Z11" s="120">
        <v>0.947</v>
      </c>
      <c r="AA11" s="166">
        <v>16.08808440957304</v>
      </c>
      <c r="AB11" s="149">
        <v>87.89190006632545</v>
      </c>
      <c r="AC11" s="149">
        <v>26.197687216963367</v>
      </c>
      <c r="AD11" s="149">
        <v>17.698526264262416</v>
      </c>
      <c r="AE11" s="149">
        <v>9.71181047292763</v>
      </c>
      <c r="AF11" s="149">
        <v>5.687229709151082</v>
      </c>
      <c r="AG11" s="149">
        <v>15.0246370433085</v>
      </c>
      <c r="AH11" s="149">
        <v>12.35281470646607</v>
      </c>
      <c r="AI11" s="149">
        <v>91.8468325428514</v>
      </c>
      <c r="AJ11" s="150">
        <v>-3.7</v>
      </c>
      <c r="AK11" s="143"/>
      <c r="AL11" s="204"/>
      <c r="BB11" s="142"/>
      <c r="BP11" s="171"/>
      <c r="CD11" s="171"/>
    </row>
    <row r="12" spans="2:82" ht="30.75" customHeight="1">
      <c r="B12" s="52" t="s">
        <v>9</v>
      </c>
      <c r="C12" s="205">
        <v>0.63</v>
      </c>
      <c r="D12" s="53">
        <v>23746864</v>
      </c>
      <c r="E12" s="54">
        <v>55811030</v>
      </c>
      <c r="F12" s="54">
        <v>50852353</v>
      </c>
      <c r="G12" s="54">
        <v>4958677</v>
      </c>
      <c r="H12" s="54">
        <v>468777</v>
      </c>
      <c r="I12" s="54">
        <v>4489900</v>
      </c>
      <c r="J12" s="54">
        <v>1185858</v>
      </c>
      <c r="K12" s="55">
        <v>2561910</v>
      </c>
      <c r="L12" s="107">
        <v>29185508</v>
      </c>
      <c r="M12" s="56">
        <v>8760321</v>
      </c>
      <c r="N12" s="56">
        <v>27750036</v>
      </c>
      <c r="O12" s="56">
        <v>12171657</v>
      </c>
      <c r="P12" s="56">
        <v>2718459</v>
      </c>
      <c r="Q12" s="56">
        <v>12859920</v>
      </c>
      <c r="R12" s="96">
        <v>10195793</v>
      </c>
      <c r="S12" s="119">
        <v>1.229</v>
      </c>
      <c r="T12" s="69">
        <v>0.369</v>
      </c>
      <c r="U12" s="70">
        <v>1.598</v>
      </c>
      <c r="V12" s="71">
        <v>1.169</v>
      </c>
      <c r="W12" s="72">
        <v>0.513</v>
      </c>
      <c r="X12" s="71">
        <v>0.114</v>
      </c>
      <c r="Y12" s="72">
        <v>0.542</v>
      </c>
      <c r="Z12" s="120">
        <v>0.429</v>
      </c>
      <c r="AA12" s="166">
        <v>18.907338670066075</v>
      </c>
      <c r="AB12" s="149">
        <v>85.7445295559881</v>
      </c>
      <c r="AC12" s="149">
        <v>22.81945916681075</v>
      </c>
      <c r="AD12" s="149">
        <v>13.508757620004753</v>
      </c>
      <c r="AE12" s="149">
        <v>7.048207313181691</v>
      </c>
      <c r="AF12" s="149">
        <v>14.330568439299137</v>
      </c>
      <c r="AG12" s="149">
        <v>16.80516892990175</v>
      </c>
      <c r="AH12" s="149">
        <v>9.194850951532839</v>
      </c>
      <c r="AI12" s="149">
        <v>89.63554078092109</v>
      </c>
      <c r="AJ12" s="150">
        <v>1.9</v>
      </c>
      <c r="AK12" s="143"/>
      <c r="AL12" s="204"/>
      <c r="BB12" s="142"/>
      <c r="BP12" s="171"/>
      <c r="CD12" s="171"/>
    </row>
    <row r="13" spans="2:82" ht="30.75" customHeight="1">
      <c r="B13" s="52" t="s">
        <v>10</v>
      </c>
      <c r="C13" s="205">
        <v>0.5</v>
      </c>
      <c r="D13" s="53">
        <v>24353893</v>
      </c>
      <c r="E13" s="54">
        <v>52869416</v>
      </c>
      <c r="F13" s="54">
        <v>47681807</v>
      </c>
      <c r="G13" s="54">
        <v>5187609</v>
      </c>
      <c r="H13" s="54">
        <v>641476</v>
      </c>
      <c r="I13" s="54">
        <v>4546133</v>
      </c>
      <c r="J13" s="54">
        <v>332385</v>
      </c>
      <c r="K13" s="55">
        <v>-1445650</v>
      </c>
      <c r="L13" s="107">
        <v>34268919</v>
      </c>
      <c r="M13" s="56">
        <v>4819268</v>
      </c>
      <c r="N13" s="56">
        <v>17358138</v>
      </c>
      <c r="O13" s="56">
        <v>4327241</v>
      </c>
      <c r="P13" s="56">
        <v>572137</v>
      </c>
      <c r="Q13" s="56">
        <v>12458760</v>
      </c>
      <c r="R13" s="96">
        <v>21730049</v>
      </c>
      <c r="S13" s="119">
        <v>1.407</v>
      </c>
      <c r="T13" s="69">
        <v>0.198</v>
      </c>
      <c r="U13" s="70">
        <v>1.605</v>
      </c>
      <c r="V13" s="71">
        <v>0.713</v>
      </c>
      <c r="W13" s="72">
        <v>0.178</v>
      </c>
      <c r="X13" s="71">
        <v>0.023</v>
      </c>
      <c r="Y13" s="72">
        <v>0.512</v>
      </c>
      <c r="Z13" s="120">
        <v>0.892</v>
      </c>
      <c r="AA13" s="166">
        <v>18.666966303908783</v>
      </c>
      <c r="AB13" s="149">
        <v>91.72193263509715</v>
      </c>
      <c r="AC13" s="149">
        <v>28.130879355627624</v>
      </c>
      <c r="AD13" s="149">
        <v>13.291863177078833</v>
      </c>
      <c r="AE13" s="149">
        <v>8.34344250090532</v>
      </c>
      <c r="AF13" s="149">
        <v>12.517561602197363</v>
      </c>
      <c r="AG13" s="149">
        <v>15.17814254794323</v>
      </c>
      <c r="AH13" s="149">
        <v>9.227706165642473</v>
      </c>
      <c r="AI13" s="149">
        <v>95.78420896142526</v>
      </c>
      <c r="AJ13" s="150">
        <v>7.7</v>
      </c>
      <c r="AK13" s="143"/>
      <c r="AL13" s="204"/>
      <c r="BB13" s="142"/>
      <c r="BP13" s="171"/>
      <c r="CD13" s="171"/>
    </row>
    <row r="14" spans="2:82" ht="30.75" customHeight="1">
      <c r="B14" s="52" t="s">
        <v>11</v>
      </c>
      <c r="C14" s="205">
        <v>0.56</v>
      </c>
      <c r="D14" s="53">
        <v>5993622</v>
      </c>
      <c r="E14" s="54">
        <v>13757841</v>
      </c>
      <c r="F14" s="54">
        <v>12914959</v>
      </c>
      <c r="G14" s="54">
        <v>842882</v>
      </c>
      <c r="H14" s="54">
        <v>483293</v>
      </c>
      <c r="I14" s="54">
        <v>359589</v>
      </c>
      <c r="J14" s="54">
        <v>-4399</v>
      </c>
      <c r="K14" s="55">
        <v>9511</v>
      </c>
      <c r="L14" s="107">
        <v>7109324</v>
      </c>
      <c r="M14" s="56">
        <v>1139741</v>
      </c>
      <c r="N14" s="56">
        <v>3466059</v>
      </c>
      <c r="O14" s="56">
        <v>2188970</v>
      </c>
      <c r="P14" s="56">
        <v>168240</v>
      </c>
      <c r="Q14" s="56">
        <v>1108849</v>
      </c>
      <c r="R14" s="96">
        <v>4783006</v>
      </c>
      <c r="S14" s="119">
        <v>1.186</v>
      </c>
      <c r="T14" s="69">
        <v>0.19</v>
      </c>
      <c r="U14" s="70">
        <v>1.376</v>
      </c>
      <c r="V14" s="71">
        <v>0.578</v>
      </c>
      <c r="W14" s="72">
        <v>0.365</v>
      </c>
      <c r="X14" s="71">
        <v>0.028</v>
      </c>
      <c r="Y14" s="72">
        <v>0.185</v>
      </c>
      <c r="Z14" s="120">
        <v>0.798</v>
      </c>
      <c r="AA14" s="166">
        <v>5.999527497730087</v>
      </c>
      <c r="AB14" s="149">
        <v>93.76051738284077</v>
      </c>
      <c r="AC14" s="149">
        <v>23.20451541505189</v>
      </c>
      <c r="AD14" s="149">
        <v>15.477286178653893</v>
      </c>
      <c r="AE14" s="149">
        <v>7.570839129871526</v>
      </c>
      <c r="AF14" s="149">
        <v>11.918551829307015</v>
      </c>
      <c r="AG14" s="149">
        <v>10.71213805681694</v>
      </c>
      <c r="AH14" s="149">
        <v>22.88364051104934</v>
      </c>
      <c r="AI14" s="149">
        <v>98.16330868963101</v>
      </c>
      <c r="AJ14" s="150">
        <v>9.3</v>
      </c>
      <c r="AK14" s="143"/>
      <c r="AL14" s="204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P14" s="171"/>
      <c r="CD14" s="171"/>
    </row>
    <row r="15" spans="2:82" ht="30.75" customHeight="1">
      <c r="B15" s="52" t="s">
        <v>12</v>
      </c>
      <c r="C15" s="205">
        <v>0.64</v>
      </c>
      <c r="D15" s="53">
        <v>9598194</v>
      </c>
      <c r="E15" s="54">
        <v>22068431</v>
      </c>
      <c r="F15" s="54">
        <v>21251675</v>
      </c>
      <c r="G15" s="54">
        <v>816756</v>
      </c>
      <c r="H15" s="54">
        <v>298700</v>
      </c>
      <c r="I15" s="54">
        <v>518056</v>
      </c>
      <c r="J15" s="54">
        <v>14549</v>
      </c>
      <c r="K15" s="55">
        <v>896616</v>
      </c>
      <c r="L15" s="107">
        <v>13666032</v>
      </c>
      <c r="M15" s="56">
        <v>3728252</v>
      </c>
      <c r="N15" s="56">
        <v>7508855</v>
      </c>
      <c r="O15" s="56">
        <v>3562819</v>
      </c>
      <c r="P15" s="56">
        <v>331</v>
      </c>
      <c r="Q15" s="56">
        <v>3945705</v>
      </c>
      <c r="R15" s="96">
        <v>9885429</v>
      </c>
      <c r="S15" s="119">
        <v>1.424</v>
      </c>
      <c r="T15" s="69">
        <v>0.388</v>
      </c>
      <c r="U15" s="70">
        <v>1.812</v>
      </c>
      <c r="V15" s="71">
        <v>0.782</v>
      </c>
      <c r="W15" s="72">
        <v>0.371</v>
      </c>
      <c r="X15" s="71">
        <v>0</v>
      </c>
      <c r="Y15" s="72">
        <v>0.411</v>
      </c>
      <c r="Z15" s="120">
        <v>1.03</v>
      </c>
      <c r="AA15" s="166">
        <v>5.397432058572686</v>
      </c>
      <c r="AB15" s="149">
        <v>82.41287505600465</v>
      </c>
      <c r="AC15" s="149">
        <v>29.08960471906587</v>
      </c>
      <c r="AD15" s="149">
        <v>15.380434592210223</v>
      </c>
      <c r="AE15" s="149">
        <v>7.8098998708827585</v>
      </c>
      <c r="AF15" s="149">
        <v>3.7960060459722778</v>
      </c>
      <c r="AG15" s="149">
        <v>14.265275402756656</v>
      </c>
      <c r="AH15" s="149">
        <v>10.383505846476991</v>
      </c>
      <c r="AI15" s="149">
        <v>86.18627539580575</v>
      </c>
      <c r="AJ15" s="150">
        <v>3</v>
      </c>
      <c r="AK15" s="143"/>
      <c r="AL15" s="204"/>
      <c r="BB15" s="142"/>
      <c r="BP15" s="171"/>
      <c r="CD15" s="171"/>
    </row>
    <row r="16" spans="2:82" ht="30.75" customHeight="1">
      <c r="B16" s="52" t="s">
        <v>13</v>
      </c>
      <c r="C16" s="205">
        <v>0.78</v>
      </c>
      <c r="D16" s="53">
        <v>13784755</v>
      </c>
      <c r="E16" s="54">
        <v>31519074</v>
      </c>
      <c r="F16" s="54">
        <v>30781507</v>
      </c>
      <c r="G16" s="54">
        <v>737567</v>
      </c>
      <c r="H16" s="54">
        <v>121267</v>
      </c>
      <c r="I16" s="54">
        <v>616300</v>
      </c>
      <c r="J16" s="54">
        <v>108208</v>
      </c>
      <c r="K16" s="55">
        <v>-121327</v>
      </c>
      <c r="L16" s="107">
        <v>20045019</v>
      </c>
      <c r="M16" s="56">
        <v>3739144</v>
      </c>
      <c r="N16" s="56">
        <v>4301421</v>
      </c>
      <c r="O16" s="56">
        <v>2759362</v>
      </c>
      <c r="P16" s="56">
        <v>624832</v>
      </c>
      <c r="Q16" s="56">
        <v>917227</v>
      </c>
      <c r="R16" s="96">
        <v>19482742</v>
      </c>
      <c r="S16" s="119">
        <v>1.454</v>
      </c>
      <c r="T16" s="69">
        <v>0.271</v>
      </c>
      <c r="U16" s="70">
        <v>1.725</v>
      </c>
      <c r="V16" s="71">
        <v>0.312</v>
      </c>
      <c r="W16" s="72">
        <v>0.2</v>
      </c>
      <c r="X16" s="71">
        <v>0.045</v>
      </c>
      <c r="Y16" s="72">
        <v>0.067</v>
      </c>
      <c r="Z16" s="120">
        <v>1.413</v>
      </c>
      <c r="AA16" s="166">
        <v>4.470881056645548</v>
      </c>
      <c r="AB16" s="149">
        <v>95.72520344203706</v>
      </c>
      <c r="AC16" s="149">
        <v>21.67563637161202</v>
      </c>
      <c r="AD16" s="149">
        <v>23.031780772018283</v>
      </c>
      <c r="AE16" s="149">
        <v>13.037851633712377</v>
      </c>
      <c r="AF16" s="149">
        <v>12.598279159309028</v>
      </c>
      <c r="AG16" s="149">
        <v>12.695006888534815</v>
      </c>
      <c r="AH16" s="149">
        <v>11.889070915118861</v>
      </c>
      <c r="AI16" s="149">
        <v>100.91710202602829</v>
      </c>
      <c r="AJ16" s="150">
        <v>4.5</v>
      </c>
      <c r="AK16" s="143"/>
      <c r="AL16" s="204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P16" s="171"/>
      <c r="CD16" s="171"/>
    </row>
    <row r="17" spans="2:82" ht="30.75" customHeight="1">
      <c r="B17" s="52" t="s">
        <v>14</v>
      </c>
      <c r="C17" s="205">
        <v>0.46</v>
      </c>
      <c r="D17" s="53">
        <v>17594584</v>
      </c>
      <c r="E17" s="54">
        <v>35421787</v>
      </c>
      <c r="F17" s="54">
        <v>33691617</v>
      </c>
      <c r="G17" s="54">
        <v>1730170</v>
      </c>
      <c r="H17" s="54">
        <v>279283</v>
      </c>
      <c r="I17" s="54">
        <v>1450887</v>
      </c>
      <c r="J17" s="54">
        <v>393960</v>
      </c>
      <c r="K17" s="55">
        <v>1919408</v>
      </c>
      <c r="L17" s="107">
        <v>26179252</v>
      </c>
      <c r="M17" s="56">
        <v>297455</v>
      </c>
      <c r="N17" s="56">
        <v>17740870</v>
      </c>
      <c r="O17" s="56">
        <v>2922243</v>
      </c>
      <c r="P17" s="56">
        <v>2215222</v>
      </c>
      <c r="Q17" s="56">
        <v>12603405</v>
      </c>
      <c r="R17" s="96">
        <v>8735837</v>
      </c>
      <c r="S17" s="119">
        <v>1.488</v>
      </c>
      <c r="T17" s="69">
        <v>0.017</v>
      </c>
      <c r="U17" s="70">
        <v>1.505</v>
      </c>
      <c r="V17" s="71">
        <v>1.008</v>
      </c>
      <c r="W17" s="72">
        <v>0.166</v>
      </c>
      <c r="X17" s="71">
        <v>0.126</v>
      </c>
      <c r="Y17" s="72">
        <v>0.716</v>
      </c>
      <c r="Z17" s="120">
        <v>0.497</v>
      </c>
      <c r="AA17" s="166">
        <v>8.246213721222393</v>
      </c>
      <c r="AB17" s="149">
        <v>86.40654495046505</v>
      </c>
      <c r="AC17" s="149">
        <v>25.6779147442261</v>
      </c>
      <c r="AD17" s="149">
        <v>14.917583121669253</v>
      </c>
      <c r="AE17" s="149">
        <v>7.319579760899537</v>
      </c>
      <c r="AF17" s="149">
        <v>11.53648049980166</v>
      </c>
      <c r="AG17" s="149">
        <v>15.330081429150425</v>
      </c>
      <c r="AH17" s="149">
        <v>9.403816054445468</v>
      </c>
      <c r="AI17" s="149">
        <v>90.0783364669654</v>
      </c>
      <c r="AJ17" s="150">
        <v>1</v>
      </c>
      <c r="AK17" s="143"/>
      <c r="AL17" s="204"/>
      <c r="BB17" s="142"/>
      <c r="BP17" s="171"/>
      <c r="CD17" s="171"/>
    </row>
    <row r="18" spans="2:82" ht="30.75" customHeight="1">
      <c r="B18" s="52" t="s">
        <v>15</v>
      </c>
      <c r="C18" s="205">
        <v>0.82</v>
      </c>
      <c r="D18" s="53">
        <v>12328512</v>
      </c>
      <c r="E18" s="54">
        <v>30729662</v>
      </c>
      <c r="F18" s="54">
        <v>29226812</v>
      </c>
      <c r="G18" s="54">
        <v>1502850</v>
      </c>
      <c r="H18" s="54">
        <v>225944</v>
      </c>
      <c r="I18" s="54">
        <v>1276906</v>
      </c>
      <c r="J18" s="54">
        <v>-400830</v>
      </c>
      <c r="K18" s="55">
        <v>108304</v>
      </c>
      <c r="L18" s="107">
        <v>14597205</v>
      </c>
      <c r="M18" s="56">
        <v>3957976</v>
      </c>
      <c r="N18" s="56">
        <v>6256984</v>
      </c>
      <c r="O18" s="56">
        <v>4213257</v>
      </c>
      <c r="P18" s="56">
        <v>353038</v>
      </c>
      <c r="Q18" s="56">
        <v>1690689</v>
      </c>
      <c r="R18" s="96">
        <v>12298197</v>
      </c>
      <c r="S18" s="119">
        <v>1.184</v>
      </c>
      <c r="T18" s="69">
        <v>0.321</v>
      </c>
      <c r="U18" s="70">
        <v>1.505</v>
      </c>
      <c r="V18" s="71">
        <v>0.508</v>
      </c>
      <c r="W18" s="72">
        <v>0.342</v>
      </c>
      <c r="X18" s="71">
        <v>0.029</v>
      </c>
      <c r="Y18" s="72">
        <v>0.137</v>
      </c>
      <c r="Z18" s="120">
        <v>0.998</v>
      </c>
      <c r="AA18" s="166">
        <v>10.357340772349493</v>
      </c>
      <c r="AB18" s="149">
        <v>90.52059229807195</v>
      </c>
      <c r="AC18" s="149">
        <v>23.373804504050437</v>
      </c>
      <c r="AD18" s="149">
        <v>13.216171184057446</v>
      </c>
      <c r="AE18" s="149">
        <v>10.726233631125519</v>
      </c>
      <c r="AF18" s="149">
        <v>18.598995136883637</v>
      </c>
      <c r="AG18" s="149">
        <v>13.367244204269092</v>
      </c>
      <c r="AH18" s="149">
        <v>10.932291491149334</v>
      </c>
      <c r="AI18" s="149">
        <v>96.22493122819844</v>
      </c>
      <c r="AJ18" s="150">
        <v>5.2</v>
      </c>
      <c r="AK18" s="143"/>
      <c r="AL18" s="204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P18" s="171"/>
      <c r="CD18" s="171"/>
    </row>
    <row r="19" spans="2:82" ht="30.75" customHeight="1">
      <c r="B19" s="52" t="s">
        <v>16</v>
      </c>
      <c r="C19" s="205">
        <v>0.69</v>
      </c>
      <c r="D19" s="53">
        <v>13423978</v>
      </c>
      <c r="E19" s="54">
        <v>29832289</v>
      </c>
      <c r="F19" s="54">
        <v>28820913</v>
      </c>
      <c r="G19" s="54">
        <v>1011376</v>
      </c>
      <c r="H19" s="54">
        <v>266015</v>
      </c>
      <c r="I19" s="54">
        <v>745361</v>
      </c>
      <c r="J19" s="54">
        <v>262716</v>
      </c>
      <c r="K19" s="55">
        <v>166404</v>
      </c>
      <c r="L19" s="107">
        <v>18819226</v>
      </c>
      <c r="M19" s="56">
        <v>836691</v>
      </c>
      <c r="N19" s="56">
        <v>6643261</v>
      </c>
      <c r="O19" s="56">
        <v>2399599</v>
      </c>
      <c r="P19" s="56">
        <v>980169</v>
      </c>
      <c r="Q19" s="56">
        <v>3263493</v>
      </c>
      <c r="R19" s="96">
        <v>13012656</v>
      </c>
      <c r="S19" s="119">
        <v>1.402</v>
      </c>
      <c r="T19" s="69">
        <v>0.062</v>
      </c>
      <c r="U19" s="70">
        <v>1.464</v>
      </c>
      <c r="V19" s="71">
        <v>0.495</v>
      </c>
      <c r="W19" s="72">
        <v>0.179</v>
      </c>
      <c r="X19" s="71">
        <v>0.073</v>
      </c>
      <c r="Y19" s="72">
        <v>0.243</v>
      </c>
      <c r="Z19" s="120">
        <v>0.969</v>
      </c>
      <c r="AA19" s="166">
        <v>5.552459934007639</v>
      </c>
      <c r="AB19" s="149">
        <v>93.02998614537537</v>
      </c>
      <c r="AC19" s="149">
        <v>31.889273133508816</v>
      </c>
      <c r="AD19" s="149">
        <v>9.924331293024828</v>
      </c>
      <c r="AE19" s="149">
        <v>9.554318046938006</v>
      </c>
      <c r="AF19" s="149">
        <v>11.230112409547722</v>
      </c>
      <c r="AG19" s="149">
        <v>13.989912966478546</v>
      </c>
      <c r="AH19" s="149">
        <v>13.502934302481728</v>
      </c>
      <c r="AI19" s="149">
        <v>98.26425194778992</v>
      </c>
      <c r="AJ19" s="150">
        <v>5.6</v>
      </c>
      <c r="AK19" s="143"/>
      <c r="AL19" s="204"/>
      <c r="BB19" s="142"/>
      <c r="BP19" s="171"/>
      <c r="CD19" s="171"/>
    </row>
    <row r="20" spans="2:82" ht="30.75" customHeight="1">
      <c r="B20" s="52" t="s">
        <v>17</v>
      </c>
      <c r="C20" s="205">
        <v>0.9</v>
      </c>
      <c r="D20" s="53">
        <v>28465990</v>
      </c>
      <c r="E20" s="54">
        <v>75376007</v>
      </c>
      <c r="F20" s="54">
        <v>71301341</v>
      </c>
      <c r="G20" s="54">
        <v>4074666</v>
      </c>
      <c r="H20" s="54">
        <v>363783</v>
      </c>
      <c r="I20" s="54">
        <v>3710883</v>
      </c>
      <c r="J20" s="54">
        <v>639649</v>
      </c>
      <c r="K20" s="55">
        <v>-476332</v>
      </c>
      <c r="L20" s="107">
        <v>25325734</v>
      </c>
      <c r="M20" s="56">
        <v>15412014</v>
      </c>
      <c r="N20" s="56">
        <v>26267052</v>
      </c>
      <c r="O20" s="56">
        <v>10135184</v>
      </c>
      <c r="P20" s="56">
        <v>5416936</v>
      </c>
      <c r="Q20" s="56">
        <v>10714932</v>
      </c>
      <c r="R20" s="96">
        <v>14470696</v>
      </c>
      <c r="S20" s="119">
        <v>0.89</v>
      </c>
      <c r="T20" s="69">
        <v>0.541</v>
      </c>
      <c r="U20" s="70">
        <v>1.431</v>
      </c>
      <c r="V20" s="71">
        <v>0.923</v>
      </c>
      <c r="W20" s="72">
        <v>0.356</v>
      </c>
      <c r="X20" s="71">
        <v>0.19</v>
      </c>
      <c r="Y20" s="72">
        <v>0.376</v>
      </c>
      <c r="Z20" s="120">
        <v>0.508</v>
      </c>
      <c r="AA20" s="166">
        <v>13.036198635635015</v>
      </c>
      <c r="AB20" s="149">
        <v>96.0696193234677</v>
      </c>
      <c r="AC20" s="149">
        <v>24.9131230801733</v>
      </c>
      <c r="AD20" s="149">
        <v>20.560936082760858</v>
      </c>
      <c r="AE20" s="149">
        <v>12.174595473189452</v>
      </c>
      <c r="AF20" s="149">
        <v>4.773325626919399</v>
      </c>
      <c r="AG20" s="149">
        <v>20.4596010766609</v>
      </c>
      <c r="AH20" s="149">
        <v>11.973740211901273</v>
      </c>
      <c r="AI20" s="149">
        <v>100.70294416057088</v>
      </c>
      <c r="AJ20" s="150">
        <v>2</v>
      </c>
      <c r="AK20" s="143"/>
      <c r="AL20" s="204"/>
      <c r="BB20" s="142"/>
      <c r="BP20" s="171"/>
      <c r="CD20" s="171"/>
    </row>
    <row r="21" spans="2:82" ht="30.75" customHeight="1">
      <c r="B21" s="52" t="s">
        <v>18</v>
      </c>
      <c r="C21" s="205">
        <v>0.89</v>
      </c>
      <c r="D21" s="53">
        <v>19821940</v>
      </c>
      <c r="E21" s="54">
        <v>47436865</v>
      </c>
      <c r="F21" s="54">
        <v>45390341</v>
      </c>
      <c r="G21" s="54">
        <v>2046524</v>
      </c>
      <c r="H21" s="54">
        <v>532222</v>
      </c>
      <c r="I21" s="54">
        <v>1514302</v>
      </c>
      <c r="J21" s="54">
        <v>-116348</v>
      </c>
      <c r="K21" s="55">
        <v>347895</v>
      </c>
      <c r="L21" s="107">
        <v>23050866</v>
      </c>
      <c r="M21" s="56">
        <v>6192545</v>
      </c>
      <c r="N21" s="56">
        <v>13696662</v>
      </c>
      <c r="O21" s="56">
        <v>6498217</v>
      </c>
      <c r="P21" s="56">
        <v>217529</v>
      </c>
      <c r="Q21" s="56">
        <v>6980916</v>
      </c>
      <c r="R21" s="96">
        <v>15546749</v>
      </c>
      <c r="S21" s="119">
        <v>1.163</v>
      </c>
      <c r="T21" s="69">
        <v>0.312</v>
      </c>
      <c r="U21" s="70">
        <v>1.475</v>
      </c>
      <c r="V21" s="71">
        <v>0.691</v>
      </c>
      <c r="W21" s="72">
        <v>0.328</v>
      </c>
      <c r="X21" s="71">
        <v>0.011</v>
      </c>
      <c r="Y21" s="72">
        <v>0.352</v>
      </c>
      <c r="Z21" s="120">
        <v>0.784</v>
      </c>
      <c r="AA21" s="166">
        <v>7.639524688299934</v>
      </c>
      <c r="AB21" s="149">
        <v>91.29321375606744</v>
      </c>
      <c r="AC21" s="149">
        <v>18.57982226368212</v>
      </c>
      <c r="AD21" s="149">
        <v>16.23762331476183</v>
      </c>
      <c r="AE21" s="149">
        <v>11.506516243125462</v>
      </c>
      <c r="AF21" s="149">
        <v>17.763701207806147</v>
      </c>
      <c r="AG21" s="149">
        <v>12.078986178718484</v>
      </c>
      <c r="AH21" s="149">
        <v>11.64821066926509</v>
      </c>
      <c r="AI21" s="149">
        <v>95.35220805893717</v>
      </c>
      <c r="AJ21" s="150">
        <v>0.6</v>
      </c>
      <c r="AK21" s="143"/>
      <c r="AL21" s="204"/>
      <c r="BB21" s="142"/>
      <c r="BP21" s="171"/>
      <c r="CD21" s="171"/>
    </row>
    <row r="22" spans="2:82" ht="30.75" customHeight="1">
      <c r="B22" s="52" t="s">
        <v>64</v>
      </c>
      <c r="C22" s="205">
        <v>0.4</v>
      </c>
      <c r="D22" s="53">
        <v>8777092</v>
      </c>
      <c r="E22" s="54">
        <v>18032294</v>
      </c>
      <c r="F22" s="54">
        <v>17828057</v>
      </c>
      <c r="G22" s="54">
        <v>204237</v>
      </c>
      <c r="H22" s="54">
        <v>90825</v>
      </c>
      <c r="I22" s="54">
        <v>113412</v>
      </c>
      <c r="J22" s="54">
        <v>-38667</v>
      </c>
      <c r="K22" s="55">
        <v>-38128</v>
      </c>
      <c r="L22" s="107">
        <v>12844515</v>
      </c>
      <c r="M22" s="56">
        <v>2261803</v>
      </c>
      <c r="N22" s="56">
        <v>7203338</v>
      </c>
      <c r="O22" s="56">
        <v>2343719</v>
      </c>
      <c r="P22" s="56">
        <v>1116505</v>
      </c>
      <c r="Q22" s="56">
        <v>3743114</v>
      </c>
      <c r="R22" s="96">
        <v>7902980</v>
      </c>
      <c r="S22" s="119">
        <v>1.463</v>
      </c>
      <c r="T22" s="69">
        <v>0.258</v>
      </c>
      <c r="U22" s="70">
        <v>1.721</v>
      </c>
      <c r="V22" s="71">
        <v>0.821</v>
      </c>
      <c r="W22" s="72">
        <v>0.267</v>
      </c>
      <c r="X22" s="71">
        <v>0.127</v>
      </c>
      <c r="Y22" s="72">
        <v>0.426</v>
      </c>
      <c r="Z22" s="120">
        <v>0.9</v>
      </c>
      <c r="AA22" s="166">
        <v>1.2921363932382162</v>
      </c>
      <c r="AB22" s="149">
        <v>91.72162673058293</v>
      </c>
      <c r="AC22" s="149">
        <v>24.579627113907378</v>
      </c>
      <c r="AD22" s="149">
        <v>15.7908720266874</v>
      </c>
      <c r="AE22" s="149">
        <v>5.562475109818584</v>
      </c>
      <c r="AF22" s="149">
        <v>10.328521354964252</v>
      </c>
      <c r="AG22" s="149">
        <v>19.9469244817803</v>
      </c>
      <c r="AH22" s="149">
        <v>14.57505250212588</v>
      </c>
      <c r="AI22" s="149">
        <v>95.26938080615108</v>
      </c>
      <c r="AJ22" s="150">
        <v>10.5</v>
      </c>
      <c r="AK22" s="143"/>
      <c r="AL22" s="204"/>
      <c r="BB22" s="142"/>
      <c r="BP22" s="171"/>
      <c r="CD22" s="171"/>
    </row>
    <row r="23" spans="2:82" ht="30.75" customHeight="1">
      <c r="B23" s="52" t="s">
        <v>65</v>
      </c>
      <c r="C23" s="205">
        <v>0.79</v>
      </c>
      <c r="D23" s="53">
        <v>11401481</v>
      </c>
      <c r="E23" s="54">
        <v>25861859</v>
      </c>
      <c r="F23" s="54">
        <v>24713259</v>
      </c>
      <c r="G23" s="54">
        <v>1148600</v>
      </c>
      <c r="H23" s="54">
        <v>399270</v>
      </c>
      <c r="I23" s="54">
        <v>749330</v>
      </c>
      <c r="J23" s="54">
        <v>99989</v>
      </c>
      <c r="K23" s="55">
        <v>-219360</v>
      </c>
      <c r="L23" s="107">
        <v>11772339</v>
      </c>
      <c r="M23" s="56">
        <v>724197</v>
      </c>
      <c r="N23" s="56">
        <v>10737486</v>
      </c>
      <c r="O23" s="56">
        <v>2379991</v>
      </c>
      <c r="P23" s="56">
        <v>1208088</v>
      </c>
      <c r="Q23" s="56">
        <v>7149407</v>
      </c>
      <c r="R23" s="96">
        <v>1759050</v>
      </c>
      <c r="S23" s="119">
        <v>1.033</v>
      </c>
      <c r="T23" s="69">
        <v>0.064</v>
      </c>
      <c r="U23" s="70">
        <v>1.096</v>
      </c>
      <c r="V23" s="71">
        <v>0.942</v>
      </c>
      <c r="W23" s="72">
        <v>0.209</v>
      </c>
      <c r="X23" s="71">
        <v>0.106</v>
      </c>
      <c r="Y23" s="72">
        <v>0.627</v>
      </c>
      <c r="Z23" s="120">
        <v>0.154</v>
      </c>
      <c r="AA23" s="166">
        <v>6.572216363821506</v>
      </c>
      <c r="AB23" s="149">
        <v>83.52331923679802</v>
      </c>
      <c r="AC23" s="149">
        <v>24.703407896008493</v>
      </c>
      <c r="AD23" s="149">
        <v>18.073471749565336</v>
      </c>
      <c r="AE23" s="149">
        <v>12.32522082509192</v>
      </c>
      <c r="AF23" s="149">
        <v>13.83558395988259</v>
      </c>
      <c r="AG23" s="149">
        <v>8.536045092761594</v>
      </c>
      <c r="AH23" s="149">
        <v>4.605438774961133</v>
      </c>
      <c r="AI23" s="149">
        <v>88.92659515301037</v>
      </c>
      <c r="AJ23" s="150">
        <v>0.2</v>
      </c>
      <c r="AK23" s="143"/>
      <c r="AL23" s="204"/>
      <c r="BB23" s="142"/>
      <c r="BP23" s="171"/>
      <c r="CD23" s="171"/>
    </row>
    <row r="24" spans="2:82" ht="30.75" customHeight="1">
      <c r="B24" s="52" t="s">
        <v>66</v>
      </c>
      <c r="C24" s="205">
        <v>0.32</v>
      </c>
      <c r="D24" s="53">
        <v>10970871</v>
      </c>
      <c r="E24" s="54">
        <v>25150833</v>
      </c>
      <c r="F24" s="54">
        <v>23740916</v>
      </c>
      <c r="G24" s="54">
        <v>1409917</v>
      </c>
      <c r="H24" s="54">
        <v>68437</v>
      </c>
      <c r="I24" s="54">
        <v>1341480</v>
      </c>
      <c r="J24" s="54">
        <v>291145</v>
      </c>
      <c r="K24" s="55">
        <v>209892</v>
      </c>
      <c r="L24" s="107">
        <v>14819752</v>
      </c>
      <c r="M24" s="56">
        <v>78615</v>
      </c>
      <c r="N24" s="56">
        <v>14119542</v>
      </c>
      <c r="O24" s="56">
        <v>6404663</v>
      </c>
      <c r="P24" s="56">
        <v>152421</v>
      </c>
      <c r="Q24" s="56">
        <v>7562458</v>
      </c>
      <c r="R24" s="96">
        <v>778825</v>
      </c>
      <c r="S24" s="119">
        <v>1.351</v>
      </c>
      <c r="T24" s="69">
        <v>0.007</v>
      </c>
      <c r="U24" s="70">
        <v>1.358</v>
      </c>
      <c r="V24" s="71">
        <v>1.287</v>
      </c>
      <c r="W24" s="72">
        <v>0.584</v>
      </c>
      <c r="X24" s="71">
        <v>0.014</v>
      </c>
      <c r="Y24" s="72">
        <v>0.689</v>
      </c>
      <c r="Z24" s="120">
        <v>0.071</v>
      </c>
      <c r="AA24" s="166">
        <v>12.227652663129481</v>
      </c>
      <c r="AB24" s="149">
        <v>93.96428161820664</v>
      </c>
      <c r="AC24" s="149">
        <v>25.81046227297194</v>
      </c>
      <c r="AD24" s="149">
        <v>13.483127867745202</v>
      </c>
      <c r="AE24" s="149">
        <v>5.559923808077379</v>
      </c>
      <c r="AF24" s="149">
        <v>6.48255737754599</v>
      </c>
      <c r="AG24" s="149">
        <v>24.449306272248442</v>
      </c>
      <c r="AH24" s="149">
        <v>15.85531685805941</v>
      </c>
      <c r="AI24" s="149">
        <v>96.85440080398885</v>
      </c>
      <c r="AJ24" s="150">
        <v>13.8</v>
      </c>
      <c r="AK24" s="143"/>
      <c r="AL24" s="204"/>
      <c r="BB24" s="142"/>
      <c r="BP24" s="171"/>
      <c r="CD24" s="171"/>
    </row>
    <row r="25" spans="2:82" ht="30.75" customHeight="1">
      <c r="B25" s="52" t="s">
        <v>67</v>
      </c>
      <c r="C25" s="205">
        <v>0.58</v>
      </c>
      <c r="D25" s="53">
        <v>11010426</v>
      </c>
      <c r="E25" s="54">
        <v>21949063</v>
      </c>
      <c r="F25" s="54">
        <v>21090508</v>
      </c>
      <c r="G25" s="54">
        <v>858555</v>
      </c>
      <c r="H25" s="54">
        <v>97890</v>
      </c>
      <c r="I25" s="54">
        <v>760665</v>
      </c>
      <c r="J25" s="54">
        <v>-118125</v>
      </c>
      <c r="K25" s="55">
        <v>-200725</v>
      </c>
      <c r="L25" s="107">
        <v>17196523</v>
      </c>
      <c r="M25" s="56">
        <v>428342</v>
      </c>
      <c r="N25" s="56">
        <v>6387230</v>
      </c>
      <c r="O25" s="56">
        <v>3541830</v>
      </c>
      <c r="P25" s="56">
        <v>465681</v>
      </c>
      <c r="Q25" s="56">
        <v>2379719</v>
      </c>
      <c r="R25" s="96">
        <v>11237635</v>
      </c>
      <c r="S25" s="119">
        <v>1.562</v>
      </c>
      <c r="T25" s="69">
        <v>0.039</v>
      </c>
      <c r="U25" s="70">
        <v>1.601</v>
      </c>
      <c r="V25" s="71">
        <v>0.58</v>
      </c>
      <c r="W25" s="72">
        <v>0.322</v>
      </c>
      <c r="X25" s="71">
        <v>0.042</v>
      </c>
      <c r="Y25" s="72">
        <v>0.216</v>
      </c>
      <c r="Z25" s="120">
        <v>1.021</v>
      </c>
      <c r="AA25" s="166">
        <v>6.908588278055726</v>
      </c>
      <c r="AB25" s="149">
        <v>86.77592181251971</v>
      </c>
      <c r="AC25" s="149">
        <v>23.77730037208684</v>
      </c>
      <c r="AD25" s="149">
        <v>18.265873454561813</v>
      </c>
      <c r="AE25" s="149">
        <v>5.539277430193021</v>
      </c>
      <c r="AF25" s="149">
        <v>11.646982826363617</v>
      </c>
      <c r="AG25" s="149">
        <v>13.957849867871037</v>
      </c>
      <c r="AH25" s="149">
        <v>12.221378111564746</v>
      </c>
      <c r="AI25" s="149">
        <v>91.43123601925986</v>
      </c>
      <c r="AJ25" s="150">
        <v>6.7</v>
      </c>
      <c r="AK25" s="143"/>
      <c r="AL25" s="204"/>
      <c r="BB25" s="142"/>
      <c r="BP25" s="171"/>
      <c r="CD25" s="171"/>
    </row>
    <row r="26" spans="2:82" ht="30.75" customHeight="1">
      <c r="B26" s="52" t="s">
        <v>68</v>
      </c>
      <c r="C26" s="205">
        <v>0.32</v>
      </c>
      <c r="D26" s="53">
        <v>18008234</v>
      </c>
      <c r="E26" s="54">
        <v>33949452</v>
      </c>
      <c r="F26" s="54">
        <v>32548776</v>
      </c>
      <c r="G26" s="54">
        <v>1400676</v>
      </c>
      <c r="H26" s="54">
        <v>163809</v>
      </c>
      <c r="I26" s="54">
        <v>1236867</v>
      </c>
      <c r="J26" s="54">
        <v>222628</v>
      </c>
      <c r="K26" s="55">
        <v>-87641</v>
      </c>
      <c r="L26" s="107">
        <v>31311940</v>
      </c>
      <c r="M26" s="56">
        <v>238441</v>
      </c>
      <c r="N26" s="56">
        <v>5087847</v>
      </c>
      <c r="O26" s="56">
        <v>1644496</v>
      </c>
      <c r="P26" s="56">
        <v>39049</v>
      </c>
      <c r="Q26" s="56">
        <v>3404302</v>
      </c>
      <c r="R26" s="96">
        <v>26462534</v>
      </c>
      <c r="S26" s="119">
        <v>1.739</v>
      </c>
      <c r="T26" s="69">
        <v>0.013</v>
      </c>
      <c r="U26" s="70">
        <v>1.752</v>
      </c>
      <c r="V26" s="71">
        <v>0.283</v>
      </c>
      <c r="W26" s="72">
        <v>0.091</v>
      </c>
      <c r="X26" s="71">
        <v>0.002</v>
      </c>
      <c r="Y26" s="72">
        <v>0.189</v>
      </c>
      <c r="Z26" s="120">
        <v>1.469</v>
      </c>
      <c r="AA26" s="166">
        <v>6.868341448695079</v>
      </c>
      <c r="AB26" s="149">
        <v>84.75622293288038</v>
      </c>
      <c r="AC26" s="149">
        <v>23.669436539073885</v>
      </c>
      <c r="AD26" s="149">
        <v>12.776463555013976</v>
      </c>
      <c r="AE26" s="149">
        <v>5.506990653805559</v>
      </c>
      <c r="AF26" s="149">
        <v>11.077704220565886</v>
      </c>
      <c r="AG26" s="149">
        <v>20.943441330470662</v>
      </c>
      <c r="AH26" s="149">
        <v>8.840669364249546</v>
      </c>
      <c r="AI26" s="149">
        <v>87.5402600209163</v>
      </c>
      <c r="AJ26" s="150">
        <v>12.4</v>
      </c>
      <c r="AK26" s="143"/>
      <c r="AL26" s="204"/>
      <c r="BB26" s="142"/>
      <c r="BP26" s="171"/>
      <c r="CD26" s="171"/>
    </row>
    <row r="27" spans="2:82" ht="30.75" customHeight="1">
      <c r="B27" s="52" t="s">
        <v>69</v>
      </c>
      <c r="C27" s="205">
        <v>0.34</v>
      </c>
      <c r="D27" s="53">
        <v>13983669</v>
      </c>
      <c r="E27" s="54">
        <v>28935562</v>
      </c>
      <c r="F27" s="54">
        <v>27134257</v>
      </c>
      <c r="G27" s="54">
        <v>1801305</v>
      </c>
      <c r="H27" s="54">
        <v>556071</v>
      </c>
      <c r="I27" s="54">
        <v>1245234</v>
      </c>
      <c r="J27" s="54">
        <v>622637</v>
      </c>
      <c r="K27" s="55">
        <v>-428932</v>
      </c>
      <c r="L27" s="107">
        <v>21003412</v>
      </c>
      <c r="M27" s="56">
        <v>3514345</v>
      </c>
      <c r="N27" s="56">
        <v>9160738</v>
      </c>
      <c r="O27" s="56">
        <v>4470376</v>
      </c>
      <c r="P27" s="56">
        <v>849675</v>
      </c>
      <c r="Q27" s="56">
        <v>3840687</v>
      </c>
      <c r="R27" s="96">
        <v>15357019</v>
      </c>
      <c r="S27" s="119">
        <v>1.502</v>
      </c>
      <c r="T27" s="69">
        <v>0.251</v>
      </c>
      <c r="U27" s="70">
        <v>1.753</v>
      </c>
      <c r="V27" s="71">
        <v>0.655</v>
      </c>
      <c r="W27" s="72">
        <v>0.32</v>
      </c>
      <c r="X27" s="71">
        <v>0.061</v>
      </c>
      <c r="Y27" s="72">
        <v>0.275</v>
      </c>
      <c r="Z27" s="120">
        <v>1.098</v>
      </c>
      <c r="AA27" s="166">
        <v>8.904916156124692</v>
      </c>
      <c r="AB27" s="149">
        <v>90.28868752252936</v>
      </c>
      <c r="AC27" s="149">
        <v>25.56562387353224</v>
      </c>
      <c r="AD27" s="149">
        <v>13.234204754486518</v>
      </c>
      <c r="AE27" s="149">
        <v>7.027204075934742</v>
      </c>
      <c r="AF27" s="149">
        <v>12.325512881098602</v>
      </c>
      <c r="AG27" s="149">
        <v>19.819681084169495</v>
      </c>
      <c r="AH27" s="149">
        <v>8.454972292177318</v>
      </c>
      <c r="AI27" s="149">
        <v>93.38470830650634</v>
      </c>
      <c r="AJ27" s="150">
        <v>12.3</v>
      </c>
      <c r="AK27" s="143"/>
      <c r="AL27" s="204"/>
      <c r="BB27" s="142"/>
      <c r="BP27" s="171"/>
      <c r="CD27" s="171"/>
    </row>
    <row r="28" spans="2:82" ht="30.75" customHeight="1">
      <c r="B28" s="52" t="s">
        <v>70</v>
      </c>
      <c r="C28" s="205">
        <v>0.49</v>
      </c>
      <c r="D28" s="53">
        <v>10280662</v>
      </c>
      <c r="E28" s="54">
        <v>20559505</v>
      </c>
      <c r="F28" s="54">
        <v>19565608</v>
      </c>
      <c r="G28" s="54">
        <v>993897</v>
      </c>
      <c r="H28" s="54">
        <v>68781</v>
      </c>
      <c r="I28" s="54">
        <v>925116</v>
      </c>
      <c r="J28" s="54">
        <v>332148</v>
      </c>
      <c r="K28" s="55">
        <v>333096</v>
      </c>
      <c r="L28" s="107">
        <v>17267429</v>
      </c>
      <c r="M28" s="56">
        <v>941669</v>
      </c>
      <c r="N28" s="56">
        <v>3802431</v>
      </c>
      <c r="O28" s="56">
        <v>1166513</v>
      </c>
      <c r="P28" s="56">
        <v>731155</v>
      </c>
      <c r="Q28" s="56">
        <v>1904763</v>
      </c>
      <c r="R28" s="96">
        <v>14406667</v>
      </c>
      <c r="S28" s="119">
        <v>1.68</v>
      </c>
      <c r="T28" s="69">
        <v>0.092</v>
      </c>
      <c r="U28" s="70">
        <v>1.771</v>
      </c>
      <c r="V28" s="71">
        <v>0.37</v>
      </c>
      <c r="W28" s="72">
        <v>0.113</v>
      </c>
      <c r="X28" s="71">
        <v>0.071</v>
      </c>
      <c r="Y28" s="72">
        <v>0.185</v>
      </c>
      <c r="Z28" s="120">
        <v>1.401</v>
      </c>
      <c r="AA28" s="166">
        <v>8.99860339732986</v>
      </c>
      <c r="AB28" s="149">
        <v>88.72882790436641</v>
      </c>
      <c r="AC28" s="149">
        <v>25.913699849622756</v>
      </c>
      <c r="AD28" s="149">
        <v>12.373620513308763</v>
      </c>
      <c r="AE28" s="149">
        <v>7.145264769284684</v>
      </c>
      <c r="AF28" s="149">
        <v>17.110803605001507</v>
      </c>
      <c r="AG28" s="149">
        <v>15.998204797298579</v>
      </c>
      <c r="AH28" s="149">
        <v>9.625107343817021</v>
      </c>
      <c r="AI28" s="149">
        <v>91.70723247381771</v>
      </c>
      <c r="AJ28" s="150">
        <v>9.2</v>
      </c>
      <c r="AK28" s="143"/>
      <c r="AL28" s="204"/>
      <c r="BB28" s="142"/>
      <c r="BP28" s="171"/>
      <c r="CD28" s="171"/>
    </row>
    <row r="29" spans="2:82" ht="30.75" customHeight="1">
      <c r="B29" s="52" t="s">
        <v>19</v>
      </c>
      <c r="C29" s="205">
        <v>0.95</v>
      </c>
      <c r="D29" s="53">
        <v>5308001</v>
      </c>
      <c r="E29" s="54">
        <v>12105755</v>
      </c>
      <c r="F29" s="54">
        <v>11604008</v>
      </c>
      <c r="G29" s="54">
        <v>501747</v>
      </c>
      <c r="H29" s="54">
        <v>20447</v>
      </c>
      <c r="I29" s="54">
        <v>481300</v>
      </c>
      <c r="J29" s="54">
        <v>121286</v>
      </c>
      <c r="K29" s="55">
        <v>-67014</v>
      </c>
      <c r="L29" s="107">
        <v>5137552</v>
      </c>
      <c r="M29" s="56">
        <v>540353</v>
      </c>
      <c r="N29" s="56">
        <v>2365645</v>
      </c>
      <c r="O29" s="56">
        <v>715892</v>
      </c>
      <c r="P29" s="56">
        <v>363828</v>
      </c>
      <c r="Q29" s="56">
        <v>1285925</v>
      </c>
      <c r="R29" s="96">
        <v>3312260</v>
      </c>
      <c r="S29" s="119">
        <v>0.968</v>
      </c>
      <c r="T29" s="69">
        <v>0.102</v>
      </c>
      <c r="U29" s="70">
        <v>1.07</v>
      </c>
      <c r="V29" s="71">
        <v>0.446</v>
      </c>
      <c r="W29" s="72">
        <v>0.135</v>
      </c>
      <c r="X29" s="71">
        <v>0.069</v>
      </c>
      <c r="Y29" s="72">
        <v>0.242</v>
      </c>
      <c r="Z29" s="120">
        <v>0.624</v>
      </c>
      <c r="AA29" s="166">
        <v>9.06744365722614</v>
      </c>
      <c r="AB29" s="149">
        <v>90.36608114703213</v>
      </c>
      <c r="AC29" s="149">
        <v>20.60607580652583</v>
      </c>
      <c r="AD29" s="149">
        <v>20.71741178547156</v>
      </c>
      <c r="AE29" s="149">
        <v>12.316071227871408</v>
      </c>
      <c r="AF29" s="149">
        <v>16.361259605179686</v>
      </c>
      <c r="AG29" s="149">
        <v>9.092230845648054</v>
      </c>
      <c r="AH29" s="149">
        <v>10.663192068895547</v>
      </c>
      <c r="AI29" s="149">
        <v>93.90785730691054</v>
      </c>
      <c r="AJ29" s="150">
        <v>4.5</v>
      </c>
      <c r="AK29" s="143"/>
      <c r="AL29" s="204"/>
      <c r="BB29" s="142"/>
      <c r="BP29" s="171"/>
      <c r="CD29" s="171"/>
    </row>
    <row r="30" spans="2:82" ht="30.75" customHeight="1">
      <c r="B30" s="52" t="s">
        <v>20</v>
      </c>
      <c r="C30" s="205">
        <v>0.72</v>
      </c>
      <c r="D30" s="53">
        <v>4795482</v>
      </c>
      <c r="E30" s="54">
        <v>9917471</v>
      </c>
      <c r="F30" s="54">
        <v>9416288</v>
      </c>
      <c r="G30" s="54">
        <v>501183</v>
      </c>
      <c r="H30" s="54">
        <v>80505</v>
      </c>
      <c r="I30" s="54">
        <v>420678</v>
      </c>
      <c r="J30" s="54">
        <v>81868</v>
      </c>
      <c r="K30" s="55">
        <v>-4902</v>
      </c>
      <c r="L30" s="107">
        <v>6774592</v>
      </c>
      <c r="M30" s="56">
        <v>22720</v>
      </c>
      <c r="N30" s="56">
        <v>1273780</v>
      </c>
      <c r="O30" s="56">
        <v>606418</v>
      </c>
      <c r="P30" s="56">
        <v>11129</v>
      </c>
      <c r="Q30" s="56">
        <v>656233</v>
      </c>
      <c r="R30" s="96">
        <v>5523532</v>
      </c>
      <c r="S30" s="119">
        <v>1.413</v>
      </c>
      <c r="T30" s="69">
        <v>0.005</v>
      </c>
      <c r="U30" s="70">
        <v>1.417</v>
      </c>
      <c r="V30" s="71">
        <v>0.266</v>
      </c>
      <c r="W30" s="72">
        <v>0.126</v>
      </c>
      <c r="X30" s="71">
        <v>0.002</v>
      </c>
      <c r="Y30" s="72">
        <v>0.137</v>
      </c>
      <c r="Z30" s="120">
        <v>1.152</v>
      </c>
      <c r="AA30" s="166">
        <v>8.772382004561793</v>
      </c>
      <c r="AB30" s="149">
        <v>89.4521682837118</v>
      </c>
      <c r="AC30" s="149">
        <v>17.310737027037717</v>
      </c>
      <c r="AD30" s="149">
        <v>20.94497744601928</v>
      </c>
      <c r="AE30" s="149">
        <v>8.164769995191538</v>
      </c>
      <c r="AF30" s="149">
        <v>17.888793367235426</v>
      </c>
      <c r="AG30" s="149">
        <v>11.169289117678282</v>
      </c>
      <c r="AH30" s="149">
        <v>12.385205754335422</v>
      </c>
      <c r="AI30" s="149">
        <v>94.59125297433651</v>
      </c>
      <c r="AJ30" s="150">
        <v>6</v>
      </c>
      <c r="AK30" s="143"/>
      <c r="AL30" s="204"/>
      <c r="BB30" s="142"/>
      <c r="BP30" s="171"/>
      <c r="CD30" s="171"/>
    </row>
    <row r="31" spans="2:82" ht="30.75" customHeight="1">
      <c r="B31" s="52" t="s">
        <v>21</v>
      </c>
      <c r="C31" s="205">
        <v>0.63</v>
      </c>
      <c r="D31" s="53">
        <v>6953021</v>
      </c>
      <c r="E31" s="54">
        <v>16597610</v>
      </c>
      <c r="F31" s="54">
        <v>15856786</v>
      </c>
      <c r="G31" s="54">
        <v>740824</v>
      </c>
      <c r="H31" s="54">
        <v>15659</v>
      </c>
      <c r="I31" s="54">
        <v>725165</v>
      </c>
      <c r="J31" s="54">
        <v>329906</v>
      </c>
      <c r="K31" s="55">
        <v>330215</v>
      </c>
      <c r="L31" s="107">
        <v>11195188</v>
      </c>
      <c r="M31" s="56">
        <v>75436</v>
      </c>
      <c r="N31" s="56">
        <v>2403342</v>
      </c>
      <c r="O31" s="56">
        <v>961966</v>
      </c>
      <c r="P31" s="56">
        <v>59017</v>
      </c>
      <c r="Q31" s="56">
        <v>1382359</v>
      </c>
      <c r="R31" s="96">
        <v>8867282</v>
      </c>
      <c r="S31" s="119">
        <v>1.61</v>
      </c>
      <c r="T31" s="69">
        <v>0.011</v>
      </c>
      <c r="U31" s="70">
        <v>1.621</v>
      </c>
      <c r="V31" s="71">
        <v>0.346</v>
      </c>
      <c r="W31" s="72">
        <v>0.138</v>
      </c>
      <c r="X31" s="71">
        <v>0.008</v>
      </c>
      <c r="Y31" s="72">
        <v>0.199</v>
      </c>
      <c r="Z31" s="120">
        <v>1.275</v>
      </c>
      <c r="AA31" s="166">
        <v>10.429495322968247</v>
      </c>
      <c r="AB31" s="149">
        <v>86.63279067464735</v>
      </c>
      <c r="AC31" s="149">
        <v>27.2785618615192</v>
      </c>
      <c r="AD31" s="149">
        <v>13.929700110128682</v>
      </c>
      <c r="AE31" s="149">
        <v>6.64594385296459</v>
      </c>
      <c r="AF31" s="149">
        <v>13.946880242228332</v>
      </c>
      <c r="AG31" s="149">
        <v>12.271557930987468</v>
      </c>
      <c r="AH31" s="149">
        <v>12.148428846652475</v>
      </c>
      <c r="AI31" s="149">
        <v>91.58818452709279</v>
      </c>
      <c r="AJ31" s="150">
        <v>7.4</v>
      </c>
      <c r="AK31" s="143"/>
      <c r="AL31" s="204"/>
      <c r="BB31" s="142"/>
      <c r="BP31" s="171"/>
      <c r="CD31" s="171"/>
    </row>
    <row r="32" spans="2:82" ht="30.75" customHeight="1">
      <c r="B32" s="52" t="s">
        <v>22</v>
      </c>
      <c r="C32" s="205">
        <v>0.73</v>
      </c>
      <c r="D32" s="53">
        <v>6325056</v>
      </c>
      <c r="E32" s="54">
        <v>12879782</v>
      </c>
      <c r="F32" s="54">
        <v>12294120</v>
      </c>
      <c r="G32" s="54">
        <v>585662</v>
      </c>
      <c r="H32" s="54">
        <v>46301</v>
      </c>
      <c r="I32" s="54">
        <v>539361</v>
      </c>
      <c r="J32" s="54">
        <v>-51944</v>
      </c>
      <c r="K32" s="55">
        <v>279259</v>
      </c>
      <c r="L32" s="107">
        <v>8023058</v>
      </c>
      <c r="M32" s="56">
        <v>177000</v>
      </c>
      <c r="N32" s="56">
        <v>1545819</v>
      </c>
      <c r="O32" s="56">
        <v>866416</v>
      </c>
      <c r="P32" s="56">
        <v>108739</v>
      </c>
      <c r="Q32" s="56">
        <v>570664</v>
      </c>
      <c r="R32" s="96">
        <v>6654239</v>
      </c>
      <c r="S32" s="119">
        <v>1.268</v>
      </c>
      <c r="T32" s="69">
        <v>0.028</v>
      </c>
      <c r="U32" s="70">
        <v>1.296</v>
      </c>
      <c r="V32" s="71">
        <v>0.244</v>
      </c>
      <c r="W32" s="72">
        <v>0.137</v>
      </c>
      <c r="X32" s="71">
        <v>0.017</v>
      </c>
      <c r="Y32" s="72">
        <v>0.09</v>
      </c>
      <c r="Z32" s="120">
        <v>1.052</v>
      </c>
      <c r="AA32" s="166">
        <v>8.527371141061835</v>
      </c>
      <c r="AB32" s="149">
        <v>80.79510001290386</v>
      </c>
      <c r="AC32" s="149">
        <v>24.021858996332295</v>
      </c>
      <c r="AD32" s="149">
        <v>13.315447356567159</v>
      </c>
      <c r="AE32" s="149">
        <v>7.303495048634921</v>
      </c>
      <c r="AF32" s="149">
        <v>10.108210423318162</v>
      </c>
      <c r="AG32" s="149">
        <v>6.249605165347648</v>
      </c>
      <c r="AH32" s="149">
        <v>18.772264122414178</v>
      </c>
      <c r="AI32" s="149">
        <v>85.8227679919138</v>
      </c>
      <c r="AJ32" s="150">
        <v>2.4</v>
      </c>
      <c r="AK32" s="143"/>
      <c r="AL32" s="204"/>
      <c r="BB32" s="142"/>
      <c r="BP32" s="171"/>
      <c r="CD32" s="171"/>
    </row>
    <row r="33" spans="2:82" ht="30.75" customHeight="1">
      <c r="B33" s="52" t="s">
        <v>23</v>
      </c>
      <c r="C33" s="205">
        <v>0.52</v>
      </c>
      <c r="D33" s="53">
        <v>2888783</v>
      </c>
      <c r="E33" s="54">
        <v>5045422</v>
      </c>
      <c r="F33" s="54">
        <v>4780884</v>
      </c>
      <c r="G33" s="54">
        <v>264538</v>
      </c>
      <c r="H33" s="54">
        <v>19739</v>
      </c>
      <c r="I33" s="54">
        <v>244799</v>
      </c>
      <c r="J33" s="54">
        <v>25076</v>
      </c>
      <c r="K33" s="55">
        <v>35195</v>
      </c>
      <c r="L33" s="107">
        <v>3770607</v>
      </c>
      <c r="M33" s="56">
        <v>30749</v>
      </c>
      <c r="N33" s="56">
        <v>1141919</v>
      </c>
      <c r="O33" s="56">
        <v>307961</v>
      </c>
      <c r="P33" s="56">
        <v>248449</v>
      </c>
      <c r="Q33" s="56">
        <v>585509</v>
      </c>
      <c r="R33" s="96">
        <v>2659437</v>
      </c>
      <c r="S33" s="119">
        <v>1.305</v>
      </c>
      <c r="T33" s="69">
        <v>0.011</v>
      </c>
      <c r="U33" s="70">
        <v>1.316</v>
      </c>
      <c r="V33" s="71">
        <v>0.395</v>
      </c>
      <c r="W33" s="72">
        <v>0.107</v>
      </c>
      <c r="X33" s="71">
        <v>0.086</v>
      </c>
      <c r="Y33" s="72">
        <v>0.203</v>
      </c>
      <c r="Z33" s="120">
        <v>0.921</v>
      </c>
      <c r="AA33" s="166">
        <v>8.474122147631027</v>
      </c>
      <c r="AB33" s="149">
        <v>90.51163323114176</v>
      </c>
      <c r="AC33" s="149">
        <v>26.395238066812997</v>
      </c>
      <c r="AD33" s="149">
        <v>13.004126872990419</v>
      </c>
      <c r="AE33" s="149">
        <v>3.6225047130905055</v>
      </c>
      <c r="AF33" s="149">
        <v>13.394060715912214</v>
      </c>
      <c r="AG33" s="149">
        <v>12.365344660434515</v>
      </c>
      <c r="AH33" s="149">
        <v>20.969170822625223</v>
      </c>
      <c r="AI33" s="149">
        <v>94.84086906195512</v>
      </c>
      <c r="AJ33" s="150">
        <v>11</v>
      </c>
      <c r="AK33" s="143"/>
      <c r="AL33" s="204"/>
      <c r="BB33" s="142"/>
      <c r="BP33" s="171"/>
      <c r="CD33" s="171"/>
    </row>
    <row r="34" spans="2:82" ht="30.75" customHeight="1">
      <c r="B34" s="52" t="s">
        <v>24</v>
      </c>
      <c r="C34" s="205">
        <v>0.71</v>
      </c>
      <c r="D34" s="53">
        <v>4771501</v>
      </c>
      <c r="E34" s="54">
        <v>9057750</v>
      </c>
      <c r="F34" s="54">
        <v>8580858</v>
      </c>
      <c r="G34" s="54">
        <v>476892</v>
      </c>
      <c r="H34" s="54">
        <v>7367</v>
      </c>
      <c r="I34" s="54">
        <v>469525</v>
      </c>
      <c r="J34" s="54">
        <v>40431</v>
      </c>
      <c r="K34" s="55">
        <v>205876</v>
      </c>
      <c r="L34" s="107">
        <v>5168079</v>
      </c>
      <c r="M34" s="56">
        <v>10</v>
      </c>
      <c r="N34" s="56">
        <v>2551851</v>
      </c>
      <c r="O34" s="56">
        <v>1064010</v>
      </c>
      <c r="P34" s="56">
        <v>211356</v>
      </c>
      <c r="Q34" s="56">
        <v>1276485</v>
      </c>
      <c r="R34" s="96">
        <v>2616238</v>
      </c>
      <c r="S34" s="119">
        <v>1.083</v>
      </c>
      <c r="T34" s="69">
        <v>0</v>
      </c>
      <c r="U34" s="70">
        <v>1.083</v>
      </c>
      <c r="V34" s="71">
        <v>0.535</v>
      </c>
      <c r="W34" s="72">
        <v>0.223</v>
      </c>
      <c r="X34" s="71">
        <v>0.044</v>
      </c>
      <c r="Y34" s="72">
        <v>0.268</v>
      </c>
      <c r="Z34" s="120">
        <v>0.548</v>
      </c>
      <c r="AA34" s="166">
        <v>9.840194940753443</v>
      </c>
      <c r="AB34" s="149">
        <v>82.39008593689692</v>
      </c>
      <c r="AC34" s="149">
        <v>24.057543511538608</v>
      </c>
      <c r="AD34" s="149">
        <v>13.222526071490487</v>
      </c>
      <c r="AE34" s="149">
        <v>7.47538799836166</v>
      </c>
      <c r="AF34" s="149">
        <v>11.858051633003514</v>
      </c>
      <c r="AG34" s="149">
        <v>9.854249369277253</v>
      </c>
      <c r="AH34" s="149">
        <v>15.305777677666404</v>
      </c>
      <c r="AI34" s="149">
        <v>87.78329227794698</v>
      </c>
      <c r="AJ34" s="150">
        <v>3.5</v>
      </c>
      <c r="AK34" s="143"/>
      <c r="AL34" s="204"/>
      <c r="BB34" s="142"/>
      <c r="BP34" s="171"/>
      <c r="CD34" s="171"/>
    </row>
    <row r="35" spans="2:82" ht="30.75" customHeight="1">
      <c r="B35" s="52" t="s">
        <v>25</v>
      </c>
      <c r="C35" s="205">
        <v>0.63</v>
      </c>
      <c r="D35" s="53">
        <v>3091084</v>
      </c>
      <c r="E35" s="54">
        <v>5625100</v>
      </c>
      <c r="F35" s="54">
        <v>5497055</v>
      </c>
      <c r="G35" s="54">
        <v>128045</v>
      </c>
      <c r="H35" s="54">
        <v>3332</v>
      </c>
      <c r="I35" s="54">
        <v>124713</v>
      </c>
      <c r="J35" s="54">
        <v>-10545</v>
      </c>
      <c r="K35" s="55">
        <v>-8045</v>
      </c>
      <c r="L35" s="107">
        <v>3314923</v>
      </c>
      <c r="M35" s="56">
        <v>192111</v>
      </c>
      <c r="N35" s="56">
        <v>1965716</v>
      </c>
      <c r="O35" s="56">
        <v>753846</v>
      </c>
      <c r="P35" s="56">
        <v>157000</v>
      </c>
      <c r="Q35" s="56">
        <v>1054870</v>
      </c>
      <c r="R35" s="96">
        <v>1541318</v>
      </c>
      <c r="S35" s="119">
        <v>1.072</v>
      </c>
      <c r="T35" s="69">
        <v>0.062</v>
      </c>
      <c r="U35" s="70">
        <v>1.135</v>
      </c>
      <c r="V35" s="71">
        <v>0.636</v>
      </c>
      <c r="W35" s="72">
        <v>0.244</v>
      </c>
      <c r="X35" s="71">
        <v>0.051</v>
      </c>
      <c r="Y35" s="72">
        <v>0.341</v>
      </c>
      <c r="Z35" s="120">
        <v>0.499</v>
      </c>
      <c r="AA35" s="166">
        <v>4.03460404181834</v>
      </c>
      <c r="AB35" s="149">
        <v>80.60731249338151</v>
      </c>
      <c r="AC35" s="149">
        <v>22.416077567392353</v>
      </c>
      <c r="AD35" s="149">
        <v>17.410789233753388</v>
      </c>
      <c r="AE35" s="149">
        <v>4.890836912697941</v>
      </c>
      <c r="AF35" s="149">
        <v>11.8041870171732</v>
      </c>
      <c r="AG35" s="149">
        <v>9.106943149444822</v>
      </c>
      <c r="AH35" s="149">
        <v>14.668668786304831</v>
      </c>
      <c r="AI35" s="149">
        <v>85.11971973118632</v>
      </c>
      <c r="AJ35" s="150">
        <v>5.9</v>
      </c>
      <c r="AK35" s="143"/>
      <c r="AL35" s="204"/>
      <c r="BB35" s="142"/>
      <c r="BP35" s="171"/>
      <c r="CD35" s="171"/>
    </row>
    <row r="36" spans="2:82" ht="30.75" customHeight="1">
      <c r="B36" s="52" t="s">
        <v>26</v>
      </c>
      <c r="C36" s="205">
        <v>0.63</v>
      </c>
      <c r="D36" s="53">
        <v>4231985</v>
      </c>
      <c r="E36" s="54">
        <v>7832192</v>
      </c>
      <c r="F36" s="54">
        <v>7401322</v>
      </c>
      <c r="G36" s="54">
        <v>430870</v>
      </c>
      <c r="H36" s="54">
        <v>39959</v>
      </c>
      <c r="I36" s="54">
        <v>390911</v>
      </c>
      <c r="J36" s="54">
        <v>-19639</v>
      </c>
      <c r="K36" s="55">
        <v>60704</v>
      </c>
      <c r="L36" s="107">
        <v>6182539</v>
      </c>
      <c r="M36" s="56">
        <v>0</v>
      </c>
      <c r="N36" s="56">
        <v>729006</v>
      </c>
      <c r="O36" s="56">
        <v>685715</v>
      </c>
      <c r="P36" s="56">
        <v>659</v>
      </c>
      <c r="Q36" s="56">
        <v>42632</v>
      </c>
      <c r="R36" s="96">
        <v>5453533</v>
      </c>
      <c r="S36" s="119">
        <v>1.461</v>
      </c>
      <c r="T36" s="69">
        <v>0</v>
      </c>
      <c r="U36" s="70">
        <v>1.461</v>
      </c>
      <c r="V36" s="71">
        <v>0.172</v>
      </c>
      <c r="W36" s="72">
        <v>0.162</v>
      </c>
      <c r="X36" s="71">
        <v>0</v>
      </c>
      <c r="Y36" s="72">
        <v>0.01</v>
      </c>
      <c r="Z36" s="120">
        <v>1.289</v>
      </c>
      <c r="AA36" s="166">
        <v>9.237060150260456</v>
      </c>
      <c r="AB36" s="149">
        <v>80.89619870970786</v>
      </c>
      <c r="AC36" s="149">
        <v>25.870475426657393</v>
      </c>
      <c r="AD36" s="149">
        <v>15.190394753912745</v>
      </c>
      <c r="AE36" s="149">
        <v>5.088657459280315</v>
      </c>
      <c r="AF36" s="149">
        <v>11.369007041173765</v>
      </c>
      <c r="AG36" s="149">
        <v>13.470815101371672</v>
      </c>
      <c r="AH36" s="149">
        <v>9.306591812424074</v>
      </c>
      <c r="AI36" s="149">
        <v>85.6800619589522</v>
      </c>
      <c r="AJ36" s="150">
        <v>11.5</v>
      </c>
      <c r="AK36" s="143"/>
      <c r="AL36" s="204"/>
      <c r="BB36" s="142"/>
      <c r="BP36" s="171"/>
      <c r="CD36" s="171"/>
    </row>
    <row r="37" spans="2:82" ht="30.75" customHeight="1">
      <c r="B37" s="52" t="s">
        <v>27</v>
      </c>
      <c r="C37" s="205">
        <v>0.47</v>
      </c>
      <c r="D37" s="53">
        <v>9414748</v>
      </c>
      <c r="E37" s="54">
        <v>17381064</v>
      </c>
      <c r="F37" s="54">
        <v>16720316</v>
      </c>
      <c r="G37" s="54">
        <v>660748</v>
      </c>
      <c r="H37" s="54">
        <v>90582</v>
      </c>
      <c r="I37" s="54">
        <v>570166</v>
      </c>
      <c r="J37" s="54">
        <v>212138</v>
      </c>
      <c r="K37" s="55">
        <v>86618</v>
      </c>
      <c r="L37" s="107">
        <v>14122087</v>
      </c>
      <c r="M37" s="56">
        <v>1077266</v>
      </c>
      <c r="N37" s="56">
        <v>8767467</v>
      </c>
      <c r="O37" s="56">
        <v>2790497</v>
      </c>
      <c r="P37" s="56">
        <v>168939</v>
      </c>
      <c r="Q37" s="56">
        <v>5808031</v>
      </c>
      <c r="R37" s="96">
        <v>6431886</v>
      </c>
      <c r="S37" s="119">
        <v>1.5</v>
      </c>
      <c r="T37" s="69">
        <v>0.114</v>
      </c>
      <c r="U37" s="70">
        <v>1.614</v>
      </c>
      <c r="V37" s="71">
        <v>0.931</v>
      </c>
      <c r="W37" s="72">
        <v>0.296</v>
      </c>
      <c r="X37" s="71">
        <v>0.018</v>
      </c>
      <c r="Y37" s="72">
        <v>0.617</v>
      </c>
      <c r="Z37" s="120">
        <v>0.683</v>
      </c>
      <c r="AA37" s="166">
        <v>6.056094119566451</v>
      </c>
      <c r="AB37" s="149">
        <v>82.24166085851815</v>
      </c>
      <c r="AC37" s="149">
        <v>21.430163605966516</v>
      </c>
      <c r="AD37" s="149">
        <v>15.106997081039653</v>
      </c>
      <c r="AE37" s="149">
        <v>3.349843453238617</v>
      </c>
      <c r="AF37" s="149">
        <v>10.235096703050903</v>
      </c>
      <c r="AG37" s="149">
        <v>16.835177496393392</v>
      </c>
      <c r="AH37" s="149">
        <v>12.085173715070653</v>
      </c>
      <c r="AI37" s="149">
        <v>82.24166085851815</v>
      </c>
      <c r="AJ37" s="150">
        <v>6.4</v>
      </c>
      <c r="AK37" s="143"/>
      <c r="AL37" s="204"/>
      <c r="BB37" s="142"/>
      <c r="BP37" s="171"/>
      <c r="CD37" s="171"/>
    </row>
    <row r="38" spans="2:82" ht="30.75" customHeight="1">
      <c r="B38" s="52" t="s">
        <v>28</v>
      </c>
      <c r="C38" s="205">
        <v>0.63</v>
      </c>
      <c r="D38" s="53">
        <v>5048836</v>
      </c>
      <c r="E38" s="54">
        <v>11128729</v>
      </c>
      <c r="F38" s="54">
        <v>10774397</v>
      </c>
      <c r="G38" s="54">
        <v>354332</v>
      </c>
      <c r="H38" s="54">
        <v>18648</v>
      </c>
      <c r="I38" s="54">
        <v>335684</v>
      </c>
      <c r="J38" s="54">
        <v>193700</v>
      </c>
      <c r="K38" s="55">
        <v>32638</v>
      </c>
      <c r="L38" s="107">
        <v>7403852</v>
      </c>
      <c r="M38" s="56">
        <v>1713053</v>
      </c>
      <c r="N38" s="56">
        <v>2724615</v>
      </c>
      <c r="O38" s="56">
        <v>2130599</v>
      </c>
      <c r="P38" s="56">
        <v>138307</v>
      </c>
      <c r="Q38" s="56">
        <v>455709</v>
      </c>
      <c r="R38" s="96">
        <v>6392290</v>
      </c>
      <c r="S38" s="119">
        <v>1.466</v>
      </c>
      <c r="T38" s="69">
        <v>0.339</v>
      </c>
      <c r="U38" s="70">
        <v>1.806</v>
      </c>
      <c r="V38" s="71">
        <v>0.54</v>
      </c>
      <c r="W38" s="72">
        <v>0.422</v>
      </c>
      <c r="X38" s="71">
        <v>0.027</v>
      </c>
      <c r="Y38" s="72">
        <v>0.09</v>
      </c>
      <c r="Z38" s="120">
        <v>1.266</v>
      </c>
      <c r="AA38" s="166">
        <v>6.648740422544918</v>
      </c>
      <c r="AB38" s="149">
        <v>86.37440507228051</v>
      </c>
      <c r="AC38" s="149">
        <v>20.07621253561942</v>
      </c>
      <c r="AD38" s="149">
        <v>16.271130788941537</v>
      </c>
      <c r="AE38" s="149">
        <v>8.611774919928715</v>
      </c>
      <c r="AF38" s="149">
        <v>16.903106268799895</v>
      </c>
      <c r="AG38" s="149">
        <v>10.563765616945467</v>
      </c>
      <c r="AH38" s="149">
        <v>10.56893438105436</v>
      </c>
      <c r="AI38" s="149">
        <v>91.31390201938106</v>
      </c>
      <c r="AJ38" s="150">
        <v>3.1</v>
      </c>
      <c r="AK38" s="143"/>
      <c r="AL38" s="204"/>
      <c r="BB38" s="142"/>
      <c r="BP38" s="171"/>
      <c r="CD38" s="171"/>
    </row>
    <row r="39" spans="2:82" ht="30.75" customHeight="1">
      <c r="B39" s="52" t="s">
        <v>29</v>
      </c>
      <c r="C39" s="205">
        <v>0.63</v>
      </c>
      <c r="D39" s="53">
        <v>5722314</v>
      </c>
      <c r="E39" s="54">
        <v>12335481</v>
      </c>
      <c r="F39" s="54">
        <v>11837417</v>
      </c>
      <c r="G39" s="54">
        <v>498064</v>
      </c>
      <c r="H39" s="54">
        <v>33706</v>
      </c>
      <c r="I39" s="54">
        <v>464358</v>
      </c>
      <c r="J39" s="54">
        <v>102880</v>
      </c>
      <c r="K39" s="55">
        <v>97364</v>
      </c>
      <c r="L39" s="107">
        <v>8873622</v>
      </c>
      <c r="M39" s="56">
        <v>163227</v>
      </c>
      <c r="N39" s="56">
        <v>2935051</v>
      </c>
      <c r="O39" s="56">
        <v>1638124</v>
      </c>
      <c r="P39" s="56">
        <v>74906</v>
      </c>
      <c r="Q39" s="56">
        <v>1222021</v>
      </c>
      <c r="R39" s="96">
        <v>6101798</v>
      </c>
      <c r="S39" s="119">
        <v>1.551</v>
      </c>
      <c r="T39" s="69">
        <v>0.029</v>
      </c>
      <c r="U39" s="70">
        <v>1.579</v>
      </c>
      <c r="V39" s="71">
        <v>0.513</v>
      </c>
      <c r="W39" s="72">
        <v>0.286</v>
      </c>
      <c r="X39" s="71">
        <v>0.013</v>
      </c>
      <c r="Y39" s="72">
        <v>0.214</v>
      </c>
      <c r="Z39" s="120">
        <v>1.066</v>
      </c>
      <c r="AA39" s="166">
        <v>8.114864021792583</v>
      </c>
      <c r="AB39" s="149">
        <v>78.9478906963884</v>
      </c>
      <c r="AC39" s="149">
        <v>18.480080720534346</v>
      </c>
      <c r="AD39" s="149">
        <v>9.936404425726437</v>
      </c>
      <c r="AE39" s="149">
        <v>6.468904138109136</v>
      </c>
      <c r="AF39" s="149">
        <v>16.520668300958576</v>
      </c>
      <c r="AG39" s="149">
        <v>13.032800189914312</v>
      </c>
      <c r="AH39" s="149">
        <v>11.648014119837184</v>
      </c>
      <c r="AI39" s="149">
        <v>83.63061284639987</v>
      </c>
      <c r="AJ39" s="150">
        <v>10</v>
      </c>
      <c r="AK39" s="143"/>
      <c r="AL39" s="204"/>
      <c r="BB39" s="142"/>
      <c r="BP39" s="171"/>
      <c r="CD39" s="171"/>
    </row>
    <row r="40" spans="2:82" ht="30.75" customHeight="1">
      <c r="B40" s="52" t="s">
        <v>30</v>
      </c>
      <c r="C40" s="205">
        <v>0.62</v>
      </c>
      <c r="D40" s="53">
        <v>4418573</v>
      </c>
      <c r="E40" s="54">
        <v>11881687</v>
      </c>
      <c r="F40" s="54">
        <v>11423114</v>
      </c>
      <c r="G40" s="54">
        <v>458573</v>
      </c>
      <c r="H40" s="54">
        <v>27132</v>
      </c>
      <c r="I40" s="54">
        <v>431441</v>
      </c>
      <c r="J40" s="54">
        <v>102085</v>
      </c>
      <c r="K40" s="55">
        <v>657990</v>
      </c>
      <c r="L40" s="107">
        <v>7778507</v>
      </c>
      <c r="M40" s="56">
        <v>22500</v>
      </c>
      <c r="N40" s="56">
        <v>2757246</v>
      </c>
      <c r="O40" s="56">
        <v>2267480</v>
      </c>
      <c r="P40" s="56">
        <v>45412</v>
      </c>
      <c r="Q40" s="56">
        <v>444354</v>
      </c>
      <c r="R40" s="96">
        <v>5043761</v>
      </c>
      <c r="S40" s="119">
        <v>1.76</v>
      </c>
      <c r="T40" s="69">
        <v>0.005</v>
      </c>
      <c r="U40" s="70">
        <v>1.766</v>
      </c>
      <c r="V40" s="71">
        <v>0.624</v>
      </c>
      <c r="W40" s="72">
        <v>0.513</v>
      </c>
      <c r="X40" s="71">
        <v>0.01</v>
      </c>
      <c r="Y40" s="72">
        <v>0.101</v>
      </c>
      <c r="Z40" s="120">
        <v>1.141</v>
      </c>
      <c r="AA40" s="166">
        <v>9.764260995574816</v>
      </c>
      <c r="AB40" s="149">
        <v>86.12055967012707</v>
      </c>
      <c r="AC40" s="149">
        <v>21.102541922934265</v>
      </c>
      <c r="AD40" s="149">
        <v>13.027250500593436</v>
      </c>
      <c r="AE40" s="149">
        <v>6.3270625138865375</v>
      </c>
      <c r="AF40" s="149">
        <v>12.6299627349184</v>
      </c>
      <c r="AG40" s="149">
        <v>14.538648254200885</v>
      </c>
      <c r="AH40" s="149">
        <v>18.25686122096654</v>
      </c>
      <c r="AI40" s="149">
        <v>90.90138712012372</v>
      </c>
      <c r="AJ40" s="150">
        <v>11.1</v>
      </c>
      <c r="AK40" s="143"/>
      <c r="AL40" s="204"/>
      <c r="BB40" s="142"/>
      <c r="BP40" s="171"/>
      <c r="CD40" s="171"/>
    </row>
    <row r="41" spans="2:82" ht="30.75" customHeight="1">
      <c r="B41" s="52" t="s">
        <v>31</v>
      </c>
      <c r="C41" s="205">
        <v>0.6</v>
      </c>
      <c r="D41" s="53">
        <v>2364254</v>
      </c>
      <c r="E41" s="54">
        <v>4457645</v>
      </c>
      <c r="F41" s="54">
        <v>4248101</v>
      </c>
      <c r="G41" s="54">
        <v>209544</v>
      </c>
      <c r="H41" s="54">
        <v>12258</v>
      </c>
      <c r="I41" s="54">
        <v>197286</v>
      </c>
      <c r="J41" s="54">
        <v>87608</v>
      </c>
      <c r="K41" s="55">
        <v>213188</v>
      </c>
      <c r="L41" s="107">
        <v>2698866</v>
      </c>
      <c r="M41" s="56">
        <v>141217</v>
      </c>
      <c r="N41" s="56">
        <v>1689859</v>
      </c>
      <c r="O41" s="56">
        <v>993429</v>
      </c>
      <c r="P41" s="56">
        <v>100703</v>
      </c>
      <c r="Q41" s="56">
        <v>595727</v>
      </c>
      <c r="R41" s="96">
        <v>1150224</v>
      </c>
      <c r="S41" s="119">
        <v>1.142</v>
      </c>
      <c r="T41" s="69">
        <v>0.06</v>
      </c>
      <c r="U41" s="70">
        <v>1.201</v>
      </c>
      <c r="V41" s="71">
        <v>0.715</v>
      </c>
      <c r="W41" s="72">
        <v>0.42</v>
      </c>
      <c r="X41" s="71">
        <v>0.043</v>
      </c>
      <c r="Y41" s="72">
        <v>0.252</v>
      </c>
      <c r="Z41" s="120">
        <v>0.487</v>
      </c>
      <c r="AA41" s="166">
        <v>8.344534893458993</v>
      </c>
      <c r="AB41" s="149">
        <v>83.8914904687574</v>
      </c>
      <c r="AC41" s="149">
        <v>28.321185460393632</v>
      </c>
      <c r="AD41" s="149">
        <v>17.183585536075956</v>
      </c>
      <c r="AE41" s="149">
        <v>7.358299899806924</v>
      </c>
      <c r="AF41" s="149">
        <v>9.925693718797167</v>
      </c>
      <c r="AG41" s="149">
        <v>10.653405059535327</v>
      </c>
      <c r="AH41" s="149">
        <v>10.082906545230937</v>
      </c>
      <c r="AI41" s="149">
        <v>88.56297197487794</v>
      </c>
      <c r="AJ41" s="150">
        <v>2.7</v>
      </c>
      <c r="AK41" s="143"/>
      <c r="AL41" s="204"/>
      <c r="BB41" s="142"/>
      <c r="BP41" s="171"/>
      <c r="CD41" s="171"/>
    </row>
    <row r="42" spans="2:82" ht="30.75" customHeight="1">
      <c r="B42" s="52" t="s">
        <v>32</v>
      </c>
      <c r="C42" s="205">
        <v>0.49</v>
      </c>
      <c r="D42" s="53">
        <v>2089725</v>
      </c>
      <c r="E42" s="54">
        <v>3935759</v>
      </c>
      <c r="F42" s="54">
        <v>3701789</v>
      </c>
      <c r="G42" s="54">
        <v>233970</v>
      </c>
      <c r="H42" s="54">
        <v>40248</v>
      </c>
      <c r="I42" s="54">
        <v>193722</v>
      </c>
      <c r="J42" s="54">
        <v>111335</v>
      </c>
      <c r="K42" s="55">
        <v>20985</v>
      </c>
      <c r="L42" s="107">
        <v>1921502</v>
      </c>
      <c r="M42" s="56">
        <v>75047</v>
      </c>
      <c r="N42" s="56">
        <v>1668736</v>
      </c>
      <c r="O42" s="56">
        <v>1081232</v>
      </c>
      <c r="P42" s="56">
        <v>66023</v>
      </c>
      <c r="Q42" s="56">
        <v>521481</v>
      </c>
      <c r="R42" s="96">
        <v>327813</v>
      </c>
      <c r="S42" s="119">
        <v>0.919</v>
      </c>
      <c r="T42" s="69">
        <v>0.036</v>
      </c>
      <c r="U42" s="70">
        <v>0.955</v>
      </c>
      <c r="V42" s="71">
        <v>0.799</v>
      </c>
      <c r="W42" s="72">
        <v>0.517</v>
      </c>
      <c r="X42" s="71">
        <v>0.032</v>
      </c>
      <c r="Y42" s="72">
        <v>0.25</v>
      </c>
      <c r="Z42" s="120">
        <v>0.157</v>
      </c>
      <c r="AA42" s="166">
        <v>9.27021498044001</v>
      </c>
      <c r="AB42" s="149">
        <v>92.01323883391281</v>
      </c>
      <c r="AC42" s="149">
        <v>27.50923836681496</v>
      </c>
      <c r="AD42" s="149">
        <v>13.203471968478429</v>
      </c>
      <c r="AE42" s="149">
        <v>3.9065295759580216</v>
      </c>
      <c r="AF42" s="149">
        <v>26.209086560012658</v>
      </c>
      <c r="AG42" s="149">
        <v>12.217575310111538</v>
      </c>
      <c r="AH42" s="149">
        <v>8.436201590392852</v>
      </c>
      <c r="AI42" s="149">
        <v>96.13711545311249</v>
      </c>
      <c r="AJ42" s="150">
        <v>10.3</v>
      </c>
      <c r="AK42" s="143"/>
      <c r="AL42" s="204"/>
      <c r="BB42" s="142"/>
      <c r="BP42" s="171"/>
      <c r="CD42" s="171"/>
    </row>
    <row r="43" spans="2:82" ht="30.75" customHeight="1">
      <c r="B43" s="52" t="s">
        <v>33</v>
      </c>
      <c r="C43" s="205">
        <v>0.47</v>
      </c>
      <c r="D43" s="53">
        <v>3324251</v>
      </c>
      <c r="E43" s="54">
        <v>6578947</v>
      </c>
      <c r="F43" s="54">
        <v>6268410</v>
      </c>
      <c r="G43" s="54">
        <v>310537</v>
      </c>
      <c r="H43" s="54">
        <v>20624</v>
      </c>
      <c r="I43" s="54">
        <v>289913</v>
      </c>
      <c r="J43" s="54">
        <v>68627</v>
      </c>
      <c r="K43" s="55">
        <v>77399</v>
      </c>
      <c r="L43" s="107">
        <v>3973150</v>
      </c>
      <c r="M43" s="56">
        <v>2800</v>
      </c>
      <c r="N43" s="56">
        <v>3210261</v>
      </c>
      <c r="O43" s="56">
        <v>1560365</v>
      </c>
      <c r="P43" s="56">
        <v>67602</v>
      </c>
      <c r="Q43" s="56">
        <v>1582294</v>
      </c>
      <c r="R43" s="96">
        <v>765689</v>
      </c>
      <c r="S43" s="119">
        <v>1.195</v>
      </c>
      <c r="T43" s="69">
        <v>0.001</v>
      </c>
      <c r="U43" s="70">
        <v>1.196</v>
      </c>
      <c r="V43" s="71">
        <v>0.966</v>
      </c>
      <c r="W43" s="72">
        <v>0.469</v>
      </c>
      <c r="X43" s="71">
        <v>0.02</v>
      </c>
      <c r="Y43" s="72">
        <v>0.476</v>
      </c>
      <c r="Z43" s="120">
        <v>0.23</v>
      </c>
      <c r="AA43" s="166">
        <v>8.721152524282912</v>
      </c>
      <c r="AB43" s="149">
        <v>78.72612264530703</v>
      </c>
      <c r="AC43" s="149">
        <v>24.44097825109523</v>
      </c>
      <c r="AD43" s="149">
        <v>10.155755399808204</v>
      </c>
      <c r="AE43" s="149">
        <v>4.82966667209831</v>
      </c>
      <c r="AF43" s="149">
        <v>18.204364989556158</v>
      </c>
      <c r="AG43" s="149">
        <v>10.59227849606236</v>
      </c>
      <c r="AH43" s="149">
        <v>8.931553444054371</v>
      </c>
      <c r="AI43" s="149">
        <v>82.2301768935534</v>
      </c>
      <c r="AJ43" s="150">
        <v>9.2</v>
      </c>
      <c r="AK43" s="143"/>
      <c r="AL43" s="204"/>
      <c r="BB43" s="142"/>
      <c r="BP43" s="171"/>
      <c r="CD43" s="171"/>
    </row>
    <row r="44" spans="2:82" ht="30.75" customHeight="1">
      <c r="B44" s="52" t="s">
        <v>34</v>
      </c>
      <c r="C44" s="205">
        <v>0.29</v>
      </c>
      <c r="D44" s="53">
        <v>2089227</v>
      </c>
      <c r="E44" s="54">
        <v>3816138</v>
      </c>
      <c r="F44" s="54">
        <v>3708530</v>
      </c>
      <c r="G44" s="54">
        <v>107608</v>
      </c>
      <c r="H44" s="54">
        <v>40810</v>
      </c>
      <c r="I44" s="54">
        <v>66798</v>
      </c>
      <c r="J44" s="54">
        <v>-20642</v>
      </c>
      <c r="K44" s="55">
        <v>49673</v>
      </c>
      <c r="L44" s="107">
        <v>1408003</v>
      </c>
      <c r="M44" s="56">
        <v>86670</v>
      </c>
      <c r="N44" s="56">
        <v>2900507</v>
      </c>
      <c r="O44" s="56">
        <v>1246640</v>
      </c>
      <c r="P44" s="56">
        <v>54275</v>
      </c>
      <c r="Q44" s="56">
        <v>1599592</v>
      </c>
      <c r="R44" s="96">
        <v>-1405834</v>
      </c>
      <c r="S44" s="119">
        <v>0.674</v>
      </c>
      <c r="T44" s="69">
        <v>0.041</v>
      </c>
      <c r="U44" s="70">
        <v>0.715</v>
      </c>
      <c r="V44" s="71">
        <v>1.388</v>
      </c>
      <c r="W44" s="72">
        <v>0.597</v>
      </c>
      <c r="X44" s="71">
        <v>0.026</v>
      </c>
      <c r="Y44" s="72">
        <v>0.766</v>
      </c>
      <c r="Z44" s="120">
        <v>-0.673</v>
      </c>
      <c r="AA44" s="166">
        <v>3.1972590819475335</v>
      </c>
      <c r="AB44" s="149">
        <v>75.73435092792302</v>
      </c>
      <c r="AC44" s="149">
        <v>27.148491384418477</v>
      </c>
      <c r="AD44" s="149">
        <v>12.34519210258112</v>
      </c>
      <c r="AE44" s="149">
        <v>1.8977507051266858</v>
      </c>
      <c r="AF44" s="149">
        <v>9.36090635443578</v>
      </c>
      <c r="AG44" s="149">
        <v>13.007371240311915</v>
      </c>
      <c r="AH44" s="149">
        <v>11.65390723140006</v>
      </c>
      <c r="AI44" s="149">
        <v>75.73435092792302</v>
      </c>
      <c r="AJ44" s="150">
        <v>6.9</v>
      </c>
      <c r="AK44" s="143"/>
      <c r="AL44" s="204"/>
      <c r="BB44" s="142"/>
      <c r="BP44" s="171"/>
      <c r="CD44" s="171"/>
    </row>
    <row r="45" spans="2:82" ht="30.75" customHeight="1">
      <c r="B45" s="52" t="s">
        <v>35</v>
      </c>
      <c r="C45" s="205">
        <v>0.42</v>
      </c>
      <c r="D45" s="53">
        <v>4037314</v>
      </c>
      <c r="E45" s="54">
        <v>7881204</v>
      </c>
      <c r="F45" s="54">
        <v>7461503</v>
      </c>
      <c r="G45" s="54">
        <v>419701</v>
      </c>
      <c r="H45" s="54">
        <v>74958</v>
      </c>
      <c r="I45" s="54">
        <v>344743</v>
      </c>
      <c r="J45" s="54">
        <v>40443</v>
      </c>
      <c r="K45" s="55">
        <v>50654</v>
      </c>
      <c r="L45" s="107">
        <v>3225744</v>
      </c>
      <c r="M45" s="56">
        <v>6583</v>
      </c>
      <c r="N45" s="56">
        <v>2310293</v>
      </c>
      <c r="O45" s="56">
        <v>838439</v>
      </c>
      <c r="P45" s="56">
        <v>65824</v>
      </c>
      <c r="Q45" s="56">
        <v>1406030</v>
      </c>
      <c r="R45" s="96">
        <v>922034</v>
      </c>
      <c r="S45" s="119">
        <v>0.799</v>
      </c>
      <c r="T45" s="69">
        <v>0.002</v>
      </c>
      <c r="U45" s="70">
        <v>0.801</v>
      </c>
      <c r="V45" s="71">
        <v>0.572</v>
      </c>
      <c r="W45" s="72">
        <v>0.208</v>
      </c>
      <c r="X45" s="71">
        <v>0.016</v>
      </c>
      <c r="Y45" s="72">
        <v>0.348</v>
      </c>
      <c r="Z45" s="120">
        <v>0.228</v>
      </c>
      <c r="AA45" s="166">
        <v>8.538919687693353</v>
      </c>
      <c r="AB45" s="149">
        <v>84.58462931640578</v>
      </c>
      <c r="AC45" s="149">
        <v>27.913024241883775</v>
      </c>
      <c r="AD45" s="149">
        <v>13.424331750645054</v>
      </c>
      <c r="AE45" s="149">
        <v>6.1932019457359795</v>
      </c>
      <c r="AF45" s="149">
        <v>14.34736402832186</v>
      </c>
      <c r="AG45" s="149">
        <v>11.35936450721768</v>
      </c>
      <c r="AH45" s="149">
        <v>10.193460115910526</v>
      </c>
      <c r="AI45" s="149">
        <v>87.79871614959434</v>
      </c>
      <c r="AJ45" s="150">
        <v>5.6</v>
      </c>
      <c r="AK45" s="143"/>
      <c r="AL45" s="204"/>
      <c r="BB45" s="142"/>
      <c r="BP45" s="171"/>
      <c r="CD45" s="171"/>
    </row>
    <row r="46" spans="2:82" ht="30.75" customHeight="1">
      <c r="B46" s="52" t="s">
        <v>36</v>
      </c>
      <c r="C46" s="205">
        <v>0.29</v>
      </c>
      <c r="D46" s="53">
        <v>3832899</v>
      </c>
      <c r="E46" s="54">
        <v>7620906</v>
      </c>
      <c r="F46" s="54">
        <v>7193901</v>
      </c>
      <c r="G46" s="54">
        <v>427005</v>
      </c>
      <c r="H46" s="54">
        <v>89312</v>
      </c>
      <c r="I46" s="54">
        <v>337693</v>
      </c>
      <c r="J46" s="54">
        <v>106269</v>
      </c>
      <c r="K46" s="55">
        <v>6269</v>
      </c>
      <c r="L46" s="107">
        <v>4467555</v>
      </c>
      <c r="M46" s="56">
        <v>53642</v>
      </c>
      <c r="N46" s="56">
        <v>2928122</v>
      </c>
      <c r="O46" s="56">
        <v>800000</v>
      </c>
      <c r="P46" s="56">
        <v>45640</v>
      </c>
      <c r="Q46" s="56">
        <v>2082482</v>
      </c>
      <c r="R46" s="96">
        <v>1593075</v>
      </c>
      <c r="S46" s="119">
        <v>1.166</v>
      </c>
      <c r="T46" s="69">
        <v>0.014</v>
      </c>
      <c r="U46" s="70">
        <v>1.18</v>
      </c>
      <c r="V46" s="71">
        <v>0.764</v>
      </c>
      <c r="W46" s="72">
        <v>0.209</v>
      </c>
      <c r="X46" s="71">
        <v>0.012</v>
      </c>
      <c r="Y46" s="72">
        <v>0.543</v>
      </c>
      <c r="Z46" s="120">
        <v>0.416</v>
      </c>
      <c r="AA46" s="166">
        <v>8.810380863153451</v>
      </c>
      <c r="AB46" s="149">
        <v>84.78567617393956</v>
      </c>
      <c r="AC46" s="149">
        <v>25.539410804881925</v>
      </c>
      <c r="AD46" s="149">
        <v>13.118873855193344</v>
      </c>
      <c r="AE46" s="149">
        <v>3.776683087027915</v>
      </c>
      <c r="AF46" s="149">
        <v>9.360587774001052</v>
      </c>
      <c r="AG46" s="149">
        <v>16.956949197650246</v>
      </c>
      <c r="AH46" s="149">
        <v>14.918731485106049</v>
      </c>
      <c r="AI46" s="149">
        <v>86.55241948778684</v>
      </c>
      <c r="AJ46" s="150">
        <v>9.3</v>
      </c>
      <c r="AK46" s="143"/>
      <c r="AL46" s="204"/>
      <c r="BB46" s="142"/>
      <c r="BP46" s="171"/>
      <c r="CD46" s="171"/>
    </row>
    <row r="47" spans="2:82" ht="30.75" customHeight="1">
      <c r="B47" s="52" t="s">
        <v>37</v>
      </c>
      <c r="C47" s="205">
        <v>0.16</v>
      </c>
      <c r="D47" s="53">
        <v>1602810</v>
      </c>
      <c r="E47" s="54">
        <v>3373388</v>
      </c>
      <c r="F47" s="54">
        <v>3024915</v>
      </c>
      <c r="G47" s="54">
        <v>348473</v>
      </c>
      <c r="H47" s="54">
        <v>8100</v>
      </c>
      <c r="I47" s="54">
        <v>340373</v>
      </c>
      <c r="J47" s="54">
        <v>18659</v>
      </c>
      <c r="K47" s="55">
        <v>18959</v>
      </c>
      <c r="L47" s="107">
        <v>2982897</v>
      </c>
      <c r="M47" s="56">
        <v>14303</v>
      </c>
      <c r="N47" s="56">
        <v>1072679</v>
      </c>
      <c r="O47" s="56">
        <v>882240</v>
      </c>
      <c r="P47" s="56">
        <v>985</v>
      </c>
      <c r="Q47" s="56">
        <v>189454</v>
      </c>
      <c r="R47" s="96">
        <v>1924521</v>
      </c>
      <c r="S47" s="119">
        <v>1.861</v>
      </c>
      <c r="T47" s="69">
        <v>0.009</v>
      </c>
      <c r="U47" s="70">
        <v>1.87</v>
      </c>
      <c r="V47" s="71">
        <v>0.669</v>
      </c>
      <c r="W47" s="72">
        <v>0.55</v>
      </c>
      <c r="X47" s="71">
        <v>0.001</v>
      </c>
      <c r="Y47" s="72">
        <v>0.118</v>
      </c>
      <c r="Z47" s="120">
        <v>1.201</v>
      </c>
      <c r="AA47" s="166">
        <v>21.236016745590558</v>
      </c>
      <c r="AB47" s="149">
        <v>93.77801417260886</v>
      </c>
      <c r="AC47" s="149">
        <v>31.51771022056746</v>
      </c>
      <c r="AD47" s="149">
        <v>11.074051296447122</v>
      </c>
      <c r="AE47" s="149">
        <v>2.3819241677393697</v>
      </c>
      <c r="AF47" s="149">
        <v>8.318266240909725</v>
      </c>
      <c r="AG47" s="149">
        <v>17.693106566666728</v>
      </c>
      <c r="AH47" s="149">
        <v>22.325275593895842</v>
      </c>
      <c r="AI47" s="149">
        <v>96.24681089810416</v>
      </c>
      <c r="AJ47" s="150">
        <v>13.2</v>
      </c>
      <c r="AK47" s="143"/>
      <c r="AL47" s="204"/>
      <c r="BB47" s="142"/>
      <c r="BP47" s="171"/>
      <c r="CD47" s="171"/>
    </row>
    <row r="48" spans="2:82" ht="30.75" customHeight="1">
      <c r="B48" s="52" t="s">
        <v>38</v>
      </c>
      <c r="C48" s="205">
        <v>0.65</v>
      </c>
      <c r="D48" s="53">
        <v>4723203</v>
      </c>
      <c r="E48" s="54">
        <v>13500125</v>
      </c>
      <c r="F48" s="54">
        <v>13103616</v>
      </c>
      <c r="G48" s="54">
        <v>396509</v>
      </c>
      <c r="H48" s="54">
        <v>127219</v>
      </c>
      <c r="I48" s="54">
        <v>269290</v>
      </c>
      <c r="J48" s="54">
        <v>69521</v>
      </c>
      <c r="K48" s="55">
        <v>120579</v>
      </c>
      <c r="L48" s="107">
        <v>5552810</v>
      </c>
      <c r="M48" s="56">
        <v>394238</v>
      </c>
      <c r="N48" s="56">
        <v>4627070</v>
      </c>
      <c r="O48" s="56">
        <v>1768198</v>
      </c>
      <c r="P48" s="56">
        <v>504654</v>
      </c>
      <c r="Q48" s="56">
        <v>2354218</v>
      </c>
      <c r="R48" s="96">
        <v>1319978</v>
      </c>
      <c r="S48" s="119">
        <v>1.176</v>
      </c>
      <c r="T48" s="69">
        <v>0.083</v>
      </c>
      <c r="U48" s="70">
        <v>1.259</v>
      </c>
      <c r="V48" s="71">
        <v>0.98</v>
      </c>
      <c r="W48" s="72">
        <v>0.374</v>
      </c>
      <c r="X48" s="71">
        <v>0.107</v>
      </c>
      <c r="Y48" s="72">
        <v>0.498</v>
      </c>
      <c r="Z48" s="120">
        <v>0.279</v>
      </c>
      <c r="AA48" s="166">
        <v>5.701427611728736</v>
      </c>
      <c r="AB48" s="149">
        <v>88.30511116891088</v>
      </c>
      <c r="AC48" s="149">
        <v>24.817635606614736</v>
      </c>
      <c r="AD48" s="149">
        <v>12.078056559928394</v>
      </c>
      <c r="AE48" s="149">
        <v>8.832110786699703</v>
      </c>
      <c r="AF48" s="149">
        <v>17.891838712579226</v>
      </c>
      <c r="AG48" s="149">
        <v>9.92025259315431</v>
      </c>
      <c r="AH48" s="149">
        <v>11.10408965966109</v>
      </c>
      <c r="AI48" s="149">
        <v>92.91153210908392</v>
      </c>
      <c r="AJ48" s="150">
        <v>6.3</v>
      </c>
      <c r="AK48" s="143"/>
      <c r="AL48" s="204"/>
      <c r="BB48" s="142"/>
      <c r="BP48" s="171"/>
      <c r="CD48" s="171"/>
    </row>
    <row r="49" spans="2:82" ht="30.75" customHeight="1" thickBot="1">
      <c r="B49" s="82" t="s">
        <v>39</v>
      </c>
      <c r="C49" s="206">
        <v>0.36</v>
      </c>
      <c r="D49" s="83">
        <v>1731886</v>
      </c>
      <c r="E49" s="84">
        <v>5348482</v>
      </c>
      <c r="F49" s="84">
        <v>5203416</v>
      </c>
      <c r="G49" s="84">
        <v>145066</v>
      </c>
      <c r="H49" s="84">
        <v>33229</v>
      </c>
      <c r="I49" s="84">
        <v>111837</v>
      </c>
      <c r="J49" s="84">
        <v>-229120</v>
      </c>
      <c r="K49" s="85">
        <v>-1319127</v>
      </c>
      <c r="L49" s="111">
        <v>3646165</v>
      </c>
      <c r="M49" s="86">
        <v>708</v>
      </c>
      <c r="N49" s="86">
        <v>4125480</v>
      </c>
      <c r="O49" s="86">
        <v>1381000</v>
      </c>
      <c r="P49" s="86">
        <v>220000</v>
      </c>
      <c r="Q49" s="86">
        <v>2524480</v>
      </c>
      <c r="R49" s="97">
        <v>-478607</v>
      </c>
      <c r="S49" s="121">
        <v>2.105</v>
      </c>
      <c r="T49" s="87">
        <v>0</v>
      </c>
      <c r="U49" s="88">
        <v>2.106</v>
      </c>
      <c r="V49" s="89">
        <v>2.382</v>
      </c>
      <c r="W49" s="90">
        <v>0.797</v>
      </c>
      <c r="X49" s="89">
        <v>0.127</v>
      </c>
      <c r="Y49" s="90">
        <v>1.458</v>
      </c>
      <c r="Z49" s="122">
        <v>-0.276</v>
      </c>
      <c r="AA49" s="167">
        <v>6.4575266501374795</v>
      </c>
      <c r="AB49" s="151">
        <v>72.11382358000388</v>
      </c>
      <c r="AC49" s="151">
        <v>20.818291281115954</v>
      </c>
      <c r="AD49" s="151">
        <v>14.100766960363249</v>
      </c>
      <c r="AE49" s="151">
        <v>1.1681060256490767</v>
      </c>
      <c r="AF49" s="151">
        <v>2.5936311436692323</v>
      </c>
      <c r="AG49" s="151">
        <v>20.33883866528692</v>
      </c>
      <c r="AH49" s="151">
        <v>8.452127093168347</v>
      </c>
      <c r="AI49" s="151">
        <v>74.40188085337017</v>
      </c>
      <c r="AJ49" s="152">
        <v>2</v>
      </c>
      <c r="AK49" s="143"/>
      <c r="AL49" s="204"/>
      <c r="BB49" s="142"/>
      <c r="BP49" s="171"/>
      <c r="CD49" s="171"/>
    </row>
    <row r="50" spans="2:54" ht="30.75" customHeight="1" thickTop="1">
      <c r="B50" s="19" t="s">
        <v>40</v>
      </c>
      <c r="C50" s="135"/>
      <c r="D50" s="20">
        <v>426177582</v>
      </c>
      <c r="E50" s="20">
        <v>1019526353</v>
      </c>
      <c r="F50" s="20">
        <v>970079600</v>
      </c>
      <c r="G50" s="20">
        <v>49446753</v>
      </c>
      <c r="H50" s="20">
        <v>8584703</v>
      </c>
      <c r="I50" s="20">
        <v>40862050</v>
      </c>
      <c r="J50" s="20">
        <v>5542481</v>
      </c>
      <c r="K50" s="93">
        <v>-2718404</v>
      </c>
      <c r="L50" s="112">
        <v>607474591</v>
      </c>
      <c r="M50" s="20">
        <v>94753273</v>
      </c>
      <c r="N50" s="20">
        <v>285064758</v>
      </c>
      <c r="O50" s="20">
        <v>109949997</v>
      </c>
      <c r="P50" s="20">
        <v>28701199</v>
      </c>
      <c r="Q50" s="20">
        <v>146413562</v>
      </c>
      <c r="R50" s="104">
        <v>417163106</v>
      </c>
      <c r="S50" s="123"/>
      <c r="T50" s="21"/>
      <c r="U50" s="22"/>
      <c r="V50" s="23"/>
      <c r="W50" s="24"/>
      <c r="X50" s="23"/>
      <c r="Y50" s="24"/>
      <c r="Z50" s="124"/>
      <c r="AA50" s="158"/>
      <c r="AB50" s="159"/>
      <c r="AC50" s="159"/>
      <c r="AD50" s="159"/>
      <c r="AE50" s="159"/>
      <c r="AF50" s="159"/>
      <c r="AG50" s="159"/>
      <c r="AH50" s="159"/>
      <c r="AI50" s="159"/>
      <c r="AJ50" s="160"/>
      <c r="AK50" s="143"/>
      <c r="BB50" s="142"/>
    </row>
    <row r="51" spans="2:54" ht="30.75" customHeight="1">
      <c r="B51" s="10" t="s">
        <v>41</v>
      </c>
      <c r="C51" s="136"/>
      <c r="D51" s="11">
        <v>88764953</v>
      </c>
      <c r="E51" s="12">
        <v>188300637</v>
      </c>
      <c r="F51" s="12">
        <v>180100746</v>
      </c>
      <c r="G51" s="12">
        <v>8199891</v>
      </c>
      <c r="H51" s="12">
        <v>850135</v>
      </c>
      <c r="I51" s="12">
        <v>7349756</v>
      </c>
      <c r="J51" s="12">
        <v>1379942</v>
      </c>
      <c r="K51" s="13">
        <v>944477</v>
      </c>
      <c r="L51" s="108">
        <v>117621298</v>
      </c>
      <c r="M51" s="14">
        <v>4789633</v>
      </c>
      <c r="N51" s="14">
        <v>55694464</v>
      </c>
      <c r="O51" s="14">
        <v>25340467</v>
      </c>
      <c r="P51" s="14">
        <v>2713447</v>
      </c>
      <c r="Q51" s="14">
        <v>27640550</v>
      </c>
      <c r="R51" s="98">
        <v>66716467</v>
      </c>
      <c r="S51" s="125"/>
      <c r="T51" s="6"/>
      <c r="U51" s="7"/>
      <c r="V51" s="8"/>
      <c r="W51" s="9"/>
      <c r="X51" s="8"/>
      <c r="Y51" s="9"/>
      <c r="Z51" s="126"/>
      <c r="AA51" s="148"/>
      <c r="AB51" s="149"/>
      <c r="AC51" s="149"/>
      <c r="AD51" s="149"/>
      <c r="AE51" s="149"/>
      <c r="AF51" s="149"/>
      <c r="AG51" s="149"/>
      <c r="AH51" s="149"/>
      <c r="AI51" s="149"/>
      <c r="AJ51" s="150"/>
      <c r="AK51" s="143"/>
      <c r="BB51" s="142"/>
    </row>
    <row r="52" spans="2:54" ht="30.75" customHeight="1" thickBot="1">
      <c r="B52" s="60" t="s">
        <v>42</v>
      </c>
      <c r="C52" s="137"/>
      <c r="D52" s="61">
        <v>514942535</v>
      </c>
      <c r="E52" s="62">
        <v>1207826990</v>
      </c>
      <c r="F52" s="62">
        <v>1150180346</v>
      </c>
      <c r="G52" s="62">
        <v>57646644</v>
      </c>
      <c r="H52" s="62">
        <v>9434838</v>
      </c>
      <c r="I52" s="62">
        <v>48211806</v>
      </c>
      <c r="J52" s="62">
        <v>6922423</v>
      </c>
      <c r="K52" s="63">
        <v>-1773927</v>
      </c>
      <c r="L52" s="113">
        <v>725095889</v>
      </c>
      <c r="M52" s="64">
        <v>99542906</v>
      </c>
      <c r="N52" s="64">
        <v>340759222</v>
      </c>
      <c r="O52" s="64">
        <v>135290464</v>
      </c>
      <c r="P52" s="64">
        <v>31414646</v>
      </c>
      <c r="Q52" s="64">
        <v>174054112</v>
      </c>
      <c r="R52" s="99">
        <v>483879573</v>
      </c>
      <c r="S52" s="127"/>
      <c r="T52" s="15"/>
      <c r="U52" s="16"/>
      <c r="V52" s="17"/>
      <c r="W52" s="18"/>
      <c r="X52" s="17"/>
      <c r="Y52" s="18"/>
      <c r="Z52" s="128"/>
      <c r="AA52" s="161"/>
      <c r="AB52" s="162"/>
      <c r="AC52" s="162"/>
      <c r="AD52" s="162"/>
      <c r="AE52" s="162"/>
      <c r="AF52" s="162"/>
      <c r="AG52" s="162"/>
      <c r="AH52" s="162"/>
      <c r="AI52" s="162"/>
      <c r="AJ52" s="163"/>
      <c r="AK52" s="143"/>
      <c r="BB52" s="142"/>
    </row>
    <row r="53" spans="2:54" ht="30.75" customHeight="1" thickTop="1">
      <c r="B53" s="25" t="s">
        <v>44</v>
      </c>
      <c r="C53" s="207">
        <v>0.625</v>
      </c>
      <c r="D53" s="26">
        <v>20294170.571</v>
      </c>
      <c r="E53" s="26">
        <v>48548873.952</v>
      </c>
      <c r="F53" s="26">
        <v>46194266.667</v>
      </c>
      <c r="G53" s="26">
        <v>2354607.286</v>
      </c>
      <c r="H53" s="26">
        <v>408795.381</v>
      </c>
      <c r="I53" s="26">
        <v>1945811.905</v>
      </c>
      <c r="J53" s="26">
        <v>263927.667</v>
      </c>
      <c r="K53" s="94">
        <v>-129447.81</v>
      </c>
      <c r="L53" s="114">
        <v>28927361.476</v>
      </c>
      <c r="M53" s="26">
        <v>4512060.619</v>
      </c>
      <c r="N53" s="26">
        <v>13574512.286</v>
      </c>
      <c r="O53" s="26">
        <v>5235714.143</v>
      </c>
      <c r="P53" s="26">
        <v>1366723.762</v>
      </c>
      <c r="Q53" s="26">
        <v>6972074.381</v>
      </c>
      <c r="R53" s="105">
        <v>19864909.81</v>
      </c>
      <c r="S53" s="129">
        <v>1.379</v>
      </c>
      <c r="T53" s="27">
        <v>0.206</v>
      </c>
      <c r="U53" s="27">
        <v>1.585</v>
      </c>
      <c r="V53" s="27">
        <v>0.726</v>
      </c>
      <c r="W53" s="27">
        <v>0.289</v>
      </c>
      <c r="X53" s="27">
        <v>0.07</v>
      </c>
      <c r="Y53" s="27">
        <v>0.367</v>
      </c>
      <c r="Z53" s="130">
        <v>0.859</v>
      </c>
      <c r="AA53" s="153">
        <v>8.904</v>
      </c>
      <c r="AB53" s="154">
        <v>89.773</v>
      </c>
      <c r="AC53" s="154">
        <v>25.219</v>
      </c>
      <c r="AD53" s="154">
        <v>15.517</v>
      </c>
      <c r="AE53" s="154">
        <v>8.855</v>
      </c>
      <c r="AF53" s="154">
        <v>11.118</v>
      </c>
      <c r="AG53" s="154">
        <v>15.595</v>
      </c>
      <c r="AH53" s="154">
        <v>11.486</v>
      </c>
      <c r="AI53" s="154">
        <v>93.988</v>
      </c>
      <c r="AJ53" s="187">
        <v>5.386</v>
      </c>
      <c r="AK53" s="143"/>
      <c r="BB53" s="142"/>
    </row>
    <row r="54" spans="2:99" ht="30.75" customHeight="1">
      <c r="B54" s="28" t="s">
        <v>47</v>
      </c>
      <c r="C54" s="138"/>
      <c r="D54" s="29"/>
      <c r="E54" s="30"/>
      <c r="F54" s="30"/>
      <c r="G54" s="30"/>
      <c r="H54" s="30"/>
      <c r="I54" s="30"/>
      <c r="J54" s="30"/>
      <c r="K54" s="31"/>
      <c r="L54" s="109"/>
      <c r="M54" s="32"/>
      <c r="N54" s="32"/>
      <c r="O54" s="32"/>
      <c r="P54" s="32"/>
      <c r="Q54" s="32"/>
      <c r="R54" s="100"/>
      <c r="S54" s="131">
        <v>1.425</v>
      </c>
      <c r="T54" s="33">
        <v>0.222</v>
      </c>
      <c r="U54" s="34">
        <v>1.648</v>
      </c>
      <c r="V54" s="35">
        <v>0.669</v>
      </c>
      <c r="W54" s="36">
        <v>0.258</v>
      </c>
      <c r="X54" s="35">
        <v>0.067</v>
      </c>
      <c r="Y54" s="36">
        <v>0.344</v>
      </c>
      <c r="Z54" s="132">
        <v>0.979</v>
      </c>
      <c r="AA54" s="155">
        <v>9.588033656824305</v>
      </c>
      <c r="AB54" s="172">
        <v>90.67019900969275</v>
      </c>
      <c r="AC54" s="172">
        <v>25.68821282717577</v>
      </c>
      <c r="AD54" s="172">
        <v>15.88426862708161</v>
      </c>
      <c r="AE54" s="172">
        <v>9.96457333864869</v>
      </c>
      <c r="AF54" s="172">
        <v>10.222200190219136</v>
      </c>
      <c r="AG54" s="172">
        <v>15.58485824980544</v>
      </c>
      <c r="AH54" s="172">
        <v>11.33867887033696</v>
      </c>
      <c r="AI54" s="172">
        <v>95.20964395600548</v>
      </c>
      <c r="AJ54" s="188">
        <v>4.3</v>
      </c>
      <c r="AK54" s="143"/>
      <c r="BB54" s="142"/>
      <c r="BI54" s="171"/>
      <c r="BJ54" s="171"/>
      <c r="BL54" s="171"/>
      <c r="BP54" s="171"/>
      <c r="BQ54" s="171"/>
      <c r="BT54" s="171"/>
      <c r="BW54" s="171"/>
      <c r="BX54" s="171"/>
      <c r="BZ54" s="171"/>
      <c r="CD54" s="171"/>
      <c r="CE54" s="171"/>
      <c r="CH54" s="171"/>
      <c r="CK54" s="171"/>
      <c r="CL54" s="171"/>
      <c r="CN54" s="171"/>
      <c r="CO54" s="171"/>
      <c r="CP54" s="171"/>
      <c r="CQ54" s="171"/>
      <c r="CR54" s="171"/>
      <c r="CS54" s="171"/>
      <c r="CT54" s="171"/>
      <c r="CU54" s="171"/>
    </row>
    <row r="55" spans="2:54" ht="30.75" customHeight="1">
      <c r="B55" s="176" t="s">
        <v>45</v>
      </c>
      <c r="C55" s="208">
        <v>0.55</v>
      </c>
      <c r="D55" s="209">
        <v>4226902.52</v>
      </c>
      <c r="E55" s="209">
        <v>8966697</v>
      </c>
      <c r="F55" s="209">
        <v>8576226</v>
      </c>
      <c r="G55" s="209">
        <v>390471</v>
      </c>
      <c r="H55" s="209">
        <v>40482.62</v>
      </c>
      <c r="I55" s="209">
        <v>349988.38</v>
      </c>
      <c r="J55" s="209">
        <v>65711.52</v>
      </c>
      <c r="K55" s="210">
        <v>44975.1</v>
      </c>
      <c r="L55" s="211">
        <v>5601014.19</v>
      </c>
      <c r="M55" s="209">
        <v>228077.76</v>
      </c>
      <c r="N55" s="209">
        <v>2652117.33</v>
      </c>
      <c r="O55" s="209">
        <v>1206688.9</v>
      </c>
      <c r="P55" s="209">
        <v>129211.76</v>
      </c>
      <c r="Q55" s="209">
        <v>1316216.67</v>
      </c>
      <c r="R55" s="212">
        <v>3176974.62</v>
      </c>
      <c r="S55" s="213">
        <v>1.309</v>
      </c>
      <c r="T55" s="214">
        <v>0.045</v>
      </c>
      <c r="U55" s="214">
        <v>1.355</v>
      </c>
      <c r="V55" s="214">
        <v>0.709</v>
      </c>
      <c r="W55" s="214">
        <v>0.33</v>
      </c>
      <c r="X55" s="214">
        <v>0.035</v>
      </c>
      <c r="Y55" s="214">
        <v>0.344</v>
      </c>
      <c r="Z55" s="215">
        <v>0.646</v>
      </c>
      <c r="AA55" s="216">
        <v>8.54</v>
      </c>
      <c r="AB55" s="151">
        <v>84.251</v>
      </c>
      <c r="AC55" s="151">
        <v>24.146</v>
      </c>
      <c r="AD55" s="151">
        <v>14.227</v>
      </c>
      <c r="AE55" s="151">
        <v>5.743</v>
      </c>
      <c r="AF55" s="151">
        <v>13.297</v>
      </c>
      <c r="AG55" s="151">
        <v>12.442</v>
      </c>
      <c r="AH55" s="151">
        <v>12.994</v>
      </c>
      <c r="AI55" s="151">
        <v>88</v>
      </c>
      <c r="AJ55" s="152">
        <v>7.062</v>
      </c>
      <c r="AK55" s="143"/>
      <c r="BB55" s="142"/>
    </row>
    <row r="56" spans="2:99" ht="30.75" customHeight="1">
      <c r="B56" s="28" t="s">
        <v>47</v>
      </c>
      <c r="C56" s="138"/>
      <c r="D56" s="29"/>
      <c r="E56" s="30"/>
      <c r="F56" s="30"/>
      <c r="G56" s="30"/>
      <c r="H56" s="30"/>
      <c r="I56" s="30"/>
      <c r="J56" s="30"/>
      <c r="K56" s="31"/>
      <c r="L56" s="109"/>
      <c r="M56" s="32"/>
      <c r="N56" s="32"/>
      <c r="O56" s="32"/>
      <c r="P56" s="32"/>
      <c r="Q56" s="32"/>
      <c r="R56" s="100"/>
      <c r="S56" s="131">
        <v>1.325</v>
      </c>
      <c r="T56" s="33">
        <v>0.054</v>
      </c>
      <c r="U56" s="34">
        <v>1.379</v>
      </c>
      <c r="V56" s="35">
        <v>0.627</v>
      </c>
      <c r="W56" s="36">
        <v>0.285</v>
      </c>
      <c r="X56" s="35">
        <v>0.031</v>
      </c>
      <c r="Y56" s="36">
        <v>0.311</v>
      </c>
      <c r="Z56" s="132">
        <v>0.752</v>
      </c>
      <c r="AA56" s="156">
        <v>8.280020156153297</v>
      </c>
      <c r="AB56" s="173">
        <v>84.27191493087926</v>
      </c>
      <c r="AC56" s="173">
        <v>23.47093378293712</v>
      </c>
      <c r="AD56" s="173">
        <v>14.414606717276465</v>
      </c>
      <c r="AE56" s="173">
        <v>6.230010879244845</v>
      </c>
      <c r="AF56" s="173">
        <v>13.532135634176745</v>
      </c>
      <c r="AG56" s="173">
        <v>12.154233925185272</v>
      </c>
      <c r="AH56" s="173">
        <v>12.932363554395678</v>
      </c>
      <c r="AI56" s="173">
        <v>88.0219377240913</v>
      </c>
      <c r="AJ56" s="189">
        <v>6.7</v>
      </c>
      <c r="AK56" s="143"/>
      <c r="AL56" s="171"/>
      <c r="BB56" s="142"/>
      <c r="BI56" s="171"/>
      <c r="BJ56" s="171"/>
      <c r="BL56" s="171"/>
      <c r="BP56" s="171"/>
      <c r="BQ56" s="171"/>
      <c r="BT56" s="171"/>
      <c r="BW56" s="171"/>
      <c r="BX56" s="171"/>
      <c r="BZ56" s="171"/>
      <c r="CD56" s="171"/>
      <c r="CE56" s="171"/>
      <c r="CH56" s="171"/>
      <c r="CK56" s="171"/>
      <c r="CL56" s="171"/>
      <c r="CN56" s="171"/>
      <c r="CO56" s="171"/>
      <c r="CP56" s="171"/>
      <c r="CQ56" s="171"/>
      <c r="CR56" s="171"/>
      <c r="CS56" s="171"/>
      <c r="CT56" s="171"/>
      <c r="CU56" s="171"/>
    </row>
    <row r="57" spans="2:54" ht="30.75" customHeight="1">
      <c r="B57" s="37" t="s">
        <v>46</v>
      </c>
      <c r="C57" s="208">
        <v>0.589</v>
      </c>
      <c r="D57" s="209">
        <v>12260536.548</v>
      </c>
      <c r="E57" s="209">
        <v>28757785.476</v>
      </c>
      <c r="F57" s="209">
        <v>27385246.333</v>
      </c>
      <c r="G57" s="209">
        <v>1372539.143</v>
      </c>
      <c r="H57" s="209">
        <v>224639</v>
      </c>
      <c r="I57" s="209">
        <v>1147900.143</v>
      </c>
      <c r="J57" s="209">
        <v>164819.595</v>
      </c>
      <c r="K57" s="210">
        <v>-42236.357</v>
      </c>
      <c r="L57" s="211">
        <v>17264187.833</v>
      </c>
      <c r="M57" s="209">
        <v>2370069.19</v>
      </c>
      <c r="N57" s="209">
        <v>8113314.81</v>
      </c>
      <c r="O57" s="209">
        <v>3221201.524</v>
      </c>
      <c r="P57" s="209">
        <v>747967.762</v>
      </c>
      <c r="Q57" s="209">
        <v>4144145.524</v>
      </c>
      <c r="R57" s="212">
        <v>11520942.214</v>
      </c>
      <c r="S57" s="213">
        <v>1.344</v>
      </c>
      <c r="T57" s="214">
        <v>0.125</v>
      </c>
      <c r="U57" s="214">
        <v>1.47</v>
      </c>
      <c r="V57" s="214">
        <v>0.717</v>
      </c>
      <c r="W57" s="214">
        <v>0.309</v>
      </c>
      <c r="X57" s="214">
        <v>0.052</v>
      </c>
      <c r="Y57" s="214">
        <v>0.355</v>
      </c>
      <c r="Z57" s="215">
        <v>0.753</v>
      </c>
      <c r="AA57" s="216">
        <v>8.72</v>
      </c>
      <c r="AB57" s="151">
        <v>87.012</v>
      </c>
      <c r="AC57" s="151">
        <v>24.682</v>
      </c>
      <c r="AD57" s="151">
        <v>14.872</v>
      </c>
      <c r="AE57" s="151">
        <v>7.299</v>
      </c>
      <c r="AF57" s="151">
        <v>12.207</v>
      </c>
      <c r="AG57" s="151">
        <v>14.019</v>
      </c>
      <c r="AH57" s="151">
        <v>12.24</v>
      </c>
      <c r="AI57" s="151">
        <v>90.994</v>
      </c>
      <c r="AJ57" s="152">
        <v>6.224</v>
      </c>
      <c r="AK57" s="143"/>
      <c r="BB57" s="142"/>
    </row>
    <row r="58" spans="2:62" ht="30.75" customHeight="1" thickBot="1">
      <c r="B58" s="38" t="s">
        <v>47</v>
      </c>
      <c r="C58" s="139"/>
      <c r="D58" s="65"/>
      <c r="E58" s="66"/>
      <c r="F58" s="66"/>
      <c r="G58" s="66"/>
      <c r="H58" s="66"/>
      <c r="I58" s="66"/>
      <c r="J58" s="66"/>
      <c r="K58" s="67"/>
      <c r="L58" s="115"/>
      <c r="M58" s="68"/>
      <c r="N58" s="68"/>
      <c r="O58" s="68"/>
      <c r="P58" s="68"/>
      <c r="Q58" s="68"/>
      <c r="R58" s="101"/>
      <c r="S58" s="133">
        <v>1.408</v>
      </c>
      <c r="T58" s="57">
        <v>0.193</v>
      </c>
      <c r="U58" s="92">
        <v>1.601</v>
      </c>
      <c r="V58" s="58">
        <v>0.662</v>
      </c>
      <c r="W58" s="59">
        <v>0.263</v>
      </c>
      <c r="X58" s="58">
        <v>0.061</v>
      </c>
      <c r="Y58" s="59">
        <v>0.338</v>
      </c>
      <c r="Z58" s="134">
        <v>0.94</v>
      </c>
      <c r="AA58" s="157">
        <v>9.362560426281352</v>
      </c>
      <c r="AB58" s="174">
        <v>89.56897589530942</v>
      </c>
      <c r="AC58" s="174">
        <v>25.306591926247258</v>
      </c>
      <c r="AD58" s="174">
        <v>15.631321798608452</v>
      </c>
      <c r="AE58" s="174">
        <v>9.321809364472909</v>
      </c>
      <c r="AF58" s="174">
        <v>10.791880650340048</v>
      </c>
      <c r="AG58" s="174">
        <v>14.994405754026605</v>
      </c>
      <c r="AH58" s="174">
        <v>11.612971538418932</v>
      </c>
      <c r="AI58" s="174">
        <v>93.96709855828601</v>
      </c>
      <c r="AJ58" s="190">
        <v>4.7</v>
      </c>
      <c r="AK58" s="143"/>
      <c r="BB58" s="142"/>
      <c r="BI58" s="171"/>
      <c r="BJ58" s="171"/>
    </row>
    <row r="59" spans="20:36" ht="17.25"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85"/>
    </row>
    <row r="60" spans="2:18" ht="17.25">
      <c r="B60" s="199"/>
      <c r="C60" s="116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</row>
    <row r="62" spans="8:17" ht="17.25">
      <c r="H62" s="199"/>
      <c r="I62" s="204"/>
      <c r="J62" s="204"/>
      <c r="K62" s="204"/>
      <c r="Q62" s="91"/>
    </row>
    <row r="63" spans="8:11" ht="17.25">
      <c r="H63" s="199"/>
      <c r="I63" s="204"/>
      <c r="J63" s="204"/>
      <c r="K63" s="204"/>
    </row>
    <row r="67" ht="17.25">
      <c r="AA67" s="183"/>
    </row>
  </sheetData>
  <sheetProtection/>
  <mergeCells count="25">
    <mergeCell ref="X6:X7"/>
    <mergeCell ref="Y6:Y7"/>
    <mergeCell ref="Z6:Z7"/>
    <mergeCell ref="K6:K7"/>
    <mergeCell ref="S6:S7"/>
    <mergeCell ref="T6:T7"/>
    <mergeCell ref="U6:U7"/>
    <mergeCell ref="V6:V7"/>
    <mergeCell ref="W6:W7"/>
    <mergeCell ref="B6:B7"/>
    <mergeCell ref="E6:E7"/>
    <mergeCell ref="F6:F7"/>
    <mergeCell ref="G6:G7"/>
    <mergeCell ref="H6:H7"/>
    <mergeCell ref="I6:I7"/>
    <mergeCell ref="CN3:CU3"/>
    <mergeCell ref="C5:C7"/>
    <mergeCell ref="D5:D7"/>
    <mergeCell ref="L5:L6"/>
    <mergeCell ref="M5:M6"/>
    <mergeCell ref="S5:Z5"/>
    <mergeCell ref="AA5:AA6"/>
    <mergeCell ref="AI5:AI7"/>
    <mergeCell ref="AJ5:AJ6"/>
    <mergeCell ref="J6:J7"/>
  </mergeCells>
  <printOptions horizontalCentered="1" verticalCentered="1"/>
  <pageMargins left="0.4330708661417323" right="0.2362204724409449" top="0.6299212598425197" bottom="0.4330708661417323" header="0.6692913385826772" footer="0.2755905511811024"/>
  <pageSetup firstPageNumber="17" useFirstPageNumber="1" horizontalDpi="600" verticalDpi="600" orientation="portrait" paperSize="9" scale="40" r:id="rId1"/>
  <headerFooter alignWithMargins="0">
    <oddHeader>&amp;R&amp;"ＭＳ Ｐゴシック,標準"&amp;20公表資料&amp;12
</oddHeader>
    <oddFooter>&amp;C&amp;24- &amp;P -</oddFooter>
  </headerFooter>
  <colBreaks count="3" manualBreakCount="3">
    <brk id="11" min="1" max="57" man="1"/>
    <brk id="18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G48"/>
  <sheetViews>
    <sheetView view="pageBreakPreview" zoomScale="75" zoomScaleSheetLayoutView="75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99609375" defaultRowHeight="15"/>
  <cols>
    <col min="1" max="1" width="10.4453125" style="217" bestFit="1" customWidth="1"/>
    <col min="2" max="12" width="12.10546875" style="217" customWidth="1"/>
    <col min="13" max="13" width="13.4453125" style="217" bestFit="1" customWidth="1"/>
    <col min="14" max="19" width="12.10546875" style="217" customWidth="1"/>
    <col min="20" max="20" width="13.4453125" style="217" bestFit="1" customWidth="1"/>
    <col min="21" max="31" width="12.10546875" style="217" customWidth="1"/>
    <col min="32" max="32" width="7.99609375" style="217" customWidth="1"/>
    <col min="33" max="33" width="8.99609375" style="217" bestFit="1" customWidth="1"/>
    <col min="34" max="16384" width="7.99609375" style="217" customWidth="1"/>
  </cols>
  <sheetData>
    <row r="1" spans="10:31" ht="13.5">
      <c r="J1" s="218"/>
      <c r="K1" s="218" t="s">
        <v>62</v>
      </c>
      <c r="L1" s="218"/>
      <c r="U1" s="218" t="s">
        <v>62</v>
      </c>
      <c r="AE1" s="218" t="s">
        <v>62</v>
      </c>
    </row>
    <row r="2" spans="1:31" ht="27">
      <c r="A2" s="321" t="s">
        <v>245</v>
      </c>
      <c r="B2" s="219" t="s">
        <v>78</v>
      </c>
      <c r="C2" s="219" t="s">
        <v>126</v>
      </c>
      <c r="D2" s="219" t="s">
        <v>127</v>
      </c>
      <c r="E2" s="219" t="s">
        <v>128</v>
      </c>
      <c r="F2" s="220" t="s">
        <v>129</v>
      </c>
      <c r="G2" s="220" t="s">
        <v>130</v>
      </c>
      <c r="H2" s="220" t="s">
        <v>131</v>
      </c>
      <c r="I2" s="220" t="s">
        <v>132</v>
      </c>
      <c r="J2" s="220" t="s">
        <v>223</v>
      </c>
      <c r="K2" s="220" t="s">
        <v>243</v>
      </c>
      <c r="L2" s="220" t="s">
        <v>246</v>
      </c>
      <c r="M2" s="219" t="s">
        <v>222</v>
      </c>
      <c r="N2" s="219" t="s">
        <v>133</v>
      </c>
      <c r="O2" s="220" t="s">
        <v>134</v>
      </c>
      <c r="P2" s="219" t="s">
        <v>79</v>
      </c>
      <c r="Q2" s="219" t="s">
        <v>80</v>
      </c>
      <c r="R2" s="219" t="s">
        <v>81</v>
      </c>
      <c r="S2" s="219" t="s">
        <v>82</v>
      </c>
      <c r="T2" s="219" t="s">
        <v>135</v>
      </c>
      <c r="U2" s="219" t="s">
        <v>83</v>
      </c>
      <c r="V2" s="219" t="s">
        <v>84</v>
      </c>
      <c r="W2" s="219" t="s">
        <v>85</v>
      </c>
      <c r="X2" s="219" t="s">
        <v>86</v>
      </c>
      <c r="Y2" s="219" t="s">
        <v>87</v>
      </c>
      <c r="Z2" s="219" t="s">
        <v>88</v>
      </c>
      <c r="AA2" s="221" t="s">
        <v>89</v>
      </c>
      <c r="AB2" s="222"/>
      <c r="AC2" s="223"/>
      <c r="AD2" s="224" t="s">
        <v>90</v>
      </c>
      <c r="AE2" s="225"/>
    </row>
    <row r="3" spans="1:31" ht="13.5">
      <c r="A3" s="322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7"/>
      <c r="AB3" s="228" t="s">
        <v>193</v>
      </c>
      <c r="AC3" s="193" t="s">
        <v>136</v>
      </c>
      <c r="AD3" s="226"/>
      <c r="AE3" s="194" t="s">
        <v>137</v>
      </c>
    </row>
    <row r="4" spans="1:33" ht="28.5" customHeight="1">
      <c r="A4" s="229" t="s">
        <v>91</v>
      </c>
      <c r="B4" s="230">
        <v>66510358</v>
      </c>
      <c r="C4" s="230">
        <v>1105148</v>
      </c>
      <c r="D4" s="230">
        <v>69350</v>
      </c>
      <c r="E4" s="230">
        <v>261321</v>
      </c>
      <c r="F4" s="230">
        <v>305063</v>
      </c>
      <c r="G4" s="230">
        <v>9171836</v>
      </c>
      <c r="H4" s="230">
        <v>21200</v>
      </c>
      <c r="I4" s="230">
        <v>0</v>
      </c>
      <c r="J4" s="230">
        <v>0</v>
      </c>
      <c r="K4" s="230">
        <v>97305</v>
      </c>
      <c r="L4" s="230">
        <v>521908</v>
      </c>
      <c r="M4" s="230">
        <v>448355</v>
      </c>
      <c r="N4" s="230">
        <v>7778381</v>
      </c>
      <c r="O4" s="230">
        <v>60889</v>
      </c>
      <c r="P4" s="230">
        <v>2401083</v>
      </c>
      <c r="Q4" s="230">
        <v>2431872</v>
      </c>
      <c r="R4" s="230">
        <v>632304</v>
      </c>
      <c r="S4" s="230">
        <v>75111345</v>
      </c>
      <c r="T4" s="230">
        <v>10841</v>
      </c>
      <c r="U4" s="230">
        <v>11353508</v>
      </c>
      <c r="V4" s="230">
        <v>230648</v>
      </c>
      <c r="W4" s="230">
        <v>217488</v>
      </c>
      <c r="X4" s="230">
        <v>11091275</v>
      </c>
      <c r="Y4" s="230">
        <v>6957941</v>
      </c>
      <c r="Z4" s="230">
        <v>34611411</v>
      </c>
      <c r="AA4" s="230">
        <v>18755400</v>
      </c>
      <c r="AB4" s="230">
        <v>0</v>
      </c>
      <c r="AC4" s="230">
        <v>5476100</v>
      </c>
      <c r="AD4" s="230">
        <v>250156230</v>
      </c>
      <c r="AE4" s="230">
        <v>13254481</v>
      </c>
      <c r="AG4" s="231"/>
    </row>
    <row r="5" spans="1:33" ht="28.5" customHeight="1">
      <c r="A5" s="229" t="s">
        <v>92</v>
      </c>
      <c r="B5" s="230">
        <v>27282939</v>
      </c>
      <c r="C5" s="230">
        <v>575309</v>
      </c>
      <c r="D5" s="230">
        <v>25787</v>
      </c>
      <c r="E5" s="230">
        <v>97151</v>
      </c>
      <c r="F5" s="230">
        <v>113350</v>
      </c>
      <c r="G5" s="230">
        <v>3623542</v>
      </c>
      <c r="H5" s="230">
        <v>22718</v>
      </c>
      <c r="I5" s="230">
        <v>0</v>
      </c>
      <c r="J5" s="230">
        <v>0</v>
      </c>
      <c r="K5" s="230">
        <v>50879</v>
      </c>
      <c r="L5" s="230">
        <v>240770</v>
      </c>
      <c r="M5" s="230">
        <v>212088</v>
      </c>
      <c r="N5" s="230">
        <v>4417281</v>
      </c>
      <c r="O5" s="230">
        <v>21299</v>
      </c>
      <c r="P5" s="230">
        <v>129417</v>
      </c>
      <c r="Q5" s="230">
        <v>906200</v>
      </c>
      <c r="R5" s="230">
        <v>329063</v>
      </c>
      <c r="S5" s="230">
        <v>25573718</v>
      </c>
      <c r="T5" s="230">
        <v>0</v>
      </c>
      <c r="U5" s="230">
        <v>3788426</v>
      </c>
      <c r="V5" s="230">
        <v>88001</v>
      </c>
      <c r="W5" s="230">
        <v>729160</v>
      </c>
      <c r="X5" s="230">
        <v>1771998</v>
      </c>
      <c r="Y5" s="230">
        <v>2998164</v>
      </c>
      <c r="Z5" s="230">
        <v>2160116</v>
      </c>
      <c r="AA5" s="230">
        <v>4803200</v>
      </c>
      <c r="AB5" s="230">
        <v>0</v>
      </c>
      <c r="AC5" s="230">
        <v>1600000</v>
      </c>
      <c r="AD5" s="230">
        <v>79960576</v>
      </c>
      <c r="AE5" s="230">
        <v>6017281</v>
      </c>
      <c r="AG5" s="231"/>
    </row>
    <row r="6" spans="1:33" ht="28.5" customHeight="1">
      <c r="A6" s="229" t="s">
        <v>93</v>
      </c>
      <c r="B6" s="230">
        <v>13188683</v>
      </c>
      <c r="C6" s="230">
        <v>712521</v>
      </c>
      <c r="D6" s="230">
        <v>12039</v>
      </c>
      <c r="E6" s="230">
        <v>45371</v>
      </c>
      <c r="F6" s="230">
        <v>52966</v>
      </c>
      <c r="G6" s="230">
        <v>2037245</v>
      </c>
      <c r="H6" s="230">
        <v>21702</v>
      </c>
      <c r="I6" s="230">
        <v>0</v>
      </c>
      <c r="J6" s="230">
        <v>0</v>
      </c>
      <c r="K6" s="230">
        <v>51383</v>
      </c>
      <c r="L6" s="230">
        <v>65327</v>
      </c>
      <c r="M6" s="230">
        <v>94105</v>
      </c>
      <c r="N6" s="230">
        <v>12741112</v>
      </c>
      <c r="O6" s="230">
        <v>9719</v>
      </c>
      <c r="P6" s="230">
        <v>333223</v>
      </c>
      <c r="Q6" s="230">
        <v>365912</v>
      </c>
      <c r="R6" s="230">
        <v>172059</v>
      </c>
      <c r="S6" s="230">
        <v>16514913</v>
      </c>
      <c r="T6" s="230">
        <v>0</v>
      </c>
      <c r="U6" s="230">
        <v>3485835</v>
      </c>
      <c r="V6" s="230">
        <v>390093</v>
      </c>
      <c r="W6" s="230">
        <v>897823</v>
      </c>
      <c r="X6" s="230">
        <v>6539712</v>
      </c>
      <c r="Y6" s="230">
        <v>1535712</v>
      </c>
      <c r="Z6" s="230">
        <v>1658207</v>
      </c>
      <c r="AA6" s="230">
        <v>2827400</v>
      </c>
      <c r="AB6" s="230">
        <v>0</v>
      </c>
      <c r="AC6" s="230">
        <v>1200000</v>
      </c>
      <c r="AD6" s="230">
        <v>63753062</v>
      </c>
      <c r="AE6" s="230">
        <v>13941112</v>
      </c>
      <c r="AG6" s="231"/>
    </row>
    <row r="7" spans="1:33" ht="28.5" customHeight="1">
      <c r="A7" s="229" t="s">
        <v>8</v>
      </c>
      <c r="B7" s="230">
        <v>15097835</v>
      </c>
      <c r="C7" s="230">
        <v>297299</v>
      </c>
      <c r="D7" s="230">
        <v>17609</v>
      </c>
      <c r="E7" s="230">
        <v>66325</v>
      </c>
      <c r="F7" s="230">
        <v>77304</v>
      </c>
      <c r="G7" s="230">
        <v>2351892</v>
      </c>
      <c r="H7" s="230">
        <v>49593</v>
      </c>
      <c r="I7" s="230">
        <v>0</v>
      </c>
      <c r="J7" s="230">
        <v>0</v>
      </c>
      <c r="K7" s="230">
        <v>25919</v>
      </c>
      <c r="L7" s="230">
        <v>107420</v>
      </c>
      <c r="M7" s="230">
        <v>118154</v>
      </c>
      <c r="N7" s="230">
        <v>5713882</v>
      </c>
      <c r="O7" s="230">
        <v>12328</v>
      </c>
      <c r="P7" s="230">
        <v>155043</v>
      </c>
      <c r="Q7" s="230">
        <v>306270</v>
      </c>
      <c r="R7" s="230">
        <v>633496</v>
      </c>
      <c r="S7" s="230">
        <v>18346819</v>
      </c>
      <c r="T7" s="230">
        <v>300</v>
      </c>
      <c r="U7" s="230">
        <v>2860882</v>
      </c>
      <c r="V7" s="230">
        <v>386198</v>
      </c>
      <c r="W7" s="230">
        <v>82257</v>
      </c>
      <c r="X7" s="230">
        <v>2667284</v>
      </c>
      <c r="Y7" s="230">
        <v>1961998</v>
      </c>
      <c r="Z7" s="230">
        <v>779742</v>
      </c>
      <c r="AA7" s="230">
        <v>4279666</v>
      </c>
      <c r="AB7" s="230">
        <v>0</v>
      </c>
      <c r="AC7" s="230">
        <v>1000000</v>
      </c>
      <c r="AD7" s="230">
        <v>56395515</v>
      </c>
      <c r="AE7" s="230">
        <v>6713882</v>
      </c>
      <c r="AG7" s="231"/>
    </row>
    <row r="8" spans="1:33" ht="28.5" customHeight="1">
      <c r="A8" s="229" t="s">
        <v>94</v>
      </c>
      <c r="B8" s="230">
        <v>13298728</v>
      </c>
      <c r="C8" s="230">
        <v>420870</v>
      </c>
      <c r="D8" s="230">
        <v>12508</v>
      </c>
      <c r="E8" s="230">
        <v>47154</v>
      </c>
      <c r="F8" s="230">
        <v>55111</v>
      </c>
      <c r="G8" s="230">
        <v>2026354</v>
      </c>
      <c r="H8" s="230">
        <v>90528</v>
      </c>
      <c r="I8" s="230">
        <v>0</v>
      </c>
      <c r="J8" s="230">
        <v>0</v>
      </c>
      <c r="K8" s="230">
        <v>33280</v>
      </c>
      <c r="L8" s="230">
        <v>95652</v>
      </c>
      <c r="M8" s="230">
        <v>105474</v>
      </c>
      <c r="N8" s="230">
        <v>7780705</v>
      </c>
      <c r="O8" s="230">
        <v>10864</v>
      </c>
      <c r="P8" s="230">
        <v>168833</v>
      </c>
      <c r="Q8" s="230">
        <v>347000</v>
      </c>
      <c r="R8" s="230">
        <v>185728</v>
      </c>
      <c r="S8" s="230">
        <v>15085864</v>
      </c>
      <c r="T8" s="230">
        <v>0</v>
      </c>
      <c r="U8" s="230">
        <v>2361359</v>
      </c>
      <c r="V8" s="230">
        <v>463070</v>
      </c>
      <c r="W8" s="230">
        <v>4942350</v>
      </c>
      <c r="X8" s="230">
        <v>656639</v>
      </c>
      <c r="Y8" s="230">
        <v>2395353</v>
      </c>
      <c r="Z8" s="230">
        <v>1486806</v>
      </c>
      <c r="AA8" s="230">
        <v>3740800</v>
      </c>
      <c r="AB8" s="230">
        <v>0</v>
      </c>
      <c r="AC8" s="230">
        <v>1000000</v>
      </c>
      <c r="AD8" s="230">
        <v>55811030</v>
      </c>
      <c r="AE8" s="230">
        <v>8780705</v>
      </c>
      <c r="AG8" s="231"/>
    </row>
    <row r="9" spans="1:33" ht="28.5" customHeight="1">
      <c r="A9" s="229" t="s">
        <v>10</v>
      </c>
      <c r="B9" s="230">
        <v>10973256</v>
      </c>
      <c r="C9" s="230">
        <v>513099</v>
      </c>
      <c r="D9" s="230">
        <v>10638</v>
      </c>
      <c r="E9" s="230">
        <v>40120</v>
      </c>
      <c r="F9" s="230">
        <v>46944</v>
      </c>
      <c r="G9" s="230">
        <v>1763371</v>
      </c>
      <c r="H9" s="230">
        <v>30345</v>
      </c>
      <c r="I9" s="230">
        <v>0</v>
      </c>
      <c r="J9" s="230">
        <v>0</v>
      </c>
      <c r="K9" s="230">
        <v>40011</v>
      </c>
      <c r="L9" s="230">
        <v>75626</v>
      </c>
      <c r="M9" s="230">
        <v>93096</v>
      </c>
      <c r="N9" s="230">
        <v>11457058</v>
      </c>
      <c r="O9" s="230">
        <v>6274</v>
      </c>
      <c r="P9" s="230">
        <v>138552</v>
      </c>
      <c r="Q9" s="230">
        <v>284001</v>
      </c>
      <c r="R9" s="230">
        <v>388180</v>
      </c>
      <c r="S9" s="230">
        <v>13991791</v>
      </c>
      <c r="T9" s="230">
        <v>0</v>
      </c>
      <c r="U9" s="230">
        <v>2532539</v>
      </c>
      <c r="V9" s="230">
        <v>233129</v>
      </c>
      <c r="W9" s="230">
        <v>480523</v>
      </c>
      <c r="X9" s="230">
        <v>2590469</v>
      </c>
      <c r="Y9" s="230">
        <v>2537581</v>
      </c>
      <c r="Z9" s="230">
        <v>1172863</v>
      </c>
      <c r="AA9" s="230">
        <v>3469950</v>
      </c>
      <c r="AB9" s="230">
        <v>0</v>
      </c>
      <c r="AC9" s="230">
        <v>1038225</v>
      </c>
      <c r="AD9" s="230">
        <v>52869416</v>
      </c>
      <c r="AE9" s="230">
        <v>12495283</v>
      </c>
      <c r="AG9" s="231"/>
    </row>
    <row r="10" spans="1:33" ht="28.5" customHeight="1">
      <c r="A10" s="229" t="s">
        <v>95</v>
      </c>
      <c r="B10" s="230">
        <v>2976060</v>
      </c>
      <c r="C10" s="230">
        <v>102186</v>
      </c>
      <c r="D10" s="230">
        <v>2836</v>
      </c>
      <c r="E10" s="230">
        <v>10680</v>
      </c>
      <c r="F10" s="230">
        <v>12449</v>
      </c>
      <c r="G10" s="230">
        <v>471843</v>
      </c>
      <c r="H10" s="230">
        <v>12642</v>
      </c>
      <c r="I10" s="230">
        <v>0</v>
      </c>
      <c r="J10" s="230">
        <v>0</v>
      </c>
      <c r="K10" s="230">
        <v>7734</v>
      </c>
      <c r="L10" s="230">
        <v>17149</v>
      </c>
      <c r="M10" s="230">
        <v>18710</v>
      </c>
      <c r="N10" s="230">
        <v>2693425</v>
      </c>
      <c r="O10" s="230">
        <v>1695</v>
      </c>
      <c r="P10" s="230">
        <v>41944</v>
      </c>
      <c r="Q10" s="230">
        <v>91195</v>
      </c>
      <c r="R10" s="230">
        <v>66040</v>
      </c>
      <c r="S10" s="230">
        <v>3779199</v>
      </c>
      <c r="T10" s="230">
        <v>0</v>
      </c>
      <c r="U10" s="230">
        <v>648405</v>
      </c>
      <c r="V10" s="230">
        <v>47386</v>
      </c>
      <c r="W10" s="230">
        <v>32340</v>
      </c>
      <c r="X10" s="230">
        <v>1155729</v>
      </c>
      <c r="Y10" s="230">
        <v>475280</v>
      </c>
      <c r="Z10" s="230">
        <v>199093</v>
      </c>
      <c r="AA10" s="230">
        <v>893821</v>
      </c>
      <c r="AB10" s="230">
        <v>0</v>
      </c>
      <c r="AC10" s="230">
        <v>264854</v>
      </c>
      <c r="AD10" s="230">
        <v>13757841</v>
      </c>
      <c r="AE10" s="230">
        <v>2958279</v>
      </c>
      <c r="AG10" s="231"/>
    </row>
    <row r="11" spans="1:33" ht="28.5" customHeight="1">
      <c r="A11" s="229" t="s">
        <v>96</v>
      </c>
      <c r="B11" s="230">
        <v>6040247</v>
      </c>
      <c r="C11" s="230">
        <v>186681</v>
      </c>
      <c r="D11" s="230">
        <v>5177</v>
      </c>
      <c r="E11" s="230">
        <v>19503</v>
      </c>
      <c r="F11" s="230">
        <v>22744</v>
      </c>
      <c r="G11" s="230">
        <v>820917</v>
      </c>
      <c r="H11" s="230">
        <v>147433</v>
      </c>
      <c r="I11" s="230">
        <v>0</v>
      </c>
      <c r="J11" s="230">
        <v>0</v>
      </c>
      <c r="K11" s="230">
        <v>15807</v>
      </c>
      <c r="L11" s="230">
        <v>16841</v>
      </c>
      <c r="M11" s="230">
        <v>44770</v>
      </c>
      <c r="N11" s="230">
        <v>3386253</v>
      </c>
      <c r="O11" s="230">
        <v>3950</v>
      </c>
      <c r="P11" s="230">
        <v>39968</v>
      </c>
      <c r="Q11" s="230">
        <v>149148</v>
      </c>
      <c r="R11" s="230">
        <v>162421</v>
      </c>
      <c r="S11" s="230">
        <v>6721158</v>
      </c>
      <c r="T11" s="230">
        <v>0</v>
      </c>
      <c r="U11" s="230">
        <v>927994</v>
      </c>
      <c r="V11" s="230">
        <v>521764</v>
      </c>
      <c r="W11" s="230">
        <v>109139</v>
      </c>
      <c r="X11" s="230">
        <v>579529</v>
      </c>
      <c r="Y11" s="230">
        <v>640416</v>
      </c>
      <c r="Z11" s="230">
        <v>302171</v>
      </c>
      <c r="AA11" s="230">
        <v>1204400</v>
      </c>
      <c r="AB11" s="230">
        <v>0</v>
      </c>
      <c r="AC11" s="230">
        <v>449900</v>
      </c>
      <c r="AD11" s="230">
        <v>22068431</v>
      </c>
      <c r="AE11" s="230">
        <v>3836153</v>
      </c>
      <c r="AG11" s="231"/>
    </row>
    <row r="12" spans="1:33" ht="28.5" customHeight="1">
      <c r="A12" s="229" t="s">
        <v>97</v>
      </c>
      <c r="B12" s="230">
        <v>9218418</v>
      </c>
      <c r="C12" s="230">
        <v>249740</v>
      </c>
      <c r="D12" s="230">
        <v>10043</v>
      </c>
      <c r="E12" s="230">
        <v>37848</v>
      </c>
      <c r="F12" s="230">
        <v>44198</v>
      </c>
      <c r="G12" s="230">
        <v>1404539</v>
      </c>
      <c r="H12" s="230">
        <v>0</v>
      </c>
      <c r="I12" s="230">
        <v>0</v>
      </c>
      <c r="J12" s="230">
        <v>0</v>
      </c>
      <c r="K12" s="230">
        <v>22407</v>
      </c>
      <c r="L12" s="230">
        <v>49554</v>
      </c>
      <c r="M12" s="230">
        <v>106694</v>
      </c>
      <c r="N12" s="230">
        <v>2574715</v>
      </c>
      <c r="O12" s="230">
        <v>8235</v>
      </c>
      <c r="P12" s="230">
        <v>372449</v>
      </c>
      <c r="Q12" s="230">
        <v>96705</v>
      </c>
      <c r="R12" s="230">
        <v>88927</v>
      </c>
      <c r="S12" s="230">
        <v>11002954</v>
      </c>
      <c r="T12" s="230">
        <v>0</v>
      </c>
      <c r="U12" s="230">
        <v>1845303</v>
      </c>
      <c r="V12" s="230">
        <v>38589</v>
      </c>
      <c r="W12" s="230">
        <v>90585</v>
      </c>
      <c r="X12" s="230">
        <v>943410</v>
      </c>
      <c r="Y12" s="230">
        <v>531686</v>
      </c>
      <c r="Z12" s="230">
        <v>220373</v>
      </c>
      <c r="AA12" s="230">
        <v>2561702</v>
      </c>
      <c r="AB12" s="230">
        <v>0</v>
      </c>
      <c r="AC12" s="230">
        <v>694311</v>
      </c>
      <c r="AD12" s="230">
        <v>31519074</v>
      </c>
      <c r="AE12" s="230">
        <v>3269026</v>
      </c>
      <c r="AG12" s="231"/>
    </row>
    <row r="13" spans="1:33" ht="28.5" customHeight="1">
      <c r="A13" s="229" t="s">
        <v>98</v>
      </c>
      <c r="B13" s="230">
        <v>7220010</v>
      </c>
      <c r="C13" s="230">
        <v>353723</v>
      </c>
      <c r="D13" s="230">
        <v>6525</v>
      </c>
      <c r="E13" s="230">
        <v>24582</v>
      </c>
      <c r="F13" s="230">
        <v>28675</v>
      </c>
      <c r="G13" s="230">
        <v>1147080</v>
      </c>
      <c r="H13" s="230">
        <v>109297</v>
      </c>
      <c r="I13" s="230">
        <v>0</v>
      </c>
      <c r="J13" s="230">
        <v>0</v>
      </c>
      <c r="K13" s="230">
        <v>25680</v>
      </c>
      <c r="L13" s="230">
        <v>36059</v>
      </c>
      <c r="M13" s="230">
        <v>53981</v>
      </c>
      <c r="N13" s="230">
        <v>9601639</v>
      </c>
      <c r="O13" s="230">
        <v>4732</v>
      </c>
      <c r="P13" s="230">
        <v>132542</v>
      </c>
      <c r="Q13" s="230">
        <v>215238</v>
      </c>
      <c r="R13" s="230">
        <v>171213</v>
      </c>
      <c r="S13" s="230">
        <v>8966490</v>
      </c>
      <c r="T13" s="230">
        <v>0</v>
      </c>
      <c r="U13" s="230">
        <v>2179430</v>
      </c>
      <c r="V13" s="230">
        <v>196746</v>
      </c>
      <c r="W13" s="230">
        <v>102899</v>
      </c>
      <c r="X13" s="230">
        <v>504947</v>
      </c>
      <c r="Y13" s="230">
        <v>1395044</v>
      </c>
      <c r="Z13" s="230">
        <v>746955</v>
      </c>
      <c r="AA13" s="230">
        <v>2198300</v>
      </c>
      <c r="AB13" s="230">
        <v>0</v>
      </c>
      <c r="AC13" s="230">
        <v>718900</v>
      </c>
      <c r="AD13" s="230">
        <v>35421787</v>
      </c>
      <c r="AE13" s="230">
        <v>10320539</v>
      </c>
      <c r="AG13" s="231"/>
    </row>
    <row r="14" spans="1:33" ht="28.5" customHeight="1">
      <c r="A14" s="229" t="s">
        <v>15</v>
      </c>
      <c r="B14" s="230">
        <v>8629833</v>
      </c>
      <c r="C14" s="230">
        <v>234391</v>
      </c>
      <c r="D14" s="230">
        <v>8352</v>
      </c>
      <c r="E14" s="230">
        <v>31518</v>
      </c>
      <c r="F14" s="230">
        <v>36940</v>
      </c>
      <c r="G14" s="230">
        <v>1213678</v>
      </c>
      <c r="H14" s="230">
        <v>30783</v>
      </c>
      <c r="I14" s="230">
        <v>0</v>
      </c>
      <c r="J14" s="230">
        <v>0</v>
      </c>
      <c r="K14" s="230">
        <v>20764</v>
      </c>
      <c r="L14" s="230">
        <v>76513</v>
      </c>
      <c r="M14" s="230">
        <v>93168</v>
      </c>
      <c r="N14" s="230">
        <v>2147607</v>
      </c>
      <c r="O14" s="230">
        <v>5221</v>
      </c>
      <c r="P14" s="230">
        <v>121010</v>
      </c>
      <c r="Q14" s="230">
        <v>156390</v>
      </c>
      <c r="R14" s="230">
        <v>112274</v>
      </c>
      <c r="S14" s="230">
        <v>9682301</v>
      </c>
      <c r="T14" s="230">
        <v>0</v>
      </c>
      <c r="U14" s="230">
        <v>1675986</v>
      </c>
      <c r="V14" s="230">
        <v>65735</v>
      </c>
      <c r="W14" s="230">
        <v>560374</v>
      </c>
      <c r="X14" s="230">
        <v>359759</v>
      </c>
      <c r="Y14" s="230">
        <v>1769747</v>
      </c>
      <c r="Z14" s="230">
        <v>689518</v>
      </c>
      <c r="AA14" s="230">
        <v>3007800</v>
      </c>
      <c r="AB14" s="230">
        <v>0</v>
      </c>
      <c r="AC14" s="230">
        <v>723000</v>
      </c>
      <c r="AD14" s="230">
        <v>30729662</v>
      </c>
      <c r="AE14" s="230">
        <v>2870607</v>
      </c>
      <c r="AG14" s="231"/>
    </row>
    <row r="15" spans="1:33" ht="28.5" customHeight="1">
      <c r="A15" s="229" t="s">
        <v>99</v>
      </c>
      <c r="B15" s="230">
        <v>8081601</v>
      </c>
      <c r="C15" s="230">
        <v>195283</v>
      </c>
      <c r="D15" s="230">
        <v>7822</v>
      </c>
      <c r="E15" s="230">
        <v>29508</v>
      </c>
      <c r="F15" s="230">
        <v>34562</v>
      </c>
      <c r="G15" s="230">
        <v>1277593</v>
      </c>
      <c r="H15" s="230">
        <v>45366</v>
      </c>
      <c r="I15" s="230">
        <v>0</v>
      </c>
      <c r="J15" s="230">
        <v>0</v>
      </c>
      <c r="K15" s="230">
        <v>17003</v>
      </c>
      <c r="L15" s="230">
        <v>55122</v>
      </c>
      <c r="M15" s="230">
        <v>68960</v>
      </c>
      <c r="N15" s="230">
        <v>4015000</v>
      </c>
      <c r="O15" s="230">
        <v>7007</v>
      </c>
      <c r="P15" s="230">
        <v>129330</v>
      </c>
      <c r="Q15" s="230">
        <v>167476</v>
      </c>
      <c r="R15" s="230">
        <v>280356</v>
      </c>
      <c r="S15" s="230">
        <v>9017424</v>
      </c>
      <c r="T15" s="230">
        <v>0</v>
      </c>
      <c r="U15" s="230">
        <v>1900673</v>
      </c>
      <c r="V15" s="230">
        <v>427272</v>
      </c>
      <c r="W15" s="230">
        <v>48877</v>
      </c>
      <c r="X15" s="230">
        <v>725569</v>
      </c>
      <c r="Y15" s="230">
        <v>773251</v>
      </c>
      <c r="Z15" s="230">
        <v>460462</v>
      </c>
      <c r="AA15" s="230">
        <v>2066772</v>
      </c>
      <c r="AB15" s="230">
        <v>0</v>
      </c>
      <c r="AC15" s="230">
        <v>717772</v>
      </c>
      <c r="AD15" s="230">
        <v>29832289</v>
      </c>
      <c r="AE15" s="230">
        <v>4732772</v>
      </c>
      <c r="AG15" s="231"/>
    </row>
    <row r="16" spans="1:33" ht="28.5" customHeight="1">
      <c r="A16" s="229" t="s">
        <v>17</v>
      </c>
      <c r="B16" s="230">
        <v>22645056</v>
      </c>
      <c r="C16" s="230">
        <v>457189</v>
      </c>
      <c r="D16" s="230">
        <v>23517</v>
      </c>
      <c r="E16" s="230">
        <v>88579</v>
      </c>
      <c r="F16" s="230">
        <v>103261</v>
      </c>
      <c r="G16" s="230">
        <v>3166932</v>
      </c>
      <c r="H16" s="230">
        <v>19183</v>
      </c>
      <c r="I16" s="230">
        <v>0</v>
      </c>
      <c r="J16" s="230">
        <v>0</v>
      </c>
      <c r="K16" s="230">
        <v>40854</v>
      </c>
      <c r="L16" s="230">
        <v>121302</v>
      </c>
      <c r="M16" s="230">
        <v>191552</v>
      </c>
      <c r="N16" s="230">
        <v>2672706</v>
      </c>
      <c r="O16" s="230">
        <v>17902</v>
      </c>
      <c r="P16" s="230">
        <v>146867</v>
      </c>
      <c r="Q16" s="230">
        <v>413272</v>
      </c>
      <c r="R16" s="230">
        <v>177431</v>
      </c>
      <c r="S16" s="230">
        <v>25286970</v>
      </c>
      <c r="T16" s="230">
        <v>408843</v>
      </c>
      <c r="U16" s="230">
        <v>3543845</v>
      </c>
      <c r="V16" s="230">
        <v>190980</v>
      </c>
      <c r="W16" s="230">
        <v>468586</v>
      </c>
      <c r="X16" s="230">
        <v>6912484</v>
      </c>
      <c r="Y16" s="230">
        <v>3524953</v>
      </c>
      <c r="Z16" s="230">
        <v>983283</v>
      </c>
      <c r="AA16" s="230">
        <v>3770460</v>
      </c>
      <c r="AB16" s="230">
        <v>0</v>
      </c>
      <c r="AC16" s="230">
        <v>1343722</v>
      </c>
      <c r="AD16" s="230">
        <v>75376007</v>
      </c>
      <c r="AE16" s="230">
        <v>4016428</v>
      </c>
      <c r="AG16" s="231"/>
    </row>
    <row r="17" spans="1:33" ht="28.5" customHeight="1">
      <c r="A17" s="229" t="s">
        <v>100</v>
      </c>
      <c r="B17" s="230">
        <v>14979168</v>
      </c>
      <c r="C17" s="230">
        <v>301815</v>
      </c>
      <c r="D17" s="230">
        <v>15832</v>
      </c>
      <c r="E17" s="230">
        <v>59695</v>
      </c>
      <c r="F17" s="230">
        <v>69808</v>
      </c>
      <c r="G17" s="230">
        <v>2138193</v>
      </c>
      <c r="H17" s="230">
        <v>168756</v>
      </c>
      <c r="I17" s="230">
        <v>0</v>
      </c>
      <c r="J17" s="230">
        <v>0</v>
      </c>
      <c r="K17" s="230">
        <v>26487</v>
      </c>
      <c r="L17" s="230">
        <v>91183</v>
      </c>
      <c r="M17" s="230">
        <v>129393</v>
      </c>
      <c r="N17" s="230">
        <v>2172497</v>
      </c>
      <c r="O17" s="230">
        <v>10355</v>
      </c>
      <c r="P17" s="230">
        <v>108063</v>
      </c>
      <c r="Q17" s="230">
        <v>333743</v>
      </c>
      <c r="R17" s="230">
        <v>200746</v>
      </c>
      <c r="S17" s="230">
        <v>15560682</v>
      </c>
      <c r="T17" s="230">
        <v>0</v>
      </c>
      <c r="U17" s="230">
        <v>2287026</v>
      </c>
      <c r="V17" s="230">
        <v>126189</v>
      </c>
      <c r="W17" s="230">
        <v>353083</v>
      </c>
      <c r="X17" s="230">
        <v>27313</v>
      </c>
      <c r="Y17" s="230">
        <v>1777088</v>
      </c>
      <c r="Z17" s="230">
        <v>3326550</v>
      </c>
      <c r="AA17" s="230">
        <v>3173200</v>
      </c>
      <c r="AB17" s="230">
        <v>0</v>
      </c>
      <c r="AC17" s="230">
        <v>828600</v>
      </c>
      <c r="AD17" s="230">
        <v>47436865</v>
      </c>
      <c r="AE17" s="230">
        <v>3001097</v>
      </c>
      <c r="AG17" s="231"/>
    </row>
    <row r="18" spans="1:33" ht="28.5" customHeight="1">
      <c r="A18" s="229" t="s">
        <v>101</v>
      </c>
      <c r="B18" s="230">
        <v>3000228</v>
      </c>
      <c r="C18" s="230">
        <v>195898</v>
      </c>
      <c r="D18" s="230">
        <v>3458</v>
      </c>
      <c r="E18" s="230">
        <v>13025</v>
      </c>
      <c r="F18" s="230">
        <v>15183</v>
      </c>
      <c r="G18" s="230">
        <v>578680</v>
      </c>
      <c r="H18" s="230">
        <v>25561</v>
      </c>
      <c r="I18" s="230">
        <v>0</v>
      </c>
      <c r="J18" s="230">
        <v>0</v>
      </c>
      <c r="K18" s="230">
        <v>14657</v>
      </c>
      <c r="L18" s="230">
        <v>11968</v>
      </c>
      <c r="M18" s="230">
        <v>25682</v>
      </c>
      <c r="N18" s="230">
        <v>5086998</v>
      </c>
      <c r="O18" s="230">
        <v>2180</v>
      </c>
      <c r="P18" s="230">
        <v>52407</v>
      </c>
      <c r="Q18" s="230">
        <v>52355</v>
      </c>
      <c r="R18" s="230">
        <v>89112</v>
      </c>
      <c r="S18" s="230">
        <v>5131484</v>
      </c>
      <c r="T18" s="230">
        <v>0</v>
      </c>
      <c r="U18" s="230">
        <v>814433</v>
      </c>
      <c r="V18" s="230">
        <v>28445</v>
      </c>
      <c r="W18" s="230">
        <v>471162</v>
      </c>
      <c r="X18" s="230">
        <v>258061</v>
      </c>
      <c r="Y18" s="230">
        <v>137461</v>
      </c>
      <c r="Z18" s="230">
        <v>351256</v>
      </c>
      <c r="AA18" s="230">
        <v>1672600</v>
      </c>
      <c r="AB18" s="230">
        <v>0</v>
      </c>
      <c r="AC18" s="230">
        <v>327000</v>
      </c>
      <c r="AD18" s="230">
        <v>18032294</v>
      </c>
      <c r="AE18" s="230">
        <v>5413998</v>
      </c>
      <c r="AG18" s="231"/>
    </row>
    <row r="19" spans="1:33" ht="28.5" customHeight="1">
      <c r="A19" s="229" t="s">
        <v>102</v>
      </c>
      <c r="B19" s="230">
        <v>7149635</v>
      </c>
      <c r="C19" s="230">
        <v>192282</v>
      </c>
      <c r="D19" s="230">
        <v>8348</v>
      </c>
      <c r="E19" s="230">
        <v>31494</v>
      </c>
      <c r="F19" s="230">
        <v>36898</v>
      </c>
      <c r="G19" s="230">
        <v>1121498</v>
      </c>
      <c r="H19" s="230">
        <v>0</v>
      </c>
      <c r="I19" s="230">
        <v>0</v>
      </c>
      <c r="J19" s="230">
        <v>0</v>
      </c>
      <c r="K19" s="230">
        <v>17213</v>
      </c>
      <c r="L19" s="230">
        <v>36946</v>
      </c>
      <c r="M19" s="230">
        <v>90702</v>
      </c>
      <c r="N19" s="230">
        <v>2290604</v>
      </c>
      <c r="O19" s="230">
        <v>6960</v>
      </c>
      <c r="P19" s="230">
        <v>40340</v>
      </c>
      <c r="Q19" s="230">
        <v>246808</v>
      </c>
      <c r="R19" s="230">
        <v>122503</v>
      </c>
      <c r="S19" s="230">
        <v>8616877</v>
      </c>
      <c r="T19" s="230">
        <v>0</v>
      </c>
      <c r="U19" s="230">
        <v>1235723</v>
      </c>
      <c r="V19" s="230">
        <v>193322</v>
      </c>
      <c r="W19" s="230">
        <v>547905</v>
      </c>
      <c r="X19" s="230">
        <v>1387011</v>
      </c>
      <c r="Y19" s="230">
        <v>696667</v>
      </c>
      <c r="Z19" s="230">
        <v>726523</v>
      </c>
      <c r="AA19" s="230">
        <v>1065600</v>
      </c>
      <c r="AB19" s="230">
        <v>0</v>
      </c>
      <c r="AC19" s="230">
        <v>692200</v>
      </c>
      <c r="AD19" s="230">
        <v>25861859</v>
      </c>
      <c r="AE19" s="230">
        <v>2982804</v>
      </c>
      <c r="AG19" s="231"/>
    </row>
    <row r="20" spans="1:33" ht="28.5" customHeight="1">
      <c r="A20" s="229" t="s">
        <v>103</v>
      </c>
      <c r="B20" s="230">
        <v>3615252</v>
      </c>
      <c r="C20" s="230">
        <v>186532</v>
      </c>
      <c r="D20" s="230">
        <v>2984</v>
      </c>
      <c r="E20" s="230">
        <v>11241</v>
      </c>
      <c r="F20" s="230">
        <v>13103</v>
      </c>
      <c r="G20" s="230">
        <v>543608</v>
      </c>
      <c r="H20" s="230">
        <v>5209</v>
      </c>
      <c r="I20" s="230">
        <v>0</v>
      </c>
      <c r="J20" s="230">
        <v>0</v>
      </c>
      <c r="K20" s="230">
        <v>12574</v>
      </c>
      <c r="L20" s="230">
        <v>16121</v>
      </c>
      <c r="M20" s="230">
        <v>19289</v>
      </c>
      <c r="N20" s="230">
        <v>7691540</v>
      </c>
      <c r="O20" s="230">
        <v>2260</v>
      </c>
      <c r="P20" s="230">
        <v>156849</v>
      </c>
      <c r="Q20" s="230">
        <v>253724</v>
      </c>
      <c r="R20" s="230">
        <v>78757</v>
      </c>
      <c r="S20" s="230">
        <v>4641153</v>
      </c>
      <c r="T20" s="230">
        <v>0</v>
      </c>
      <c r="U20" s="230">
        <v>1236089</v>
      </c>
      <c r="V20" s="230">
        <v>52184</v>
      </c>
      <c r="W20" s="230">
        <v>1553148</v>
      </c>
      <c r="X20" s="230">
        <v>1370545</v>
      </c>
      <c r="Y20" s="230">
        <v>1316854</v>
      </c>
      <c r="Z20" s="230">
        <v>994600</v>
      </c>
      <c r="AA20" s="230">
        <v>1377217</v>
      </c>
      <c r="AB20" s="230">
        <v>0</v>
      </c>
      <c r="AC20" s="230">
        <v>342654</v>
      </c>
      <c r="AD20" s="230">
        <v>25150833</v>
      </c>
      <c r="AE20" s="230">
        <v>8034194</v>
      </c>
      <c r="AG20" s="231"/>
    </row>
    <row r="21" spans="1:33" ht="28.5" customHeight="1">
      <c r="A21" s="229" t="s">
        <v>104</v>
      </c>
      <c r="B21" s="230">
        <v>5420255</v>
      </c>
      <c r="C21" s="230">
        <v>244655</v>
      </c>
      <c r="D21" s="230">
        <v>4580</v>
      </c>
      <c r="E21" s="230">
        <v>17245</v>
      </c>
      <c r="F21" s="230">
        <v>20061</v>
      </c>
      <c r="G21" s="230">
        <v>734640</v>
      </c>
      <c r="H21" s="230">
        <v>13424</v>
      </c>
      <c r="I21" s="230">
        <v>0</v>
      </c>
      <c r="J21" s="230">
        <v>0</v>
      </c>
      <c r="K21" s="230">
        <v>19152</v>
      </c>
      <c r="L21" s="230">
        <v>30399</v>
      </c>
      <c r="M21" s="230">
        <v>43437</v>
      </c>
      <c r="N21" s="230">
        <v>4165366</v>
      </c>
      <c r="O21" s="230">
        <v>4341</v>
      </c>
      <c r="P21" s="230">
        <v>28017</v>
      </c>
      <c r="Q21" s="230">
        <v>90931</v>
      </c>
      <c r="R21" s="230">
        <v>80570</v>
      </c>
      <c r="S21" s="230">
        <v>5694574</v>
      </c>
      <c r="T21" s="230">
        <v>0</v>
      </c>
      <c r="U21" s="230">
        <v>891879</v>
      </c>
      <c r="V21" s="230">
        <v>124839</v>
      </c>
      <c r="W21" s="230">
        <v>577642</v>
      </c>
      <c r="X21" s="230">
        <v>474104</v>
      </c>
      <c r="Y21" s="230">
        <v>1007387</v>
      </c>
      <c r="Z21" s="230">
        <v>331933</v>
      </c>
      <c r="AA21" s="230">
        <v>1929632</v>
      </c>
      <c r="AB21" s="230">
        <v>0</v>
      </c>
      <c r="AC21" s="230">
        <v>561437</v>
      </c>
      <c r="AD21" s="230">
        <v>21949063</v>
      </c>
      <c r="AE21" s="230">
        <v>4726803</v>
      </c>
      <c r="AG21" s="231"/>
    </row>
    <row r="22" spans="1:33" ht="28.5" customHeight="1">
      <c r="A22" s="229" t="s">
        <v>105</v>
      </c>
      <c r="B22" s="230">
        <v>5006381</v>
      </c>
      <c r="C22" s="230">
        <v>450533</v>
      </c>
      <c r="D22" s="230">
        <v>4856</v>
      </c>
      <c r="E22" s="230">
        <v>18296</v>
      </c>
      <c r="F22" s="230">
        <v>21330</v>
      </c>
      <c r="G22" s="230">
        <v>942278</v>
      </c>
      <c r="H22" s="230">
        <v>6093</v>
      </c>
      <c r="I22" s="230">
        <v>0</v>
      </c>
      <c r="J22" s="230">
        <v>0</v>
      </c>
      <c r="K22" s="230">
        <v>24816</v>
      </c>
      <c r="L22" s="230">
        <v>20591</v>
      </c>
      <c r="M22" s="230">
        <v>39612</v>
      </c>
      <c r="N22" s="230">
        <v>12042907</v>
      </c>
      <c r="O22" s="230">
        <v>4686</v>
      </c>
      <c r="P22" s="230">
        <v>91364</v>
      </c>
      <c r="Q22" s="230">
        <v>238276</v>
      </c>
      <c r="R22" s="230">
        <v>203419</v>
      </c>
      <c r="S22" s="230">
        <v>7448587</v>
      </c>
      <c r="T22" s="230">
        <v>0</v>
      </c>
      <c r="U22" s="230">
        <v>1666067</v>
      </c>
      <c r="V22" s="230">
        <v>99023</v>
      </c>
      <c r="W22" s="230">
        <v>201154</v>
      </c>
      <c r="X22" s="230">
        <v>1010883</v>
      </c>
      <c r="Y22" s="230">
        <v>1274845</v>
      </c>
      <c r="Z22" s="230">
        <v>695355</v>
      </c>
      <c r="AA22" s="230">
        <v>2438100</v>
      </c>
      <c r="AB22" s="230">
        <v>0</v>
      </c>
      <c r="AC22" s="230">
        <v>570600</v>
      </c>
      <c r="AD22" s="230">
        <v>33949452</v>
      </c>
      <c r="AE22" s="230">
        <v>12613507</v>
      </c>
      <c r="AG22" s="231"/>
    </row>
    <row r="23" spans="1:33" ht="28.5" customHeight="1">
      <c r="A23" s="229" t="s">
        <v>106</v>
      </c>
      <c r="B23" s="230">
        <v>4368066</v>
      </c>
      <c r="C23" s="230">
        <v>320236</v>
      </c>
      <c r="D23" s="230">
        <v>3770</v>
      </c>
      <c r="E23" s="230">
        <v>14206</v>
      </c>
      <c r="F23" s="230">
        <v>16565</v>
      </c>
      <c r="G23" s="230">
        <v>757208</v>
      </c>
      <c r="H23" s="230">
        <v>3199</v>
      </c>
      <c r="I23" s="230">
        <v>0</v>
      </c>
      <c r="J23" s="230">
        <v>0</v>
      </c>
      <c r="K23" s="230">
        <v>18104</v>
      </c>
      <c r="L23" s="230">
        <v>17954</v>
      </c>
      <c r="M23" s="230">
        <v>25913</v>
      </c>
      <c r="N23" s="230">
        <v>9184986</v>
      </c>
      <c r="O23" s="230">
        <v>2571</v>
      </c>
      <c r="P23" s="230">
        <v>106301</v>
      </c>
      <c r="Q23" s="230">
        <v>257520</v>
      </c>
      <c r="R23" s="230">
        <v>156034</v>
      </c>
      <c r="S23" s="230">
        <v>6223234</v>
      </c>
      <c r="T23" s="230">
        <v>0</v>
      </c>
      <c r="U23" s="230">
        <v>1290047</v>
      </c>
      <c r="V23" s="230">
        <v>61729</v>
      </c>
      <c r="W23" s="230">
        <v>397750</v>
      </c>
      <c r="X23" s="230">
        <v>1901164</v>
      </c>
      <c r="Y23" s="230">
        <v>732986</v>
      </c>
      <c r="Z23" s="230">
        <v>849019</v>
      </c>
      <c r="AA23" s="230">
        <v>2227000</v>
      </c>
      <c r="AB23" s="230">
        <v>0</v>
      </c>
      <c r="AC23" s="230">
        <v>473200</v>
      </c>
      <c r="AD23" s="230">
        <v>28935562</v>
      </c>
      <c r="AE23" s="230">
        <v>9658186</v>
      </c>
      <c r="AG23" s="231"/>
    </row>
    <row r="24" spans="1:33" ht="28.5" customHeight="1">
      <c r="A24" s="229" t="s">
        <v>107</v>
      </c>
      <c r="B24" s="230">
        <v>4185373</v>
      </c>
      <c r="C24" s="230">
        <v>270423</v>
      </c>
      <c r="D24" s="230">
        <v>4660</v>
      </c>
      <c r="E24" s="230">
        <v>17555</v>
      </c>
      <c r="F24" s="230">
        <v>20462</v>
      </c>
      <c r="G24" s="230">
        <v>753620</v>
      </c>
      <c r="H24" s="230">
        <v>0</v>
      </c>
      <c r="I24" s="230">
        <v>0</v>
      </c>
      <c r="J24" s="230">
        <v>0</v>
      </c>
      <c r="K24" s="230">
        <v>24380</v>
      </c>
      <c r="L24" s="230">
        <v>21021</v>
      </c>
      <c r="M24" s="230">
        <v>33194</v>
      </c>
      <c r="N24" s="230">
        <v>4805534</v>
      </c>
      <c r="O24" s="230">
        <v>6121</v>
      </c>
      <c r="P24" s="230">
        <v>22898</v>
      </c>
      <c r="Q24" s="230">
        <v>170786</v>
      </c>
      <c r="R24" s="230">
        <v>62211</v>
      </c>
      <c r="S24" s="230">
        <v>5854150</v>
      </c>
      <c r="T24" s="230">
        <v>0</v>
      </c>
      <c r="U24" s="230">
        <v>1194423</v>
      </c>
      <c r="V24" s="230">
        <v>96402</v>
      </c>
      <c r="W24" s="230">
        <v>105339</v>
      </c>
      <c r="X24" s="230">
        <v>735966</v>
      </c>
      <c r="Y24" s="230">
        <v>628130</v>
      </c>
      <c r="Z24" s="230">
        <v>338457</v>
      </c>
      <c r="AA24" s="230">
        <v>1208400</v>
      </c>
      <c r="AB24" s="230">
        <v>0</v>
      </c>
      <c r="AC24" s="230">
        <v>330200</v>
      </c>
      <c r="AD24" s="230">
        <v>20559505</v>
      </c>
      <c r="AE24" s="230">
        <v>5135734</v>
      </c>
      <c r="AG24" s="231"/>
    </row>
    <row r="25" spans="1:33" ht="28.5" customHeight="1">
      <c r="A25" s="229" t="s">
        <v>108</v>
      </c>
      <c r="B25" s="230">
        <v>4114433</v>
      </c>
      <c r="C25" s="230">
        <v>72394</v>
      </c>
      <c r="D25" s="230">
        <v>4126</v>
      </c>
      <c r="E25" s="230">
        <v>15570</v>
      </c>
      <c r="F25" s="230">
        <v>18262</v>
      </c>
      <c r="G25" s="230">
        <v>580071</v>
      </c>
      <c r="H25" s="230">
        <v>0</v>
      </c>
      <c r="I25" s="230">
        <v>0</v>
      </c>
      <c r="J25" s="230">
        <v>0</v>
      </c>
      <c r="K25" s="230">
        <v>6467</v>
      </c>
      <c r="L25" s="230">
        <v>26722</v>
      </c>
      <c r="M25" s="230">
        <v>38511</v>
      </c>
      <c r="N25" s="230">
        <v>239446</v>
      </c>
      <c r="O25" s="230">
        <v>4821</v>
      </c>
      <c r="P25" s="230">
        <v>143812</v>
      </c>
      <c r="Q25" s="230">
        <v>34579</v>
      </c>
      <c r="R25" s="230">
        <v>89684</v>
      </c>
      <c r="S25" s="230">
        <v>4273116</v>
      </c>
      <c r="T25" s="230">
        <v>0</v>
      </c>
      <c r="U25" s="230">
        <v>710356</v>
      </c>
      <c r="V25" s="230">
        <v>11611</v>
      </c>
      <c r="W25" s="230">
        <v>133116</v>
      </c>
      <c r="X25" s="230">
        <v>692617</v>
      </c>
      <c r="Y25" s="230">
        <v>384496</v>
      </c>
      <c r="Z25" s="230">
        <v>52545</v>
      </c>
      <c r="AA25" s="230">
        <v>459000</v>
      </c>
      <c r="AB25" s="230">
        <v>0</v>
      </c>
      <c r="AC25" s="230">
        <v>200000</v>
      </c>
      <c r="AD25" s="230">
        <v>12105755</v>
      </c>
      <c r="AE25" s="230">
        <v>439446</v>
      </c>
      <c r="AG25" s="231"/>
    </row>
    <row r="26" spans="1:33" ht="28.5" customHeight="1">
      <c r="A26" s="229" t="s">
        <v>109</v>
      </c>
      <c r="B26" s="230">
        <v>2836874</v>
      </c>
      <c r="C26" s="230">
        <v>60539</v>
      </c>
      <c r="D26" s="230">
        <v>3374</v>
      </c>
      <c r="E26" s="230">
        <v>12726</v>
      </c>
      <c r="F26" s="230">
        <v>14883</v>
      </c>
      <c r="G26" s="230">
        <v>492377</v>
      </c>
      <c r="H26" s="230">
        <v>0</v>
      </c>
      <c r="I26" s="230">
        <v>0</v>
      </c>
      <c r="J26" s="230">
        <v>0</v>
      </c>
      <c r="K26" s="230">
        <v>5224</v>
      </c>
      <c r="L26" s="230">
        <v>12184</v>
      </c>
      <c r="M26" s="230">
        <v>28090</v>
      </c>
      <c r="N26" s="230">
        <v>1093293</v>
      </c>
      <c r="O26" s="230">
        <v>3224</v>
      </c>
      <c r="P26" s="230">
        <v>116263</v>
      </c>
      <c r="Q26" s="230">
        <v>55898</v>
      </c>
      <c r="R26" s="230">
        <v>87752</v>
      </c>
      <c r="S26" s="230">
        <v>3412773</v>
      </c>
      <c r="T26" s="230">
        <v>0</v>
      </c>
      <c r="U26" s="230">
        <v>566263</v>
      </c>
      <c r="V26" s="230">
        <v>3589</v>
      </c>
      <c r="W26" s="230">
        <v>76946</v>
      </c>
      <c r="X26" s="230">
        <v>296412</v>
      </c>
      <c r="Y26" s="230">
        <v>353368</v>
      </c>
      <c r="Z26" s="230">
        <v>46102</v>
      </c>
      <c r="AA26" s="230">
        <v>339317</v>
      </c>
      <c r="AB26" s="230">
        <v>0</v>
      </c>
      <c r="AC26" s="230">
        <v>261000</v>
      </c>
      <c r="AD26" s="230">
        <v>9917471</v>
      </c>
      <c r="AE26" s="230">
        <v>1354293</v>
      </c>
      <c r="AG26" s="231"/>
    </row>
    <row r="27" spans="1:33" ht="28.5" customHeight="1">
      <c r="A27" s="229" t="s">
        <v>110</v>
      </c>
      <c r="B27" s="230">
        <v>3481396</v>
      </c>
      <c r="C27" s="230">
        <v>179621</v>
      </c>
      <c r="D27" s="230">
        <v>3795</v>
      </c>
      <c r="E27" s="230">
        <v>14292</v>
      </c>
      <c r="F27" s="230">
        <v>16640</v>
      </c>
      <c r="G27" s="230">
        <v>617087</v>
      </c>
      <c r="H27" s="230">
        <v>0</v>
      </c>
      <c r="I27" s="230">
        <v>0</v>
      </c>
      <c r="J27" s="230">
        <v>0</v>
      </c>
      <c r="K27" s="230">
        <v>16129</v>
      </c>
      <c r="L27" s="230">
        <v>16341</v>
      </c>
      <c r="M27" s="230">
        <v>26964</v>
      </c>
      <c r="N27" s="230">
        <v>2342623</v>
      </c>
      <c r="O27" s="230">
        <v>2291</v>
      </c>
      <c r="P27" s="230">
        <v>200823</v>
      </c>
      <c r="Q27" s="230">
        <v>182685</v>
      </c>
      <c r="R27" s="230">
        <v>49457</v>
      </c>
      <c r="S27" s="230">
        <v>4237202</v>
      </c>
      <c r="T27" s="230">
        <v>0</v>
      </c>
      <c r="U27" s="230">
        <v>2302219</v>
      </c>
      <c r="V27" s="230">
        <v>20676</v>
      </c>
      <c r="W27" s="230">
        <v>994622</v>
      </c>
      <c r="X27" s="230">
        <v>338319</v>
      </c>
      <c r="Y27" s="230">
        <v>397020</v>
      </c>
      <c r="Z27" s="230">
        <v>162813</v>
      </c>
      <c r="AA27" s="230">
        <v>994595</v>
      </c>
      <c r="AB27" s="230">
        <v>0</v>
      </c>
      <c r="AC27" s="230">
        <v>375395</v>
      </c>
      <c r="AD27" s="230">
        <v>16597610</v>
      </c>
      <c r="AE27" s="230">
        <v>2718018</v>
      </c>
      <c r="AG27" s="231"/>
    </row>
    <row r="28" spans="1:33" ht="28.5" customHeight="1">
      <c r="A28" s="229" t="s">
        <v>111</v>
      </c>
      <c r="B28" s="230">
        <v>3741036</v>
      </c>
      <c r="C28" s="230">
        <v>99452</v>
      </c>
      <c r="D28" s="230">
        <v>3651</v>
      </c>
      <c r="E28" s="230">
        <v>13764</v>
      </c>
      <c r="F28" s="230">
        <v>16075</v>
      </c>
      <c r="G28" s="230">
        <v>584905</v>
      </c>
      <c r="H28" s="230">
        <v>0</v>
      </c>
      <c r="I28" s="230">
        <v>0</v>
      </c>
      <c r="J28" s="230">
        <v>0</v>
      </c>
      <c r="K28" s="230">
        <v>8505</v>
      </c>
      <c r="L28" s="230">
        <v>27238</v>
      </c>
      <c r="M28" s="230">
        <v>31828</v>
      </c>
      <c r="N28" s="230">
        <v>1513197</v>
      </c>
      <c r="O28" s="230">
        <v>2760</v>
      </c>
      <c r="P28" s="230">
        <v>1959</v>
      </c>
      <c r="Q28" s="230">
        <v>116356</v>
      </c>
      <c r="R28" s="230">
        <v>101157</v>
      </c>
      <c r="S28" s="230">
        <v>4106906</v>
      </c>
      <c r="T28" s="230">
        <v>0</v>
      </c>
      <c r="U28" s="230">
        <v>767985</v>
      </c>
      <c r="V28" s="230">
        <v>11032</v>
      </c>
      <c r="W28" s="230">
        <v>47483</v>
      </c>
      <c r="X28" s="230">
        <v>212382</v>
      </c>
      <c r="Y28" s="230">
        <v>632211</v>
      </c>
      <c r="Z28" s="230">
        <v>104600</v>
      </c>
      <c r="AA28" s="230">
        <v>735300</v>
      </c>
      <c r="AB28" s="230">
        <v>0</v>
      </c>
      <c r="AC28" s="230">
        <v>370000</v>
      </c>
      <c r="AD28" s="230">
        <v>12879782</v>
      </c>
      <c r="AE28" s="230">
        <v>1883197</v>
      </c>
      <c r="AG28" s="231"/>
    </row>
    <row r="29" spans="1:33" ht="28.5" customHeight="1">
      <c r="A29" s="229" t="s">
        <v>112</v>
      </c>
      <c r="B29" s="230">
        <v>1260088</v>
      </c>
      <c r="C29" s="230">
        <v>46714</v>
      </c>
      <c r="D29" s="230">
        <v>977</v>
      </c>
      <c r="E29" s="230">
        <v>3683</v>
      </c>
      <c r="F29" s="230">
        <v>4289</v>
      </c>
      <c r="G29" s="230">
        <v>164307</v>
      </c>
      <c r="H29" s="230">
        <v>5530</v>
      </c>
      <c r="I29" s="230">
        <v>0</v>
      </c>
      <c r="J29" s="230">
        <v>0</v>
      </c>
      <c r="K29" s="230">
        <v>3462</v>
      </c>
      <c r="L29" s="230">
        <v>12402</v>
      </c>
      <c r="M29" s="230">
        <v>4783</v>
      </c>
      <c r="N29" s="230">
        <v>1331039</v>
      </c>
      <c r="O29" s="230">
        <v>782</v>
      </c>
      <c r="P29" s="230">
        <v>7998</v>
      </c>
      <c r="Q29" s="230">
        <v>56475</v>
      </c>
      <c r="R29" s="230">
        <v>11617</v>
      </c>
      <c r="S29" s="230">
        <v>1162162</v>
      </c>
      <c r="T29" s="230">
        <v>0</v>
      </c>
      <c r="U29" s="230">
        <v>276176</v>
      </c>
      <c r="V29" s="230">
        <v>2610</v>
      </c>
      <c r="W29" s="230">
        <v>94615</v>
      </c>
      <c r="X29" s="230">
        <v>155109</v>
      </c>
      <c r="Y29" s="230">
        <v>239861</v>
      </c>
      <c r="Z29" s="230">
        <v>33743</v>
      </c>
      <c r="AA29" s="230">
        <v>167000</v>
      </c>
      <c r="AB29" s="230">
        <v>0</v>
      </c>
      <c r="AC29" s="230">
        <v>130000</v>
      </c>
      <c r="AD29" s="230">
        <v>5045422</v>
      </c>
      <c r="AE29" s="230">
        <v>1461039</v>
      </c>
      <c r="AG29" s="231"/>
    </row>
    <row r="30" spans="1:33" ht="28.5" customHeight="1">
      <c r="A30" s="229" t="s">
        <v>113</v>
      </c>
      <c r="B30" s="230">
        <v>2726771</v>
      </c>
      <c r="C30" s="230">
        <v>99374</v>
      </c>
      <c r="D30" s="230">
        <v>2613</v>
      </c>
      <c r="E30" s="230">
        <v>9849</v>
      </c>
      <c r="F30" s="230">
        <v>11493</v>
      </c>
      <c r="G30" s="230">
        <v>406762</v>
      </c>
      <c r="H30" s="230">
        <v>0</v>
      </c>
      <c r="I30" s="230">
        <v>0</v>
      </c>
      <c r="J30" s="230">
        <v>0</v>
      </c>
      <c r="K30" s="230">
        <v>8972</v>
      </c>
      <c r="L30" s="230">
        <v>23491</v>
      </c>
      <c r="M30" s="230">
        <v>23501</v>
      </c>
      <c r="N30" s="230">
        <v>1232311</v>
      </c>
      <c r="O30" s="230">
        <v>2347</v>
      </c>
      <c r="P30" s="230">
        <v>1566</v>
      </c>
      <c r="Q30" s="230">
        <v>72540</v>
      </c>
      <c r="R30" s="230">
        <v>33359</v>
      </c>
      <c r="S30" s="230">
        <v>2818712</v>
      </c>
      <c r="T30" s="230">
        <v>0</v>
      </c>
      <c r="U30" s="230">
        <v>413682</v>
      </c>
      <c r="V30" s="230">
        <v>3378</v>
      </c>
      <c r="W30" s="230">
        <v>77320</v>
      </c>
      <c r="X30" s="230">
        <v>24704</v>
      </c>
      <c r="Y30" s="230">
        <v>535597</v>
      </c>
      <c r="Z30" s="230">
        <v>178408</v>
      </c>
      <c r="AA30" s="230">
        <v>351000</v>
      </c>
      <c r="AB30" s="230">
        <v>0</v>
      </c>
      <c r="AC30" s="230">
        <v>291300</v>
      </c>
      <c r="AD30" s="230">
        <v>9057750</v>
      </c>
      <c r="AE30" s="230">
        <v>1523611</v>
      </c>
      <c r="AG30" s="231"/>
    </row>
    <row r="31" spans="1:33" ht="28.5" customHeight="1">
      <c r="A31" s="229" t="s">
        <v>25</v>
      </c>
      <c r="B31" s="230">
        <v>1604644</v>
      </c>
      <c r="C31" s="230">
        <v>63241</v>
      </c>
      <c r="D31" s="230">
        <v>1235</v>
      </c>
      <c r="E31" s="230">
        <v>4660</v>
      </c>
      <c r="F31" s="230">
        <v>5441</v>
      </c>
      <c r="G31" s="230">
        <v>224286</v>
      </c>
      <c r="H31" s="230">
        <v>0</v>
      </c>
      <c r="I31" s="230">
        <v>0</v>
      </c>
      <c r="J31" s="230">
        <v>0</v>
      </c>
      <c r="K31" s="230">
        <v>5729</v>
      </c>
      <c r="L31" s="230">
        <v>14321</v>
      </c>
      <c r="M31" s="230">
        <v>12743</v>
      </c>
      <c r="N31" s="230">
        <v>1062892</v>
      </c>
      <c r="O31" s="230">
        <v>1112</v>
      </c>
      <c r="P31" s="230">
        <v>96075</v>
      </c>
      <c r="Q31" s="230">
        <v>24403</v>
      </c>
      <c r="R31" s="230">
        <v>17813</v>
      </c>
      <c r="S31" s="230">
        <v>1535465</v>
      </c>
      <c r="T31" s="230">
        <v>0</v>
      </c>
      <c r="U31" s="230">
        <v>336045</v>
      </c>
      <c r="V31" s="230">
        <v>6086</v>
      </c>
      <c r="W31" s="230">
        <v>7173</v>
      </c>
      <c r="X31" s="230">
        <v>12882</v>
      </c>
      <c r="Y31" s="230">
        <v>135258</v>
      </c>
      <c r="Z31" s="230">
        <v>83096</v>
      </c>
      <c r="AA31" s="230">
        <v>370500</v>
      </c>
      <c r="AB31" s="230">
        <v>0</v>
      </c>
      <c r="AC31" s="230">
        <v>164200</v>
      </c>
      <c r="AD31" s="230">
        <v>5625100</v>
      </c>
      <c r="AE31" s="230">
        <v>1227092</v>
      </c>
      <c r="AG31" s="231"/>
    </row>
    <row r="32" spans="1:33" ht="28.5" customHeight="1">
      <c r="A32" s="229" t="s">
        <v>114</v>
      </c>
      <c r="B32" s="230">
        <v>2223947</v>
      </c>
      <c r="C32" s="230">
        <v>87200</v>
      </c>
      <c r="D32" s="230">
        <v>2018</v>
      </c>
      <c r="E32" s="230">
        <v>7607</v>
      </c>
      <c r="F32" s="230">
        <v>8884</v>
      </c>
      <c r="G32" s="230">
        <v>304516</v>
      </c>
      <c r="H32" s="230">
        <v>4443</v>
      </c>
      <c r="I32" s="230">
        <v>0</v>
      </c>
      <c r="J32" s="230">
        <v>0</v>
      </c>
      <c r="K32" s="230">
        <v>7894</v>
      </c>
      <c r="L32" s="230">
        <v>11679</v>
      </c>
      <c r="M32" s="230">
        <v>20509</v>
      </c>
      <c r="N32" s="230">
        <v>1391648</v>
      </c>
      <c r="O32" s="230">
        <v>1938</v>
      </c>
      <c r="P32" s="230">
        <v>85696</v>
      </c>
      <c r="Q32" s="230">
        <v>55086</v>
      </c>
      <c r="R32" s="230">
        <v>23178</v>
      </c>
      <c r="S32" s="230">
        <v>2248916</v>
      </c>
      <c r="T32" s="230">
        <v>0</v>
      </c>
      <c r="U32" s="230">
        <v>356174</v>
      </c>
      <c r="V32" s="230">
        <v>26533</v>
      </c>
      <c r="W32" s="230">
        <v>25482</v>
      </c>
      <c r="X32" s="230">
        <v>143594</v>
      </c>
      <c r="Y32" s="230">
        <v>184380</v>
      </c>
      <c r="Z32" s="230">
        <v>150870</v>
      </c>
      <c r="AA32" s="230">
        <v>460000</v>
      </c>
      <c r="AB32" s="230">
        <v>0</v>
      </c>
      <c r="AC32" s="230">
        <v>236700</v>
      </c>
      <c r="AD32" s="230">
        <v>7832192</v>
      </c>
      <c r="AE32" s="230">
        <v>1628348</v>
      </c>
      <c r="AG32" s="231"/>
    </row>
    <row r="33" spans="1:33" ht="28.5" customHeight="1">
      <c r="A33" s="229" t="s">
        <v>27</v>
      </c>
      <c r="B33" s="230">
        <v>4045744</v>
      </c>
      <c r="C33" s="230">
        <v>186240</v>
      </c>
      <c r="D33" s="230">
        <v>2674</v>
      </c>
      <c r="E33" s="230">
        <v>10061</v>
      </c>
      <c r="F33" s="230">
        <v>11669</v>
      </c>
      <c r="G33" s="230">
        <v>474960</v>
      </c>
      <c r="H33" s="230">
        <v>12254</v>
      </c>
      <c r="I33" s="230">
        <v>0</v>
      </c>
      <c r="J33" s="230">
        <v>0</v>
      </c>
      <c r="K33" s="230">
        <v>13495</v>
      </c>
      <c r="L33" s="230">
        <v>14320</v>
      </c>
      <c r="M33" s="230">
        <v>19028</v>
      </c>
      <c r="N33" s="230">
        <v>4576788</v>
      </c>
      <c r="O33" s="230">
        <v>1809</v>
      </c>
      <c r="P33" s="230">
        <v>91253</v>
      </c>
      <c r="Q33" s="230">
        <v>186144</v>
      </c>
      <c r="R33" s="230">
        <v>36973</v>
      </c>
      <c r="S33" s="230">
        <v>3661590</v>
      </c>
      <c r="T33" s="230">
        <v>0</v>
      </c>
      <c r="U33" s="230">
        <v>897155</v>
      </c>
      <c r="V33" s="230">
        <v>46878</v>
      </c>
      <c r="W33" s="230">
        <v>56498</v>
      </c>
      <c r="X33" s="230">
        <v>1023669</v>
      </c>
      <c r="Y33" s="230">
        <v>547210</v>
      </c>
      <c r="Z33" s="230">
        <v>381552</v>
      </c>
      <c r="AA33" s="230">
        <v>1083100</v>
      </c>
      <c r="AB33" s="230">
        <v>0</v>
      </c>
      <c r="AC33" s="230">
        <v>0</v>
      </c>
      <c r="AD33" s="230">
        <v>17381064</v>
      </c>
      <c r="AE33" s="230">
        <v>4576788</v>
      </c>
      <c r="AG33" s="231"/>
    </row>
    <row r="34" spans="1:33" ht="28.5" customHeight="1">
      <c r="A34" s="229" t="s">
        <v>115</v>
      </c>
      <c r="B34" s="230">
        <v>2579758</v>
      </c>
      <c r="C34" s="230">
        <v>124176</v>
      </c>
      <c r="D34" s="230">
        <v>3069</v>
      </c>
      <c r="E34" s="230">
        <v>11564</v>
      </c>
      <c r="F34" s="230">
        <v>13483</v>
      </c>
      <c r="G34" s="230">
        <v>479653</v>
      </c>
      <c r="H34" s="230">
        <v>0</v>
      </c>
      <c r="I34" s="230">
        <v>0</v>
      </c>
      <c r="J34" s="230">
        <v>0</v>
      </c>
      <c r="K34" s="230">
        <v>11127</v>
      </c>
      <c r="L34" s="230">
        <v>10303</v>
      </c>
      <c r="M34" s="230">
        <v>27572</v>
      </c>
      <c r="N34" s="230">
        <v>1652158</v>
      </c>
      <c r="O34" s="230">
        <v>2364</v>
      </c>
      <c r="P34" s="230">
        <v>41584</v>
      </c>
      <c r="Q34" s="230">
        <v>33429</v>
      </c>
      <c r="R34" s="230">
        <v>48371</v>
      </c>
      <c r="S34" s="230">
        <v>3801967</v>
      </c>
      <c r="T34" s="230">
        <v>0</v>
      </c>
      <c r="U34" s="230">
        <v>758082</v>
      </c>
      <c r="V34" s="230">
        <v>69771</v>
      </c>
      <c r="W34" s="230">
        <v>44827</v>
      </c>
      <c r="X34" s="230">
        <v>454563</v>
      </c>
      <c r="Y34" s="230">
        <v>105905</v>
      </c>
      <c r="Z34" s="230">
        <v>325184</v>
      </c>
      <c r="AA34" s="230">
        <v>529819</v>
      </c>
      <c r="AB34" s="230">
        <v>0</v>
      </c>
      <c r="AC34" s="230">
        <v>273149</v>
      </c>
      <c r="AD34" s="230">
        <v>11128729</v>
      </c>
      <c r="AE34" s="230">
        <v>1925307</v>
      </c>
      <c r="AG34" s="231"/>
    </row>
    <row r="35" spans="1:33" ht="28.5" customHeight="1">
      <c r="A35" s="229" t="s">
        <v>116</v>
      </c>
      <c r="B35" s="230">
        <v>2919001</v>
      </c>
      <c r="C35" s="230">
        <v>112811</v>
      </c>
      <c r="D35" s="230">
        <v>3153</v>
      </c>
      <c r="E35" s="230">
        <v>11884</v>
      </c>
      <c r="F35" s="230">
        <v>13879</v>
      </c>
      <c r="G35" s="230">
        <v>507698</v>
      </c>
      <c r="H35" s="230">
        <v>0</v>
      </c>
      <c r="I35" s="230">
        <v>0</v>
      </c>
      <c r="J35" s="230">
        <v>0</v>
      </c>
      <c r="K35" s="230">
        <v>9836</v>
      </c>
      <c r="L35" s="230">
        <v>12469</v>
      </c>
      <c r="M35" s="230">
        <v>28848</v>
      </c>
      <c r="N35" s="230">
        <v>1912911</v>
      </c>
      <c r="O35" s="230">
        <v>1971</v>
      </c>
      <c r="P35" s="230">
        <v>69939</v>
      </c>
      <c r="Q35" s="230">
        <v>80173</v>
      </c>
      <c r="R35" s="230">
        <v>42580</v>
      </c>
      <c r="S35" s="230">
        <v>3610323</v>
      </c>
      <c r="T35" s="230">
        <v>0</v>
      </c>
      <c r="U35" s="230">
        <v>693064</v>
      </c>
      <c r="V35" s="230">
        <v>13217</v>
      </c>
      <c r="W35" s="230">
        <v>423826</v>
      </c>
      <c r="X35" s="230">
        <v>394553</v>
      </c>
      <c r="Y35" s="230">
        <v>367577</v>
      </c>
      <c r="Z35" s="230">
        <v>305082</v>
      </c>
      <c r="AA35" s="230">
        <v>800686</v>
      </c>
      <c r="AB35" s="230">
        <v>0</v>
      </c>
      <c r="AC35" s="230">
        <v>322193</v>
      </c>
      <c r="AD35" s="230">
        <v>12335481</v>
      </c>
      <c r="AE35" s="230">
        <v>2235104</v>
      </c>
      <c r="AG35" s="231"/>
    </row>
    <row r="36" spans="1:33" ht="28.5" customHeight="1">
      <c r="A36" s="229" t="s">
        <v>117</v>
      </c>
      <c r="B36" s="230">
        <v>2358250</v>
      </c>
      <c r="C36" s="230">
        <v>49187</v>
      </c>
      <c r="D36" s="230">
        <v>2773</v>
      </c>
      <c r="E36" s="230">
        <v>10469</v>
      </c>
      <c r="F36" s="230">
        <v>12287</v>
      </c>
      <c r="G36" s="230">
        <v>372615</v>
      </c>
      <c r="H36" s="230">
        <v>0</v>
      </c>
      <c r="I36" s="230">
        <v>0</v>
      </c>
      <c r="J36" s="230">
        <v>0</v>
      </c>
      <c r="K36" s="230">
        <v>4378</v>
      </c>
      <c r="L36" s="230">
        <v>7036</v>
      </c>
      <c r="M36" s="230">
        <v>23672</v>
      </c>
      <c r="N36" s="230">
        <v>1388933</v>
      </c>
      <c r="O36" s="230">
        <v>2681</v>
      </c>
      <c r="P36" s="230">
        <v>17550</v>
      </c>
      <c r="Q36" s="230">
        <v>44512</v>
      </c>
      <c r="R36" s="230">
        <v>74885</v>
      </c>
      <c r="S36" s="230">
        <v>2824131</v>
      </c>
      <c r="T36" s="230">
        <v>0</v>
      </c>
      <c r="U36" s="230">
        <v>430370</v>
      </c>
      <c r="V36" s="230">
        <v>873029</v>
      </c>
      <c r="W36" s="230">
        <v>16149</v>
      </c>
      <c r="X36" s="230">
        <v>1735042</v>
      </c>
      <c r="Y36" s="230">
        <v>363783</v>
      </c>
      <c r="Z36" s="230">
        <v>171968</v>
      </c>
      <c r="AA36" s="230">
        <v>1097987</v>
      </c>
      <c r="AB36" s="230">
        <v>0</v>
      </c>
      <c r="AC36" s="230">
        <v>232687</v>
      </c>
      <c r="AD36" s="230">
        <v>11881687</v>
      </c>
      <c r="AE36" s="230">
        <v>1621620</v>
      </c>
      <c r="AG36" s="231"/>
    </row>
    <row r="37" spans="1:33" ht="28.5" customHeight="1">
      <c r="A37" s="229" t="s">
        <v>118</v>
      </c>
      <c r="B37" s="230">
        <v>1131403</v>
      </c>
      <c r="C37" s="230">
        <v>41712</v>
      </c>
      <c r="D37" s="230">
        <v>1143</v>
      </c>
      <c r="E37" s="230">
        <v>4305</v>
      </c>
      <c r="F37" s="230">
        <v>5012</v>
      </c>
      <c r="G37" s="230">
        <v>182341</v>
      </c>
      <c r="H37" s="230">
        <v>0</v>
      </c>
      <c r="I37" s="230">
        <v>0</v>
      </c>
      <c r="J37" s="230">
        <v>0</v>
      </c>
      <c r="K37" s="230">
        <v>3654</v>
      </c>
      <c r="L37" s="230">
        <v>9562</v>
      </c>
      <c r="M37" s="230">
        <v>13019</v>
      </c>
      <c r="N37" s="230">
        <v>878183</v>
      </c>
      <c r="O37" s="230">
        <v>1012</v>
      </c>
      <c r="P37" s="230">
        <v>10057</v>
      </c>
      <c r="Q37" s="230">
        <v>12955</v>
      </c>
      <c r="R37" s="230">
        <v>18341</v>
      </c>
      <c r="S37" s="230">
        <v>1386327</v>
      </c>
      <c r="T37" s="230">
        <v>0</v>
      </c>
      <c r="U37" s="230">
        <v>257282</v>
      </c>
      <c r="V37" s="230">
        <v>535</v>
      </c>
      <c r="W37" s="230">
        <v>7414</v>
      </c>
      <c r="X37" s="230">
        <v>32084</v>
      </c>
      <c r="Y37" s="230">
        <v>189856</v>
      </c>
      <c r="Z37" s="230">
        <v>68325</v>
      </c>
      <c r="AA37" s="230">
        <v>203123</v>
      </c>
      <c r="AB37" s="230">
        <v>0</v>
      </c>
      <c r="AC37" s="230">
        <v>122665</v>
      </c>
      <c r="AD37" s="230">
        <v>4457645</v>
      </c>
      <c r="AE37" s="230">
        <v>1000848</v>
      </c>
      <c r="AG37" s="231"/>
    </row>
    <row r="38" spans="1:33" ht="28.5" customHeight="1">
      <c r="A38" s="229" t="s">
        <v>119</v>
      </c>
      <c r="B38" s="230">
        <v>886101</v>
      </c>
      <c r="C38" s="230">
        <v>32324</v>
      </c>
      <c r="D38" s="230">
        <v>729</v>
      </c>
      <c r="E38" s="230">
        <v>2757</v>
      </c>
      <c r="F38" s="230">
        <v>3241</v>
      </c>
      <c r="G38" s="230">
        <v>122694</v>
      </c>
      <c r="H38" s="230">
        <v>19640</v>
      </c>
      <c r="I38" s="230">
        <v>0</v>
      </c>
      <c r="J38" s="230">
        <v>0</v>
      </c>
      <c r="K38" s="230">
        <v>2832</v>
      </c>
      <c r="L38" s="230">
        <v>8700</v>
      </c>
      <c r="M38" s="230">
        <v>10865</v>
      </c>
      <c r="N38" s="230">
        <v>985135</v>
      </c>
      <c r="O38" s="230">
        <v>0</v>
      </c>
      <c r="P38" s="230">
        <v>7922</v>
      </c>
      <c r="Q38" s="230">
        <v>56118</v>
      </c>
      <c r="R38" s="230">
        <v>9320</v>
      </c>
      <c r="S38" s="230">
        <v>1018332</v>
      </c>
      <c r="T38" s="230">
        <v>0</v>
      </c>
      <c r="U38" s="230">
        <v>186891</v>
      </c>
      <c r="V38" s="230">
        <v>14053</v>
      </c>
      <c r="W38" s="230">
        <v>65025</v>
      </c>
      <c r="X38" s="230">
        <v>202041</v>
      </c>
      <c r="Y38" s="230">
        <v>161126</v>
      </c>
      <c r="Z38" s="230">
        <v>32913</v>
      </c>
      <c r="AA38" s="230">
        <v>107000</v>
      </c>
      <c r="AB38" s="230">
        <v>0</v>
      </c>
      <c r="AC38" s="230">
        <v>91100</v>
      </c>
      <c r="AD38" s="230">
        <v>3935759</v>
      </c>
      <c r="AE38" s="230">
        <v>1076235</v>
      </c>
      <c r="AG38" s="231"/>
    </row>
    <row r="39" spans="1:33" ht="28.5" customHeight="1">
      <c r="A39" s="229" t="s">
        <v>120</v>
      </c>
      <c r="B39" s="230">
        <v>1330380</v>
      </c>
      <c r="C39" s="230">
        <v>51738</v>
      </c>
      <c r="D39" s="230">
        <v>1356</v>
      </c>
      <c r="E39" s="230">
        <v>5113</v>
      </c>
      <c r="F39" s="230">
        <v>5983</v>
      </c>
      <c r="G39" s="230">
        <v>215893</v>
      </c>
      <c r="H39" s="230">
        <v>23890</v>
      </c>
      <c r="I39" s="230">
        <v>0</v>
      </c>
      <c r="J39" s="230">
        <v>0</v>
      </c>
      <c r="K39" s="230">
        <v>4395</v>
      </c>
      <c r="L39" s="230">
        <v>7624</v>
      </c>
      <c r="M39" s="230">
        <v>14033</v>
      </c>
      <c r="N39" s="230">
        <v>1584474</v>
      </c>
      <c r="O39" s="230">
        <v>668</v>
      </c>
      <c r="P39" s="230">
        <v>6404</v>
      </c>
      <c r="Q39" s="230">
        <v>61236</v>
      </c>
      <c r="R39" s="230">
        <v>21835</v>
      </c>
      <c r="S39" s="230">
        <v>1635726</v>
      </c>
      <c r="T39" s="230">
        <v>0</v>
      </c>
      <c r="U39" s="230">
        <v>291165</v>
      </c>
      <c r="V39" s="230">
        <v>16592</v>
      </c>
      <c r="W39" s="230">
        <v>278436</v>
      </c>
      <c r="X39" s="230">
        <v>272245</v>
      </c>
      <c r="Y39" s="230">
        <v>249353</v>
      </c>
      <c r="Z39" s="230">
        <v>99697</v>
      </c>
      <c r="AA39" s="230">
        <v>400711</v>
      </c>
      <c r="AB39" s="230">
        <v>0</v>
      </c>
      <c r="AC39" s="230">
        <v>141215</v>
      </c>
      <c r="AD39" s="230">
        <v>6578947</v>
      </c>
      <c r="AE39" s="230">
        <v>1725689</v>
      </c>
      <c r="AG39" s="231"/>
    </row>
    <row r="40" spans="1:33" ht="28.5" customHeight="1">
      <c r="A40" s="229" t="s">
        <v>121</v>
      </c>
      <c r="B40" s="230">
        <v>602636</v>
      </c>
      <c r="C40" s="230">
        <v>41693</v>
      </c>
      <c r="D40" s="230">
        <v>428</v>
      </c>
      <c r="E40" s="230">
        <v>1616</v>
      </c>
      <c r="F40" s="230">
        <v>1880</v>
      </c>
      <c r="G40" s="230">
        <v>78722</v>
      </c>
      <c r="H40" s="230">
        <v>0</v>
      </c>
      <c r="I40" s="230">
        <v>0</v>
      </c>
      <c r="J40" s="230">
        <v>0</v>
      </c>
      <c r="K40" s="230">
        <v>2588</v>
      </c>
      <c r="L40" s="230">
        <v>665</v>
      </c>
      <c r="M40" s="230">
        <v>2568</v>
      </c>
      <c r="N40" s="230">
        <v>1457631</v>
      </c>
      <c r="O40" s="230">
        <v>0</v>
      </c>
      <c r="P40" s="230">
        <v>3667</v>
      </c>
      <c r="Q40" s="230">
        <v>16617</v>
      </c>
      <c r="R40" s="230">
        <v>9529</v>
      </c>
      <c r="S40" s="230">
        <v>764942</v>
      </c>
      <c r="T40" s="230">
        <v>0</v>
      </c>
      <c r="U40" s="230">
        <v>175037</v>
      </c>
      <c r="V40" s="230">
        <v>16904</v>
      </c>
      <c r="W40" s="230">
        <v>111222</v>
      </c>
      <c r="X40" s="230">
        <v>380947</v>
      </c>
      <c r="Y40" s="230">
        <v>96427</v>
      </c>
      <c r="Z40" s="230">
        <v>47047</v>
      </c>
      <c r="AA40" s="230">
        <v>3372</v>
      </c>
      <c r="AB40" s="230">
        <v>0</v>
      </c>
      <c r="AC40" s="230">
        <v>0</v>
      </c>
      <c r="AD40" s="230">
        <v>3816138</v>
      </c>
      <c r="AE40" s="230">
        <v>1457631</v>
      </c>
      <c r="AG40" s="231"/>
    </row>
    <row r="41" spans="1:33" ht="28.5" customHeight="1">
      <c r="A41" s="229" t="s">
        <v>35</v>
      </c>
      <c r="B41" s="230">
        <v>1484791</v>
      </c>
      <c r="C41" s="230">
        <v>107321</v>
      </c>
      <c r="D41" s="230">
        <v>1402</v>
      </c>
      <c r="E41" s="230">
        <v>5283</v>
      </c>
      <c r="F41" s="230">
        <v>6153</v>
      </c>
      <c r="G41" s="230">
        <v>236650</v>
      </c>
      <c r="H41" s="230">
        <v>29828</v>
      </c>
      <c r="I41" s="230">
        <v>0</v>
      </c>
      <c r="J41" s="230">
        <v>0</v>
      </c>
      <c r="K41" s="230">
        <v>7958</v>
      </c>
      <c r="L41" s="230">
        <v>8292</v>
      </c>
      <c r="M41" s="230">
        <v>11791</v>
      </c>
      <c r="N41" s="230">
        <v>2205049</v>
      </c>
      <c r="O41" s="230">
        <v>837</v>
      </c>
      <c r="P41" s="230">
        <v>37083</v>
      </c>
      <c r="Q41" s="230">
        <v>71333</v>
      </c>
      <c r="R41" s="230">
        <v>24976</v>
      </c>
      <c r="S41" s="230">
        <v>1734909</v>
      </c>
      <c r="T41" s="230">
        <v>0</v>
      </c>
      <c r="U41" s="230">
        <v>449021</v>
      </c>
      <c r="V41" s="230">
        <v>45683</v>
      </c>
      <c r="W41" s="230">
        <v>324030</v>
      </c>
      <c r="X41" s="230">
        <v>133920</v>
      </c>
      <c r="Y41" s="230">
        <v>337502</v>
      </c>
      <c r="Z41" s="230">
        <v>189567</v>
      </c>
      <c r="AA41" s="230">
        <v>427825</v>
      </c>
      <c r="AB41" s="230">
        <v>0</v>
      </c>
      <c r="AC41" s="230">
        <v>148602</v>
      </c>
      <c r="AD41" s="230">
        <v>7881204</v>
      </c>
      <c r="AE41" s="230">
        <v>2353651</v>
      </c>
      <c r="AG41" s="231"/>
    </row>
    <row r="42" spans="1:33" ht="28.5" customHeight="1">
      <c r="A42" s="229" t="s">
        <v>122</v>
      </c>
      <c r="B42" s="230">
        <v>1002411</v>
      </c>
      <c r="C42" s="230">
        <v>120833</v>
      </c>
      <c r="D42" s="230">
        <v>825</v>
      </c>
      <c r="E42" s="230">
        <v>3112</v>
      </c>
      <c r="F42" s="230">
        <v>3628</v>
      </c>
      <c r="G42" s="230">
        <v>182155</v>
      </c>
      <c r="H42" s="230">
        <v>8875</v>
      </c>
      <c r="I42" s="230">
        <v>0</v>
      </c>
      <c r="J42" s="230">
        <v>0</v>
      </c>
      <c r="K42" s="230">
        <v>6661</v>
      </c>
      <c r="L42" s="230">
        <v>1687</v>
      </c>
      <c r="M42" s="230">
        <v>5870</v>
      </c>
      <c r="N42" s="230">
        <v>2691290</v>
      </c>
      <c r="O42" s="230">
        <v>1101</v>
      </c>
      <c r="P42" s="230">
        <v>14149</v>
      </c>
      <c r="Q42" s="230">
        <v>65416</v>
      </c>
      <c r="R42" s="230">
        <v>27654</v>
      </c>
      <c r="S42" s="230">
        <v>1571205</v>
      </c>
      <c r="T42" s="230">
        <v>0</v>
      </c>
      <c r="U42" s="230">
        <v>531419</v>
      </c>
      <c r="V42" s="230">
        <v>290574</v>
      </c>
      <c r="W42" s="230">
        <v>53541</v>
      </c>
      <c r="X42" s="230">
        <v>176227</v>
      </c>
      <c r="Y42" s="230">
        <v>263480</v>
      </c>
      <c r="Z42" s="230">
        <v>102409</v>
      </c>
      <c r="AA42" s="230">
        <v>496384</v>
      </c>
      <c r="AB42" s="230">
        <v>0</v>
      </c>
      <c r="AC42" s="230">
        <v>79000</v>
      </c>
      <c r="AD42" s="230">
        <v>7620906</v>
      </c>
      <c r="AE42" s="230">
        <v>2770290</v>
      </c>
      <c r="AG42" s="231"/>
    </row>
    <row r="43" spans="1:33" ht="28.5" customHeight="1">
      <c r="A43" s="229" t="s">
        <v>37</v>
      </c>
      <c r="B43" s="230">
        <v>211493</v>
      </c>
      <c r="C43" s="230">
        <v>53637</v>
      </c>
      <c r="D43" s="230">
        <v>209</v>
      </c>
      <c r="E43" s="230">
        <v>793</v>
      </c>
      <c r="F43" s="230">
        <v>925</v>
      </c>
      <c r="G43" s="230">
        <v>49896</v>
      </c>
      <c r="H43" s="230">
        <v>0</v>
      </c>
      <c r="I43" s="230">
        <v>0</v>
      </c>
      <c r="J43" s="230">
        <v>0</v>
      </c>
      <c r="K43" s="230">
        <v>2627</v>
      </c>
      <c r="L43" s="230">
        <v>400</v>
      </c>
      <c r="M43" s="230">
        <v>2308</v>
      </c>
      <c r="N43" s="230">
        <v>1479993</v>
      </c>
      <c r="O43" s="230">
        <v>0</v>
      </c>
      <c r="P43" s="230">
        <v>7768</v>
      </c>
      <c r="Q43" s="230">
        <v>56174</v>
      </c>
      <c r="R43" s="230">
        <v>5523</v>
      </c>
      <c r="S43" s="230">
        <v>553306</v>
      </c>
      <c r="T43" s="230">
        <v>0</v>
      </c>
      <c r="U43" s="230">
        <v>167046</v>
      </c>
      <c r="V43" s="230">
        <v>15176</v>
      </c>
      <c r="W43" s="230">
        <v>28683</v>
      </c>
      <c r="X43" s="230">
        <v>53087</v>
      </c>
      <c r="Y43" s="230">
        <v>330951</v>
      </c>
      <c r="Z43" s="230">
        <v>54726</v>
      </c>
      <c r="AA43" s="230">
        <v>298667</v>
      </c>
      <c r="AB43" s="230">
        <v>0</v>
      </c>
      <c r="AC43" s="230">
        <v>41667</v>
      </c>
      <c r="AD43" s="230">
        <v>3373388</v>
      </c>
      <c r="AE43" s="230">
        <v>1521660</v>
      </c>
      <c r="AG43" s="231"/>
    </row>
    <row r="44" spans="1:33" ht="28.5" customHeight="1">
      <c r="A44" s="229" t="s">
        <v>123</v>
      </c>
      <c r="B44" s="230">
        <v>2474234</v>
      </c>
      <c r="C44" s="230">
        <v>87318</v>
      </c>
      <c r="D44" s="230">
        <v>2421</v>
      </c>
      <c r="E44" s="230">
        <v>9125</v>
      </c>
      <c r="F44" s="230">
        <v>10640</v>
      </c>
      <c r="G44" s="230">
        <v>395455</v>
      </c>
      <c r="H44" s="230">
        <v>88839</v>
      </c>
      <c r="I44" s="230">
        <v>0</v>
      </c>
      <c r="J44" s="230">
        <v>0</v>
      </c>
      <c r="K44" s="230">
        <v>7628</v>
      </c>
      <c r="L44" s="230">
        <v>14489</v>
      </c>
      <c r="M44" s="230">
        <v>25773</v>
      </c>
      <c r="N44" s="230">
        <v>1500404</v>
      </c>
      <c r="O44" s="230">
        <v>1193</v>
      </c>
      <c r="P44" s="230">
        <v>40757</v>
      </c>
      <c r="Q44" s="230">
        <v>36702</v>
      </c>
      <c r="R44" s="230">
        <v>43012</v>
      </c>
      <c r="S44" s="230">
        <v>2817346</v>
      </c>
      <c r="T44" s="230">
        <v>0</v>
      </c>
      <c r="U44" s="230">
        <v>660731</v>
      </c>
      <c r="V44" s="230">
        <v>223205</v>
      </c>
      <c r="W44" s="230">
        <v>100427</v>
      </c>
      <c r="X44" s="230">
        <v>92736</v>
      </c>
      <c r="Y44" s="230">
        <v>299153</v>
      </c>
      <c r="Z44" s="230">
        <v>3870599</v>
      </c>
      <c r="AA44" s="230">
        <v>697938</v>
      </c>
      <c r="AB44" s="230">
        <v>0</v>
      </c>
      <c r="AC44" s="230">
        <v>243605</v>
      </c>
      <c r="AD44" s="230">
        <v>13500125</v>
      </c>
      <c r="AE44" s="230">
        <v>1744009</v>
      </c>
      <c r="AG44" s="231"/>
    </row>
    <row r="45" spans="1:33" ht="28.5" customHeight="1">
      <c r="A45" s="229" t="s">
        <v>124</v>
      </c>
      <c r="B45" s="230">
        <v>725443</v>
      </c>
      <c r="C45" s="230">
        <v>25315</v>
      </c>
      <c r="D45" s="230">
        <v>257</v>
      </c>
      <c r="E45" s="230">
        <v>973</v>
      </c>
      <c r="F45" s="230">
        <v>1141</v>
      </c>
      <c r="G45" s="230">
        <v>40242</v>
      </c>
      <c r="H45" s="230">
        <v>0</v>
      </c>
      <c r="I45" s="230">
        <v>0</v>
      </c>
      <c r="J45" s="230">
        <v>0</v>
      </c>
      <c r="K45" s="230">
        <v>2030</v>
      </c>
      <c r="L45" s="230">
        <v>1649</v>
      </c>
      <c r="M45" s="230">
        <v>1556</v>
      </c>
      <c r="N45" s="230">
        <v>1251115</v>
      </c>
      <c r="O45" s="230">
        <v>0</v>
      </c>
      <c r="P45" s="230">
        <v>40165</v>
      </c>
      <c r="Q45" s="230">
        <v>118848</v>
      </c>
      <c r="R45" s="230">
        <v>6818</v>
      </c>
      <c r="S45" s="230">
        <v>523945</v>
      </c>
      <c r="T45" s="230">
        <v>0</v>
      </c>
      <c r="U45" s="230">
        <v>125024</v>
      </c>
      <c r="V45" s="230">
        <v>109497</v>
      </c>
      <c r="W45" s="230">
        <v>145604</v>
      </c>
      <c r="X45" s="230">
        <v>1295373</v>
      </c>
      <c r="Y45" s="230">
        <v>376845</v>
      </c>
      <c r="Z45" s="230">
        <v>359667</v>
      </c>
      <c r="AA45" s="230">
        <v>196975</v>
      </c>
      <c r="AB45" s="230">
        <v>0</v>
      </c>
      <c r="AC45" s="230">
        <v>56316</v>
      </c>
      <c r="AD45" s="230">
        <v>5348482</v>
      </c>
      <c r="AE45" s="230">
        <v>1307431</v>
      </c>
      <c r="AG45" s="231"/>
    </row>
    <row r="46" spans="1:33" ht="28.5" customHeight="1">
      <c r="A46" s="229" t="s">
        <v>125</v>
      </c>
      <c r="B46" s="230">
        <v>302628216</v>
      </c>
      <c r="C46" s="230">
        <v>9308653</v>
      </c>
      <c r="D46" s="230">
        <v>302919</v>
      </c>
      <c r="E46" s="230">
        <v>1141623</v>
      </c>
      <c r="F46" s="230">
        <v>1332865</v>
      </c>
      <c r="G46" s="230">
        <v>44759832</v>
      </c>
      <c r="H46" s="230">
        <v>1016331</v>
      </c>
      <c r="I46" s="230">
        <v>0</v>
      </c>
      <c r="J46" s="230">
        <v>0</v>
      </c>
      <c r="K46" s="230">
        <v>748000</v>
      </c>
      <c r="L46" s="230">
        <v>1967000</v>
      </c>
      <c r="M46" s="230">
        <v>2430161</v>
      </c>
      <c r="N46" s="230">
        <v>158190709</v>
      </c>
      <c r="O46" s="230">
        <v>242500</v>
      </c>
      <c r="P46" s="230">
        <v>5958990</v>
      </c>
      <c r="Q46" s="230">
        <v>9012501</v>
      </c>
      <c r="R46" s="230">
        <v>5176678</v>
      </c>
      <c r="S46" s="230">
        <v>347950988</v>
      </c>
      <c r="T46" s="230">
        <v>419984</v>
      </c>
      <c r="U46" s="230">
        <v>61071059</v>
      </c>
      <c r="V46" s="230">
        <v>5882373</v>
      </c>
      <c r="W46" s="230">
        <v>16082023</v>
      </c>
      <c r="X46" s="230">
        <v>51786357</v>
      </c>
      <c r="Y46" s="230">
        <v>41619903</v>
      </c>
      <c r="Z46" s="230">
        <v>59905606</v>
      </c>
      <c r="AA46" s="230">
        <v>78891719</v>
      </c>
      <c r="AB46" s="230">
        <v>0</v>
      </c>
      <c r="AC46" s="230">
        <v>24133469</v>
      </c>
      <c r="AD46" s="230">
        <v>1207826990</v>
      </c>
      <c r="AE46" s="230">
        <v>182324178</v>
      </c>
      <c r="AG46" s="231"/>
    </row>
    <row r="48" spans="1:31" ht="13.5">
      <c r="A48" s="218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</row>
  </sheetData>
  <sheetProtection/>
  <mergeCells count="1">
    <mergeCell ref="A2:A3"/>
  </mergeCells>
  <printOptions horizontalCentered="1" verticalCentered="1"/>
  <pageMargins left="0.984251968503937" right="0.3937007874015748" top="0.7874015748031497" bottom="0.5905511811023623" header="0.7874015748031497" footer="0.5118110236220472"/>
  <pageSetup firstPageNumber="21" useFirstPageNumber="1" horizontalDpi="600" verticalDpi="600" orientation="portrait" paperSize="9" scale="52" r:id="rId1"/>
  <headerFooter alignWithMargins="0">
    <oddHeader>&amp;C&amp;"ＭＳ Ｐゴシック,標準"&amp;22令和２年度決算 歳入の状況&amp;R&amp;"ＭＳ Ｐゴシック,標準"&amp;16公表資料</oddHeader>
    <oddFooter>&amp;C&amp;19- &amp;P -</oddFooter>
  </headerFooter>
  <colBreaks count="2" manualBreakCount="2">
    <brk id="11" max="45" man="1"/>
    <brk id="21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E54"/>
  <sheetViews>
    <sheetView view="pageBreakPreview" zoomScale="75" zoomScaleNormal="85" zoomScaleSheetLayoutView="75" workbookViewId="0" topLeftCell="A1">
      <selection activeCell="A1" sqref="A1"/>
    </sheetView>
  </sheetViews>
  <sheetFormatPr defaultColWidth="7.99609375" defaultRowHeight="15"/>
  <cols>
    <col min="1" max="1" width="9.99609375" style="232" bestFit="1" customWidth="1"/>
    <col min="2" max="4" width="11.77734375" style="232" customWidth="1"/>
    <col min="5" max="5" width="10.5546875" style="232" customWidth="1"/>
    <col min="6" max="6" width="9.21484375" style="232" customWidth="1"/>
    <col min="7" max="7" width="10.5546875" style="232" customWidth="1"/>
    <col min="8" max="8" width="10.10546875" style="232" customWidth="1"/>
    <col min="9" max="9" width="9.21484375" style="232" customWidth="1"/>
    <col min="10" max="10" width="10.10546875" style="232" customWidth="1"/>
    <col min="11" max="11" width="10.3359375" style="232" customWidth="1"/>
    <col min="12" max="12" width="10.10546875" style="232" bestFit="1" customWidth="1"/>
    <col min="13" max="15" width="10.5546875" style="232" customWidth="1"/>
    <col min="16" max="19" width="9.21484375" style="232" customWidth="1"/>
    <col min="20" max="20" width="8.4453125" style="232" customWidth="1"/>
    <col min="21" max="28" width="9.21484375" style="232" customWidth="1"/>
    <col min="29" max="29" width="7.99609375" style="232" bestFit="1" customWidth="1"/>
    <col min="30" max="30" width="9.21484375" style="232" customWidth="1"/>
    <col min="31" max="31" width="11.4453125" style="232" bestFit="1" customWidth="1"/>
    <col min="32" max="16384" width="7.99609375" style="232" customWidth="1"/>
  </cols>
  <sheetData>
    <row r="1" spans="10:31" ht="13.5">
      <c r="J1" s="195" t="s">
        <v>62</v>
      </c>
      <c r="V1" s="195" t="s">
        <v>62</v>
      </c>
      <c r="AE1" s="195" t="s">
        <v>62</v>
      </c>
    </row>
    <row r="2" spans="1:31" ht="7.5" customHeight="1">
      <c r="A2" s="233"/>
      <c r="B2" s="234"/>
      <c r="C2" s="235"/>
      <c r="D2" s="235"/>
      <c r="E2" s="235"/>
      <c r="F2" s="235"/>
      <c r="G2" s="235"/>
      <c r="H2" s="235"/>
      <c r="I2" s="235"/>
      <c r="J2" s="236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6"/>
      <c r="W2" s="234"/>
      <c r="X2" s="237"/>
      <c r="Y2" s="237"/>
      <c r="Z2" s="237"/>
      <c r="AA2" s="237"/>
      <c r="AB2" s="237"/>
      <c r="AC2" s="238"/>
      <c r="AD2" s="234"/>
      <c r="AE2" s="233"/>
    </row>
    <row r="3" spans="1:31" ht="7.5" customHeight="1">
      <c r="A3" s="239"/>
      <c r="B3" s="239"/>
      <c r="C3" s="234"/>
      <c r="D3" s="235"/>
      <c r="E3" s="237"/>
      <c r="F3" s="237"/>
      <c r="G3" s="237"/>
      <c r="H3" s="237"/>
      <c r="I3" s="237"/>
      <c r="J3" s="238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3"/>
      <c r="W3" s="240"/>
      <c r="X3" s="241"/>
      <c r="Y3" s="241"/>
      <c r="Z3" s="241"/>
      <c r="AA3" s="241"/>
      <c r="AB3" s="241"/>
      <c r="AC3" s="242"/>
      <c r="AD3" s="239"/>
      <c r="AE3" s="239"/>
    </row>
    <row r="4" spans="1:31" ht="7.5" customHeight="1">
      <c r="A4" s="239"/>
      <c r="B4" s="239"/>
      <c r="C4" s="239"/>
      <c r="D4" s="234"/>
      <c r="E4" s="237"/>
      <c r="F4" s="235"/>
      <c r="G4" s="235"/>
      <c r="H4" s="235"/>
      <c r="I4" s="235"/>
      <c r="J4" s="236"/>
      <c r="K4" s="237"/>
      <c r="L4" s="235"/>
      <c r="M4" s="235"/>
      <c r="N4" s="235"/>
      <c r="O4" s="235"/>
      <c r="P4" s="236"/>
      <c r="Q4" s="233"/>
      <c r="R4" s="233"/>
      <c r="S4" s="233"/>
      <c r="T4" s="233"/>
      <c r="U4" s="233"/>
      <c r="V4" s="239"/>
      <c r="W4" s="240"/>
      <c r="X4" s="234"/>
      <c r="Y4" s="237"/>
      <c r="Z4" s="237"/>
      <c r="AA4" s="237"/>
      <c r="AB4" s="237"/>
      <c r="AC4" s="233"/>
      <c r="AD4" s="239"/>
      <c r="AE4" s="239"/>
    </row>
    <row r="5" spans="1:31" ht="7.5" customHeight="1">
      <c r="A5" s="239"/>
      <c r="B5" s="239"/>
      <c r="C5" s="239"/>
      <c r="D5" s="239"/>
      <c r="E5" s="234"/>
      <c r="F5" s="235"/>
      <c r="G5" s="236"/>
      <c r="H5" s="234"/>
      <c r="I5" s="235"/>
      <c r="J5" s="236"/>
      <c r="K5" s="242"/>
      <c r="L5" s="234"/>
      <c r="M5" s="235"/>
      <c r="N5" s="235"/>
      <c r="O5" s="236"/>
      <c r="P5" s="233"/>
      <c r="Q5" s="239"/>
      <c r="R5" s="239"/>
      <c r="S5" s="239"/>
      <c r="T5" s="239"/>
      <c r="U5" s="239"/>
      <c r="V5" s="239"/>
      <c r="W5" s="240"/>
      <c r="X5" s="240"/>
      <c r="Y5" s="243"/>
      <c r="Z5" s="243"/>
      <c r="AA5" s="243"/>
      <c r="AB5" s="243"/>
      <c r="AC5" s="239"/>
      <c r="AD5" s="239"/>
      <c r="AE5" s="239"/>
    </row>
    <row r="6" spans="1:31" ht="40.5">
      <c r="A6" s="244" t="s">
        <v>245</v>
      </c>
      <c r="B6" s="245" t="s">
        <v>138</v>
      </c>
      <c r="C6" s="245" t="s">
        <v>139</v>
      </c>
      <c r="D6" s="245" t="s">
        <v>140</v>
      </c>
      <c r="E6" s="245" t="s">
        <v>141</v>
      </c>
      <c r="F6" s="246" t="s">
        <v>142</v>
      </c>
      <c r="G6" s="246" t="s">
        <v>143</v>
      </c>
      <c r="H6" s="245" t="s">
        <v>144</v>
      </c>
      <c r="I6" s="246" t="s">
        <v>145</v>
      </c>
      <c r="J6" s="246" t="s">
        <v>146</v>
      </c>
      <c r="K6" s="247" t="s">
        <v>147</v>
      </c>
      <c r="L6" s="245" t="s">
        <v>225</v>
      </c>
      <c r="M6" s="246" t="s">
        <v>148</v>
      </c>
      <c r="N6" s="246" t="s">
        <v>149</v>
      </c>
      <c r="O6" s="246" t="s">
        <v>150</v>
      </c>
      <c r="P6" s="245" t="s">
        <v>196</v>
      </c>
      <c r="Q6" s="275" t="s">
        <v>247</v>
      </c>
      <c r="R6" s="275" t="s">
        <v>248</v>
      </c>
      <c r="S6" s="245" t="s">
        <v>226</v>
      </c>
      <c r="T6" s="245" t="s">
        <v>151</v>
      </c>
      <c r="U6" s="245" t="s">
        <v>227</v>
      </c>
      <c r="V6" s="245" t="s">
        <v>228</v>
      </c>
      <c r="W6" s="245" t="s">
        <v>152</v>
      </c>
      <c r="X6" s="245" t="s">
        <v>153</v>
      </c>
      <c r="Y6" s="246" t="s">
        <v>154</v>
      </c>
      <c r="Z6" s="246" t="s">
        <v>155</v>
      </c>
      <c r="AA6" s="248" t="s">
        <v>156</v>
      </c>
      <c r="AB6" s="248" t="s">
        <v>157</v>
      </c>
      <c r="AC6" s="245" t="s">
        <v>224</v>
      </c>
      <c r="AD6" s="245" t="s">
        <v>158</v>
      </c>
      <c r="AE6" s="245" t="s">
        <v>159</v>
      </c>
    </row>
    <row r="7" spans="1:31" ht="23.25" customHeight="1">
      <c r="A7" s="249" t="s">
        <v>91</v>
      </c>
      <c r="B7" s="250">
        <v>59280023</v>
      </c>
      <c r="C7" s="250">
        <v>59280023</v>
      </c>
      <c r="D7" s="251">
        <v>29416636</v>
      </c>
      <c r="E7" s="251">
        <v>25069775</v>
      </c>
      <c r="F7" s="251">
        <v>715647</v>
      </c>
      <c r="G7" s="251">
        <v>24354128</v>
      </c>
      <c r="H7" s="251">
        <v>4346861</v>
      </c>
      <c r="I7" s="251">
        <v>1325851</v>
      </c>
      <c r="J7" s="251">
        <v>3021010</v>
      </c>
      <c r="K7" s="251">
        <v>26503572</v>
      </c>
      <c r="L7" s="251">
        <v>26453363</v>
      </c>
      <c r="M7" s="250">
        <v>10811484</v>
      </c>
      <c r="N7" s="251">
        <v>12913284</v>
      </c>
      <c r="O7" s="251">
        <v>2728595</v>
      </c>
      <c r="P7" s="251">
        <v>50209</v>
      </c>
      <c r="Q7" s="251">
        <v>32819</v>
      </c>
      <c r="R7" s="251">
        <v>904715</v>
      </c>
      <c r="S7" s="251">
        <v>2422281</v>
      </c>
      <c r="T7" s="251">
        <v>0</v>
      </c>
      <c r="U7" s="251">
        <v>0</v>
      </c>
      <c r="V7" s="251">
        <v>0</v>
      </c>
      <c r="W7" s="252">
        <v>7230335</v>
      </c>
      <c r="X7" s="251">
        <v>7230335</v>
      </c>
      <c r="Y7" s="251">
        <v>18577</v>
      </c>
      <c r="Z7" s="251">
        <v>1586366</v>
      </c>
      <c r="AA7" s="251">
        <v>5625392</v>
      </c>
      <c r="AB7" s="251">
        <v>0</v>
      </c>
      <c r="AC7" s="251">
        <v>0</v>
      </c>
      <c r="AD7" s="251">
        <v>0</v>
      </c>
      <c r="AE7" s="251">
        <v>66510358</v>
      </c>
    </row>
    <row r="8" spans="1:31" ht="23.25" customHeight="1">
      <c r="A8" s="249" t="s">
        <v>92</v>
      </c>
      <c r="B8" s="250">
        <v>25118209</v>
      </c>
      <c r="C8" s="250">
        <v>25118209</v>
      </c>
      <c r="D8" s="251">
        <v>10963695</v>
      </c>
      <c r="E8" s="251">
        <v>9423967</v>
      </c>
      <c r="F8" s="251">
        <v>287019</v>
      </c>
      <c r="G8" s="251">
        <v>9136948</v>
      </c>
      <c r="H8" s="251">
        <v>1539728</v>
      </c>
      <c r="I8" s="251">
        <v>450902</v>
      </c>
      <c r="J8" s="251">
        <v>1088826</v>
      </c>
      <c r="K8" s="251">
        <v>12755196</v>
      </c>
      <c r="L8" s="251">
        <v>12746103</v>
      </c>
      <c r="M8" s="250">
        <v>4688779</v>
      </c>
      <c r="N8" s="251">
        <v>5328052</v>
      </c>
      <c r="O8" s="251">
        <v>2729272</v>
      </c>
      <c r="P8" s="251">
        <v>9093</v>
      </c>
      <c r="Q8" s="251">
        <v>12961</v>
      </c>
      <c r="R8" s="251">
        <v>413403</v>
      </c>
      <c r="S8" s="251">
        <v>971085</v>
      </c>
      <c r="T8" s="251">
        <v>1869</v>
      </c>
      <c r="U8" s="251">
        <v>0</v>
      </c>
      <c r="V8" s="251">
        <v>0</v>
      </c>
      <c r="W8" s="252">
        <v>2164730</v>
      </c>
      <c r="X8" s="251">
        <v>2164730</v>
      </c>
      <c r="Y8" s="251">
        <v>0</v>
      </c>
      <c r="Z8" s="251">
        <v>0</v>
      </c>
      <c r="AA8" s="251">
        <v>2164730</v>
      </c>
      <c r="AB8" s="251">
        <v>0</v>
      </c>
      <c r="AC8" s="251">
        <v>0</v>
      </c>
      <c r="AD8" s="251">
        <v>0</v>
      </c>
      <c r="AE8" s="251">
        <v>27282939</v>
      </c>
    </row>
    <row r="9" spans="1:31" ht="23.25" customHeight="1">
      <c r="A9" s="249" t="s">
        <v>93</v>
      </c>
      <c r="B9" s="250">
        <v>12213041</v>
      </c>
      <c r="C9" s="250">
        <v>12213041</v>
      </c>
      <c r="D9" s="251">
        <v>4957258</v>
      </c>
      <c r="E9" s="251">
        <v>4321919</v>
      </c>
      <c r="F9" s="251">
        <v>169959</v>
      </c>
      <c r="G9" s="251">
        <v>4151960</v>
      </c>
      <c r="H9" s="251">
        <v>635339</v>
      </c>
      <c r="I9" s="251">
        <v>304811</v>
      </c>
      <c r="J9" s="251">
        <v>330528</v>
      </c>
      <c r="K9" s="251">
        <v>6387593</v>
      </c>
      <c r="L9" s="251">
        <v>6360771</v>
      </c>
      <c r="M9" s="250">
        <v>2231802</v>
      </c>
      <c r="N9" s="251">
        <v>2657402</v>
      </c>
      <c r="O9" s="251">
        <v>1471567</v>
      </c>
      <c r="P9" s="251">
        <v>26822</v>
      </c>
      <c r="Q9" s="251">
        <v>22553</v>
      </c>
      <c r="R9" s="251">
        <v>316047</v>
      </c>
      <c r="S9" s="251">
        <v>529590</v>
      </c>
      <c r="T9" s="251">
        <v>0</v>
      </c>
      <c r="U9" s="251">
        <v>0</v>
      </c>
      <c r="V9" s="251">
        <v>0</v>
      </c>
      <c r="W9" s="252">
        <v>975642</v>
      </c>
      <c r="X9" s="251">
        <v>975642</v>
      </c>
      <c r="Y9" s="251">
        <v>108479</v>
      </c>
      <c r="Z9" s="251">
        <v>0</v>
      </c>
      <c r="AA9" s="251">
        <v>867163</v>
      </c>
      <c r="AB9" s="251">
        <v>0</v>
      </c>
      <c r="AC9" s="251">
        <v>0</v>
      </c>
      <c r="AD9" s="251">
        <v>0</v>
      </c>
      <c r="AE9" s="251">
        <v>13188683</v>
      </c>
    </row>
    <row r="10" spans="1:31" ht="23.25" customHeight="1">
      <c r="A10" s="249" t="s">
        <v>8</v>
      </c>
      <c r="B10" s="250">
        <v>14004911</v>
      </c>
      <c r="C10" s="250">
        <v>14004911</v>
      </c>
      <c r="D10" s="251">
        <v>7352999</v>
      </c>
      <c r="E10" s="251">
        <v>6276189</v>
      </c>
      <c r="F10" s="251">
        <v>199353</v>
      </c>
      <c r="G10" s="251">
        <v>6076836</v>
      </c>
      <c r="H10" s="251">
        <v>1076810</v>
      </c>
      <c r="I10" s="251">
        <v>310323</v>
      </c>
      <c r="J10" s="251">
        <v>766487</v>
      </c>
      <c r="K10" s="251">
        <v>5843604</v>
      </c>
      <c r="L10" s="251">
        <v>5837271</v>
      </c>
      <c r="M10" s="250">
        <v>2053879</v>
      </c>
      <c r="N10" s="251">
        <v>2818258</v>
      </c>
      <c r="O10" s="251">
        <v>965134</v>
      </c>
      <c r="P10" s="251">
        <v>6333</v>
      </c>
      <c r="Q10" s="251">
        <v>8710</v>
      </c>
      <c r="R10" s="251">
        <v>267990</v>
      </c>
      <c r="S10" s="251">
        <v>531577</v>
      </c>
      <c r="T10" s="251">
        <v>31</v>
      </c>
      <c r="U10" s="251">
        <v>0</v>
      </c>
      <c r="V10" s="251">
        <v>0</v>
      </c>
      <c r="W10" s="252">
        <v>1092924</v>
      </c>
      <c r="X10" s="251">
        <v>1092924</v>
      </c>
      <c r="Y10" s="251">
        <v>5808</v>
      </c>
      <c r="Z10" s="251">
        <v>0</v>
      </c>
      <c r="AA10" s="251">
        <v>1087116</v>
      </c>
      <c r="AB10" s="251">
        <v>0</v>
      </c>
      <c r="AC10" s="251">
        <v>0</v>
      </c>
      <c r="AD10" s="251">
        <v>0</v>
      </c>
      <c r="AE10" s="251">
        <v>15097835</v>
      </c>
    </row>
    <row r="11" spans="1:31" ht="23.25" customHeight="1">
      <c r="A11" s="249" t="s">
        <v>94</v>
      </c>
      <c r="B11" s="250">
        <v>12281987</v>
      </c>
      <c r="C11" s="250">
        <v>12281987</v>
      </c>
      <c r="D11" s="251">
        <v>5341471</v>
      </c>
      <c r="E11" s="251">
        <v>4492698</v>
      </c>
      <c r="F11" s="251">
        <v>160261</v>
      </c>
      <c r="G11" s="251">
        <v>4332437</v>
      </c>
      <c r="H11" s="251">
        <v>848773</v>
      </c>
      <c r="I11" s="251">
        <v>245013</v>
      </c>
      <c r="J11" s="251">
        <v>603760</v>
      </c>
      <c r="K11" s="251">
        <v>6169708</v>
      </c>
      <c r="L11" s="251">
        <v>6168335</v>
      </c>
      <c r="M11" s="250">
        <v>1859874</v>
      </c>
      <c r="N11" s="251">
        <v>2562687</v>
      </c>
      <c r="O11" s="251">
        <v>1745774</v>
      </c>
      <c r="P11" s="251">
        <v>1373</v>
      </c>
      <c r="Q11" s="251">
        <v>10329</v>
      </c>
      <c r="R11" s="251">
        <v>279339</v>
      </c>
      <c r="S11" s="251">
        <v>481140</v>
      </c>
      <c r="T11" s="251">
        <v>0</v>
      </c>
      <c r="U11" s="251">
        <v>0</v>
      </c>
      <c r="V11" s="251">
        <v>0</v>
      </c>
      <c r="W11" s="252">
        <v>1016741</v>
      </c>
      <c r="X11" s="251">
        <v>1016741</v>
      </c>
      <c r="Y11" s="251">
        <v>13567</v>
      </c>
      <c r="Z11" s="251">
        <v>0</v>
      </c>
      <c r="AA11" s="251">
        <v>1003174</v>
      </c>
      <c r="AB11" s="251">
        <v>0</v>
      </c>
      <c r="AC11" s="251">
        <v>0</v>
      </c>
      <c r="AD11" s="251">
        <v>0</v>
      </c>
      <c r="AE11" s="251">
        <v>13298728</v>
      </c>
    </row>
    <row r="12" spans="1:31" ht="23.25" customHeight="1">
      <c r="A12" s="249" t="s">
        <v>10</v>
      </c>
      <c r="B12" s="250">
        <v>10381546</v>
      </c>
      <c r="C12" s="250">
        <v>10381546</v>
      </c>
      <c r="D12" s="251">
        <v>4527277</v>
      </c>
      <c r="E12" s="251">
        <v>3826458</v>
      </c>
      <c r="F12" s="251">
        <v>144350</v>
      </c>
      <c r="G12" s="251">
        <v>3682108</v>
      </c>
      <c r="H12" s="251">
        <v>700819</v>
      </c>
      <c r="I12" s="251">
        <v>181056</v>
      </c>
      <c r="J12" s="251">
        <v>519763</v>
      </c>
      <c r="K12" s="251">
        <v>5112749</v>
      </c>
      <c r="L12" s="251">
        <v>5091272</v>
      </c>
      <c r="M12" s="250">
        <v>1277572</v>
      </c>
      <c r="N12" s="251">
        <v>2208104</v>
      </c>
      <c r="O12" s="251">
        <v>1605596</v>
      </c>
      <c r="P12" s="251">
        <v>21477</v>
      </c>
      <c r="Q12" s="251">
        <v>16346</v>
      </c>
      <c r="R12" s="251">
        <v>274963</v>
      </c>
      <c r="S12" s="251">
        <v>450211</v>
      </c>
      <c r="T12" s="251">
        <v>0</v>
      </c>
      <c r="U12" s="251">
        <v>0</v>
      </c>
      <c r="V12" s="251">
        <v>0</v>
      </c>
      <c r="W12" s="252">
        <v>591710</v>
      </c>
      <c r="X12" s="251">
        <v>591710</v>
      </c>
      <c r="Y12" s="251">
        <v>22363</v>
      </c>
      <c r="Z12" s="251">
        <v>0</v>
      </c>
      <c r="AA12" s="251">
        <v>569347</v>
      </c>
      <c r="AB12" s="251">
        <v>0</v>
      </c>
      <c r="AC12" s="251">
        <v>0</v>
      </c>
      <c r="AD12" s="251">
        <v>0</v>
      </c>
      <c r="AE12" s="251">
        <v>10973256</v>
      </c>
    </row>
    <row r="13" spans="1:31" ht="23.25" customHeight="1">
      <c r="A13" s="249" t="s">
        <v>95</v>
      </c>
      <c r="B13" s="250">
        <v>2816016</v>
      </c>
      <c r="C13" s="250">
        <v>2816016</v>
      </c>
      <c r="D13" s="251">
        <v>1164380</v>
      </c>
      <c r="E13" s="251">
        <v>981992</v>
      </c>
      <c r="F13" s="251">
        <v>37070</v>
      </c>
      <c r="G13" s="251">
        <v>944922</v>
      </c>
      <c r="H13" s="251">
        <v>182388</v>
      </c>
      <c r="I13" s="251">
        <v>64101</v>
      </c>
      <c r="J13" s="251">
        <v>118287</v>
      </c>
      <c r="K13" s="251">
        <v>1468465</v>
      </c>
      <c r="L13" s="251">
        <v>1467670</v>
      </c>
      <c r="M13" s="250">
        <v>425447</v>
      </c>
      <c r="N13" s="251">
        <v>572580</v>
      </c>
      <c r="O13" s="251">
        <v>469643</v>
      </c>
      <c r="P13" s="251">
        <v>795</v>
      </c>
      <c r="Q13" s="251">
        <v>1972</v>
      </c>
      <c r="R13" s="251">
        <v>63284</v>
      </c>
      <c r="S13" s="251">
        <v>117915</v>
      </c>
      <c r="T13" s="251">
        <v>0</v>
      </c>
      <c r="U13" s="251">
        <v>0</v>
      </c>
      <c r="V13" s="251">
        <v>0</v>
      </c>
      <c r="W13" s="252">
        <v>160044</v>
      </c>
      <c r="X13" s="251">
        <v>160044</v>
      </c>
      <c r="Y13" s="251">
        <v>0</v>
      </c>
      <c r="Z13" s="251">
        <v>0</v>
      </c>
      <c r="AA13" s="251">
        <v>160044</v>
      </c>
      <c r="AB13" s="251">
        <v>0</v>
      </c>
      <c r="AC13" s="251">
        <v>0</v>
      </c>
      <c r="AD13" s="251">
        <v>0</v>
      </c>
      <c r="AE13" s="251">
        <v>2976060</v>
      </c>
    </row>
    <row r="14" spans="1:31" ht="23.25" customHeight="1">
      <c r="A14" s="249" t="s">
        <v>96</v>
      </c>
      <c r="B14" s="250">
        <v>5739034</v>
      </c>
      <c r="C14" s="250">
        <v>5739034</v>
      </c>
      <c r="D14" s="251">
        <v>2130667</v>
      </c>
      <c r="E14" s="251">
        <v>1871656</v>
      </c>
      <c r="F14" s="251">
        <v>68634</v>
      </c>
      <c r="G14" s="251">
        <v>1803022</v>
      </c>
      <c r="H14" s="251">
        <v>259011</v>
      </c>
      <c r="I14" s="251">
        <v>113525</v>
      </c>
      <c r="J14" s="251">
        <v>145486</v>
      </c>
      <c r="K14" s="251">
        <v>3252943</v>
      </c>
      <c r="L14" s="251">
        <v>3249430</v>
      </c>
      <c r="M14" s="250">
        <v>674530</v>
      </c>
      <c r="N14" s="251">
        <v>1074685</v>
      </c>
      <c r="O14" s="251">
        <v>1500215</v>
      </c>
      <c r="P14" s="251">
        <v>3513</v>
      </c>
      <c r="Q14" s="251">
        <v>4611</v>
      </c>
      <c r="R14" s="251">
        <v>112677</v>
      </c>
      <c r="S14" s="251">
        <v>238128</v>
      </c>
      <c r="T14" s="251">
        <v>8</v>
      </c>
      <c r="U14" s="251">
        <v>0</v>
      </c>
      <c r="V14" s="251">
        <v>0</v>
      </c>
      <c r="W14" s="252">
        <v>301213</v>
      </c>
      <c r="X14" s="251">
        <v>301213</v>
      </c>
      <c r="Y14" s="251">
        <v>762</v>
      </c>
      <c r="Z14" s="251">
        <v>0</v>
      </c>
      <c r="AA14" s="251">
        <v>300451</v>
      </c>
      <c r="AB14" s="251">
        <v>0</v>
      </c>
      <c r="AC14" s="251">
        <v>0</v>
      </c>
      <c r="AD14" s="251">
        <v>0</v>
      </c>
      <c r="AE14" s="251">
        <v>6040247</v>
      </c>
    </row>
    <row r="15" spans="1:31" ht="23.25" customHeight="1">
      <c r="A15" s="249" t="s">
        <v>97</v>
      </c>
      <c r="B15" s="250">
        <v>8649066</v>
      </c>
      <c r="C15" s="250">
        <v>8649066</v>
      </c>
      <c r="D15" s="251">
        <v>4109813</v>
      </c>
      <c r="E15" s="251">
        <v>3605154</v>
      </c>
      <c r="F15" s="251">
        <v>121054</v>
      </c>
      <c r="G15" s="251">
        <v>3484100</v>
      </c>
      <c r="H15" s="251">
        <v>504659</v>
      </c>
      <c r="I15" s="251">
        <v>166183</v>
      </c>
      <c r="J15" s="251">
        <v>338476</v>
      </c>
      <c r="K15" s="251">
        <v>3975897</v>
      </c>
      <c r="L15" s="251">
        <v>3975363</v>
      </c>
      <c r="M15" s="250">
        <v>1527088</v>
      </c>
      <c r="N15" s="251">
        <v>1833291</v>
      </c>
      <c r="O15" s="251">
        <v>614984</v>
      </c>
      <c r="P15" s="251">
        <v>534</v>
      </c>
      <c r="Q15" s="251">
        <v>5959</v>
      </c>
      <c r="R15" s="251">
        <v>183914</v>
      </c>
      <c r="S15" s="251">
        <v>373483</v>
      </c>
      <c r="T15" s="251">
        <v>0</v>
      </c>
      <c r="U15" s="251">
        <v>0</v>
      </c>
      <c r="V15" s="251">
        <v>0</v>
      </c>
      <c r="W15" s="252">
        <v>569352</v>
      </c>
      <c r="X15" s="251">
        <v>569352</v>
      </c>
      <c r="Y15" s="251">
        <v>0</v>
      </c>
      <c r="Z15" s="251">
        <v>0</v>
      </c>
      <c r="AA15" s="251">
        <v>545321</v>
      </c>
      <c r="AB15" s="251">
        <v>24031</v>
      </c>
      <c r="AC15" s="251">
        <v>0</v>
      </c>
      <c r="AD15" s="251">
        <v>0</v>
      </c>
      <c r="AE15" s="251">
        <v>9218418</v>
      </c>
    </row>
    <row r="16" spans="1:31" ht="23.25" customHeight="1">
      <c r="A16" s="249" t="s">
        <v>98</v>
      </c>
      <c r="B16" s="250">
        <v>6928449</v>
      </c>
      <c r="C16" s="250">
        <v>6928449</v>
      </c>
      <c r="D16" s="251">
        <v>2786248</v>
      </c>
      <c r="E16" s="251">
        <v>2332846</v>
      </c>
      <c r="F16" s="251">
        <v>91629</v>
      </c>
      <c r="G16" s="251">
        <v>2241217</v>
      </c>
      <c r="H16" s="251">
        <v>453402</v>
      </c>
      <c r="I16" s="251">
        <v>156380</v>
      </c>
      <c r="J16" s="251">
        <v>297022</v>
      </c>
      <c r="K16" s="251">
        <v>3625693</v>
      </c>
      <c r="L16" s="251">
        <v>3594343</v>
      </c>
      <c r="M16" s="250">
        <v>968160</v>
      </c>
      <c r="N16" s="251">
        <v>1430024</v>
      </c>
      <c r="O16" s="251">
        <v>1196159</v>
      </c>
      <c r="P16" s="251">
        <v>31350</v>
      </c>
      <c r="Q16" s="251">
        <v>9130</v>
      </c>
      <c r="R16" s="251">
        <v>174540</v>
      </c>
      <c r="S16" s="251">
        <v>331457</v>
      </c>
      <c r="T16" s="251">
        <v>1381</v>
      </c>
      <c r="U16" s="251">
        <v>0</v>
      </c>
      <c r="V16" s="251">
        <v>0</v>
      </c>
      <c r="W16" s="252">
        <v>291561</v>
      </c>
      <c r="X16" s="251">
        <v>291561</v>
      </c>
      <c r="Y16" s="251">
        <v>6580</v>
      </c>
      <c r="Z16" s="251">
        <v>0</v>
      </c>
      <c r="AA16" s="251">
        <v>284981</v>
      </c>
      <c r="AB16" s="251">
        <v>0</v>
      </c>
      <c r="AC16" s="251">
        <v>0</v>
      </c>
      <c r="AD16" s="251">
        <v>0</v>
      </c>
      <c r="AE16" s="251">
        <v>7220010</v>
      </c>
    </row>
    <row r="17" spans="1:31" ht="23.25" customHeight="1">
      <c r="A17" s="249" t="s">
        <v>15</v>
      </c>
      <c r="B17" s="250">
        <v>8025713</v>
      </c>
      <c r="C17" s="250">
        <v>8025713</v>
      </c>
      <c r="D17" s="251">
        <v>3624424</v>
      </c>
      <c r="E17" s="251">
        <v>3036748</v>
      </c>
      <c r="F17" s="251">
        <v>105907</v>
      </c>
      <c r="G17" s="251">
        <v>2930841</v>
      </c>
      <c r="H17" s="251">
        <v>587676</v>
      </c>
      <c r="I17" s="251">
        <v>125086</v>
      </c>
      <c r="J17" s="251">
        <v>462590</v>
      </c>
      <c r="K17" s="251">
        <v>3843272</v>
      </c>
      <c r="L17" s="251">
        <v>3836275</v>
      </c>
      <c r="M17" s="250">
        <v>1180805</v>
      </c>
      <c r="N17" s="251">
        <v>1798446</v>
      </c>
      <c r="O17" s="251">
        <v>857024</v>
      </c>
      <c r="P17" s="251">
        <v>6997</v>
      </c>
      <c r="Q17" s="251">
        <v>6161</v>
      </c>
      <c r="R17" s="251">
        <v>175362</v>
      </c>
      <c r="S17" s="251">
        <v>376494</v>
      </c>
      <c r="T17" s="251">
        <v>0</v>
      </c>
      <c r="U17" s="251">
        <v>0</v>
      </c>
      <c r="V17" s="251">
        <v>0</v>
      </c>
      <c r="W17" s="252">
        <v>604120</v>
      </c>
      <c r="X17" s="251">
        <v>604120</v>
      </c>
      <c r="Y17" s="251">
        <v>0</v>
      </c>
      <c r="Z17" s="251">
        <v>0</v>
      </c>
      <c r="AA17" s="251">
        <v>604120</v>
      </c>
      <c r="AB17" s="251">
        <v>0</v>
      </c>
      <c r="AC17" s="251">
        <v>0</v>
      </c>
      <c r="AD17" s="251">
        <v>0</v>
      </c>
      <c r="AE17" s="251">
        <v>8629833</v>
      </c>
    </row>
    <row r="18" spans="1:31" ht="23.25" customHeight="1">
      <c r="A18" s="249" t="s">
        <v>99</v>
      </c>
      <c r="B18" s="250">
        <v>7527053</v>
      </c>
      <c r="C18" s="250">
        <v>7527053</v>
      </c>
      <c r="D18" s="251">
        <v>3475383</v>
      </c>
      <c r="E18" s="251">
        <v>2820848</v>
      </c>
      <c r="F18" s="251">
        <v>103310</v>
      </c>
      <c r="G18" s="251">
        <v>2717538</v>
      </c>
      <c r="H18" s="251">
        <v>654535</v>
      </c>
      <c r="I18" s="251">
        <v>204340</v>
      </c>
      <c r="J18" s="251">
        <v>450195</v>
      </c>
      <c r="K18" s="251">
        <v>3581025</v>
      </c>
      <c r="L18" s="251">
        <v>3575817</v>
      </c>
      <c r="M18" s="250">
        <v>1121643</v>
      </c>
      <c r="N18" s="251">
        <v>1600972</v>
      </c>
      <c r="O18" s="251">
        <v>853202</v>
      </c>
      <c r="P18" s="251">
        <v>5208</v>
      </c>
      <c r="Q18" s="251">
        <v>6827</v>
      </c>
      <c r="R18" s="251">
        <v>169102</v>
      </c>
      <c r="S18" s="251">
        <v>294716</v>
      </c>
      <c r="T18" s="251">
        <v>0</v>
      </c>
      <c r="U18" s="251">
        <v>0</v>
      </c>
      <c r="V18" s="251">
        <v>0</v>
      </c>
      <c r="W18" s="252">
        <v>554548</v>
      </c>
      <c r="X18" s="251">
        <v>554548</v>
      </c>
      <c r="Y18" s="251">
        <v>12867</v>
      </c>
      <c r="Z18" s="251">
        <v>0</v>
      </c>
      <c r="AA18" s="251">
        <v>541681</v>
      </c>
      <c r="AB18" s="251">
        <v>0</v>
      </c>
      <c r="AC18" s="251">
        <v>0</v>
      </c>
      <c r="AD18" s="251">
        <v>0</v>
      </c>
      <c r="AE18" s="251">
        <v>8081601</v>
      </c>
    </row>
    <row r="19" spans="1:31" ht="23.25" customHeight="1">
      <c r="A19" s="249" t="s">
        <v>17</v>
      </c>
      <c r="B19" s="250">
        <v>21028095</v>
      </c>
      <c r="C19" s="250">
        <v>21028095</v>
      </c>
      <c r="D19" s="251">
        <v>9843310</v>
      </c>
      <c r="E19" s="251">
        <v>8455189</v>
      </c>
      <c r="F19" s="251">
        <v>260357</v>
      </c>
      <c r="G19" s="251">
        <v>8194832</v>
      </c>
      <c r="H19" s="251">
        <v>1388121</v>
      </c>
      <c r="I19" s="251">
        <v>381873</v>
      </c>
      <c r="J19" s="251">
        <v>1006248</v>
      </c>
      <c r="K19" s="251">
        <v>10064143</v>
      </c>
      <c r="L19" s="251">
        <v>10019444</v>
      </c>
      <c r="M19" s="250">
        <v>3569069</v>
      </c>
      <c r="N19" s="251">
        <v>4255854</v>
      </c>
      <c r="O19" s="251">
        <v>2194521</v>
      </c>
      <c r="P19" s="251">
        <v>44699</v>
      </c>
      <c r="Q19" s="251">
        <v>12387</v>
      </c>
      <c r="R19" s="251">
        <v>360941</v>
      </c>
      <c r="S19" s="251">
        <v>747314</v>
      </c>
      <c r="T19" s="251">
        <v>0</v>
      </c>
      <c r="U19" s="251">
        <v>0</v>
      </c>
      <c r="V19" s="251">
        <v>0</v>
      </c>
      <c r="W19" s="252">
        <v>1616961</v>
      </c>
      <c r="X19" s="251">
        <v>1616961</v>
      </c>
      <c r="Y19" s="251">
        <v>1172</v>
      </c>
      <c r="Z19" s="251">
        <v>0</v>
      </c>
      <c r="AA19" s="251">
        <v>1615789</v>
      </c>
      <c r="AB19" s="251">
        <v>0</v>
      </c>
      <c r="AC19" s="251">
        <v>0</v>
      </c>
      <c r="AD19" s="251">
        <v>0</v>
      </c>
      <c r="AE19" s="251">
        <v>22645056</v>
      </c>
    </row>
    <row r="20" spans="1:31" ht="23.25" customHeight="1">
      <c r="A20" s="249" t="s">
        <v>100</v>
      </c>
      <c r="B20" s="250">
        <v>13805867</v>
      </c>
      <c r="C20" s="250">
        <v>13805867</v>
      </c>
      <c r="D20" s="251">
        <v>6368883</v>
      </c>
      <c r="E20" s="251">
        <v>5659902</v>
      </c>
      <c r="F20" s="251">
        <v>192351</v>
      </c>
      <c r="G20" s="251">
        <v>5467551</v>
      </c>
      <c r="H20" s="251">
        <v>708981</v>
      </c>
      <c r="I20" s="251">
        <v>253083</v>
      </c>
      <c r="J20" s="251">
        <v>455898</v>
      </c>
      <c r="K20" s="251">
        <v>6565592</v>
      </c>
      <c r="L20" s="251">
        <v>6564341</v>
      </c>
      <c r="M20" s="250">
        <v>1787436</v>
      </c>
      <c r="N20" s="251">
        <v>3030090</v>
      </c>
      <c r="O20" s="251">
        <v>1746815</v>
      </c>
      <c r="P20" s="251">
        <v>1251</v>
      </c>
      <c r="Q20" s="251">
        <v>12924</v>
      </c>
      <c r="R20" s="251">
        <v>284461</v>
      </c>
      <c r="S20" s="251">
        <v>574007</v>
      </c>
      <c r="T20" s="251">
        <v>0</v>
      </c>
      <c r="U20" s="251">
        <v>0</v>
      </c>
      <c r="V20" s="251">
        <v>0</v>
      </c>
      <c r="W20" s="252">
        <v>1173301</v>
      </c>
      <c r="X20" s="251">
        <v>1173301</v>
      </c>
      <c r="Y20" s="251">
        <v>0</v>
      </c>
      <c r="Z20" s="251">
        <v>0</v>
      </c>
      <c r="AA20" s="251">
        <v>1173301</v>
      </c>
      <c r="AB20" s="251">
        <v>0</v>
      </c>
      <c r="AC20" s="251">
        <v>0</v>
      </c>
      <c r="AD20" s="251">
        <v>0</v>
      </c>
      <c r="AE20" s="251">
        <v>14979168</v>
      </c>
    </row>
    <row r="21" spans="1:31" ht="23.25" customHeight="1">
      <c r="A21" s="249" t="s">
        <v>101</v>
      </c>
      <c r="B21" s="250">
        <v>3000228</v>
      </c>
      <c r="C21" s="250">
        <v>3000228</v>
      </c>
      <c r="D21" s="251">
        <v>1380117</v>
      </c>
      <c r="E21" s="251">
        <v>1226270</v>
      </c>
      <c r="F21" s="251">
        <v>46960</v>
      </c>
      <c r="G21" s="251">
        <v>1179310</v>
      </c>
      <c r="H21" s="251">
        <v>153847</v>
      </c>
      <c r="I21" s="251">
        <v>66933</v>
      </c>
      <c r="J21" s="251">
        <v>86914</v>
      </c>
      <c r="K21" s="251">
        <v>1398010</v>
      </c>
      <c r="L21" s="251">
        <v>1396844</v>
      </c>
      <c r="M21" s="250">
        <v>406615</v>
      </c>
      <c r="N21" s="251">
        <v>631315</v>
      </c>
      <c r="O21" s="251">
        <v>358914</v>
      </c>
      <c r="P21" s="251">
        <v>1166</v>
      </c>
      <c r="Q21" s="251">
        <v>4069</v>
      </c>
      <c r="R21" s="251">
        <v>85157</v>
      </c>
      <c r="S21" s="251">
        <v>132342</v>
      </c>
      <c r="T21" s="251">
        <v>533</v>
      </c>
      <c r="U21" s="251">
        <v>0</v>
      </c>
      <c r="V21" s="251">
        <v>0</v>
      </c>
      <c r="W21" s="252">
        <v>0</v>
      </c>
      <c r="X21" s="251">
        <v>0</v>
      </c>
      <c r="Y21" s="251">
        <v>0</v>
      </c>
      <c r="Z21" s="251">
        <v>0</v>
      </c>
      <c r="AA21" s="251">
        <v>0</v>
      </c>
      <c r="AB21" s="251">
        <v>0</v>
      </c>
      <c r="AC21" s="251">
        <v>0</v>
      </c>
      <c r="AD21" s="251">
        <v>0</v>
      </c>
      <c r="AE21" s="251">
        <v>3000228</v>
      </c>
    </row>
    <row r="22" spans="1:31" ht="23.25" customHeight="1">
      <c r="A22" s="249" t="s">
        <v>102</v>
      </c>
      <c r="B22" s="250">
        <v>7149635</v>
      </c>
      <c r="C22" s="250">
        <v>7149635</v>
      </c>
      <c r="D22" s="251">
        <v>3406584</v>
      </c>
      <c r="E22" s="251">
        <v>3061811</v>
      </c>
      <c r="F22" s="251">
        <v>99247</v>
      </c>
      <c r="G22" s="251">
        <v>2962564</v>
      </c>
      <c r="H22" s="251">
        <v>344773</v>
      </c>
      <c r="I22" s="251">
        <v>120235</v>
      </c>
      <c r="J22" s="251">
        <v>224538</v>
      </c>
      <c r="K22" s="251">
        <v>3297732</v>
      </c>
      <c r="L22" s="251">
        <v>3296026</v>
      </c>
      <c r="M22" s="250">
        <v>1406141</v>
      </c>
      <c r="N22" s="251">
        <v>1474048</v>
      </c>
      <c r="O22" s="251">
        <v>415837</v>
      </c>
      <c r="P22" s="251">
        <v>1706</v>
      </c>
      <c r="Q22" s="251">
        <v>4463</v>
      </c>
      <c r="R22" s="251">
        <v>140243</v>
      </c>
      <c r="S22" s="251">
        <v>300613</v>
      </c>
      <c r="T22" s="251">
        <v>0</v>
      </c>
      <c r="U22" s="251">
        <v>0</v>
      </c>
      <c r="V22" s="251">
        <v>0</v>
      </c>
      <c r="W22" s="252">
        <v>0</v>
      </c>
      <c r="X22" s="251">
        <v>0</v>
      </c>
      <c r="Y22" s="251">
        <v>0</v>
      </c>
      <c r="Z22" s="251">
        <v>0</v>
      </c>
      <c r="AA22" s="251">
        <v>0</v>
      </c>
      <c r="AB22" s="251">
        <v>0</v>
      </c>
      <c r="AC22" s="251">
        <v>0</v>
      </c>
      <c r="AD22" s="251">
        <v>0</v>
      </c>
      <c r="AE22" s="251">
        <v>7149635</v>
      </c>
    </row>
    <row r="23" spans="1:31" ht="23.25" customHeight="1">
      <c r="A23" s="249" t="s">
        <v>103</v>
      </c>
      <c r="B23" s="250">
        <v>3605192</v>
      </c>
      <c r="C23" s="250">
        <v>3605192</v>
      </c>
      <c r="D23" s="251">
        <v>1292782</v>
      </c>
      <c r="E23" s="251">
        <v>1041832</v>
      </c>
      <c r="F23" s="251">
        <v>43676</v>
      </c>
      <c r="G23" s="251">
        <v>998156</v>
      </c>
      <c r="H23" s="251">
        <v>250950</v>
      </c>
      <c r="I23" s="251">
        <v>68808</v>
      </c>
      <c r="J23" s="251">
        <v>182142</v>
      </c>
      <c r="K23" s="251">
        <v>2078925</v>
      </c>
      <c r="L23" s="251">
        <v>2074850</v>
      </c>
      <c r="M23" s="250">
        <v>383229</v>
      </c>
      <c r="N23" s="251">
        <v>675901</v>
      </c>
      <c r="O23" s="251">
        <v>1015720</v>
      </c>
      <c r="P23" s="251">
        <v>4075</v>
      </c>
      <c r="Q23" s="251">
        <v>6313</v>
      </c>
      <c r="R23" s="251">
        <v>87351</v>
      </c>
      <c r="S23" s="251">
        <v>139815</v>
      </c>
      <c r="T23" s="251">
        <v>6</v>
      </c>
      <c r="U23" s="251">
        <v>0</v>
      </c>
      <c r="V23" s="251">
        <v>0</v>
      </c>
      <c r="W23" s="252">
        <v>10060</v>
      </c>
      <c r="X23" s="251">
        <v>10060</v>
      </c>
      <c r="Y23" s="251">
        <v>10060</v>
      </c>
      <c r="Z23" s="251">
        <v>0</v>
      </c>
      <c r="AA23" s="251">
        <v>0</v>
      </c>
      <c r="AB23" s="251">
        <v>0</v>
      </c>
      <c r="AC23" s="251">
        <v>0</v>
      </c>
      <c r="AD23" s="251">
        <v>0</v>
      </c>
      <c r="AE23" s="251">
        <v>3615252</v>
      </c>
    </row>
    <row r="24" spans="1:31" ht="23.25" customHeight="1">
      <c r="A24" s="249" t="s">
        <v>104</v>
      </c>
      <c r="B24" s="250">
        <v>5400438</v>
      </c>
      <c r="C24" s="250">
        <v>5400438</v>
      </c>
      <c r="D24" s="251">
        <v>1937463</v>
      </c>
      <c r="E24" s="251">
        <v>1633398</v>
      </c>
      <c r="F24" s="251">
        <v>59269</v>
      </c>
      <c r="G24" s="251">
        <v>1574129</v>
      </c>
      <c r="H24" s="251">
        <v>304065</v>
      </c>
      <c r="I24" s="251">
        <v>111903</v>
      </c>
      <c r="J24" s="251">
        <v>192162</v>
      </c>
      <c r="K24" s="251">
        <v>3132067</v>
      </c>
      <c r="L24" s="251">
        <v>3130920</v>
      </c>
      <c r="M24" s="250">
        <v>812884</v>
      </c>
      <c r="N24" s="251">
        <v>1094021</v>
      </c>
      <c r="O24" s="251">
        <v>1224015</v>
      </c>
      <c r="P24" s="251">
        <v>1147</v>
      </c>
      <c r="Q24" s="251">
        <v>0</v>
      </c>
      <c r="R24" s="251">
        <v>112871</v>
      </c>
      <c r="S24" s="251">
        <v>218037</v>
      </c>
      <c r="T24" s="251">
        <v>0</v>
      </c>
      <c r="U24" s="251">
        <v>0</v>
      </c>
      <c r="V24" s="251">
        <v>0</v>
      </c>
      <c r="W24" s="252">
        <v>19817</v>
      </c>
      <c r="X24" s="251">
        <v>19817</v>
      </c>
      <c r="Y24" s="251">
        <v>19817</v>
      </c>
      <c r="Z24" s="251">
        <v>0</v>
      </c>
      <c r="AA24" s="251">
        <v>0</v>
      </c>
      <c r="AB24" s="251">
        <v>0</v>
      </c>
      <c r="AC24" s="251">
        <v>0</v>
      </c>
      <c r="AD24" s="251">
        <v>0</v>
      </c>
      <c r="AE24" s="251">
        <v>5420255</v>
      </c>
    </row>
    <row r="25" spans="1:31" ht="23.25" customHeight="1">
      <c r="A25" s="249" t="s">
        <v>105</v>
      </c>
      <c r="B25" s="250">
        <v>4987008</v>
      </c>
      <c r="C25" s="250">
        <v>4987008</v>
      </c>
      <c r="D25" s="251">
        <v>1975614</v>
      </c>
      <c r="E25" s="251">
        <v>1700535</v>
      </c>
      <c r="F25" s="251">
        <v>80476</v>
      </c>
      <c r="G25" s="251">
        <v>1620059</v>
      </c>
      <c r="H25" s="251">
        <v>275079</v>
      </c>
      <c r="I25" s="251">
        <v>122511</v>
      </c>
      <c r="J25" s="251">
        <v>152568</v>
      </c>
      <c r="K25" s="251">
        <v>2614836</v>
      </c>
      <c r="L25" s="251">
        <v>2612411</v>
      </c>
      <c r="M25" s="250">
        <v>694871</v>
      </c>
      <c r="N25" s="251">
        <v>1121103</v>
      </c>
      <c r="O25" s="251">
        <v>796437</v>
      </c>
      <c r="P25" s="251">
        <v>2425</v>
      </c>
      <c r="Q25" s="251">
        <v>11356</v>
      </c>
      <c r="R25" s="251">
        <v>148601</v>
      </c>
      <c r="S25" s="251">
        <v>236601</v>
      </c>
      <c r="T25" s="251">
        <v>0</v>
      </c>
      <c r="U25" s="251">
        <v>0</v>
      </c>
      <c r="V25" s="251">
        <v>0</v>
      </c>
      <c r="W25" s="252">
        <v>19373</v>
      </c>
      <c r="X25" s="251">
        <v>19373</v>
      </c>
      <c r="Y25" s="251">
        <v>19373</v>
      </c>
      <c r="Z25" s="251">
        <v>0</v>
      </c>
      <c r="AA25" s="251">
        <v>0</v>
      </c>
      <c r="AB25" s="251">
        <v>0</v>
      </c>
      <c r="AC25" s="251">
        <v>0</v>
      </c>
      <c r="AD25" s="251">
        <v>0</v>
      </c>
      <c r="AE25" s="251">
        <v>5006381</v>
      </c>
    </row>
    <row r="26" spans="1:31" ht="23.25" customHeight="1">
      <c r="A26" s="249" t="s">
        <v>106</v>
      </c>
      <c r="B26" s="250">
        <v>4286012</v>
      </c>
      <c r="C26" s="250">
        <v>4286012</v>
      </c>
      <c r="D26" s="251">
        <v>1538966</v>
      </c>
      <c r="E26" s="251">
        <v>1356131</v>
      </c>
      <c r="F26" s="251">
        <v>60339</v>
      </c>
      <c r="G26" s="251">
        <v>1295792</v>
      </c>
      <c r="H26" s="251">
        <v>182835</v>
      </c>
      <c r="I26" s="251">
        <v>92502</v>
      </c>
      <c r="J26" s="251">
        <v>90333</v>
      </c>
      <c r="K26" s="251">
        <v>2443622</v>
      </c>
      <c r="L26" s="251">
        <v>2427532</v>
      </c>
      <c r="M26" s="250">
        <v>574468</v>
      </c>
      <c r="N26" s="251">
        <v>1037612</v>
      </c>
      <c r="O26" s="251">
        <v>815452</v>
      </c>
      <c r="P26" s="251">
        <v>16090</v>
      </c>
      <c r="Q26" s="251">
        <v>6344</v>
      </c>
      <c r="R26" s="251">
        <v>104882</v>
      </c>
      <c r="S26" s="251">
        <v>192198</v>
      </c>
      <c r="T26" s="251">
        <v>0</v>
      </c>
      <c r="U26" s="251">
        <v>0</v>
      </c>
      <c r="V26" s="251">
        <v>0</v>
      </c>
      <c r="W26" s="252">
        <v>82054</v>
      </c>
      <c r="X26" s="251">
        <v>82054</v>
      </c>
      <c r="Y26" s="251">
        <v>82054</v>
      </c>
      <c r="Z26" s="251">
        <v>0</v>
      </c>
      <c r="AA26" s="251">
        <v>0</v>
      </c>
      <c r="AB26" s="251">
        <v>0</v>
      </c>
      <c r="AC26" s="251">
        <v>0</v>
      </c>
      <c r="AD26" s="251">
        <v>0</v>
      </c>
      <c r="AE26" s="251">
        <v>4368066</v>
      </c>
    </row>
    <row r="27" spans="1:31" ht="23.25" customHeight="1">
      <c r="A27" s="249" t="s">
        <v>107</v>
      </c>
      <c r="B27" s="250">
        <v>4172048</v>
      </c>
      <c r="C27" s="250">
        <v>4172048</v>
      </c>
      <c r="D27" s="251">
        <v>1805603</v>
      </c>
      <c r="E27" s="251">
        <v>1626278</v>
      </c>
      <c r="F27" s="251">
        <v>63100</v>
      </c>
      <c r="G27" s="251">
        <v>1563178</v>
      </c>
      <c r="H27" s="251">
        <v>179325</v>
      </c>
      <c r="I27" s="251">
        <v>71864</v>
      </c>
      <c r="J27" s="251">
        <v>107461</v>
      </c>
      <c r="K27" s="251">
        <v>2081169</v>
      </c>
      <c r="L27" s="251">
        <v>2081047</v>
      </c>
      <c r="M27" s="250">
        <v>755129</v>
      </c>
      <c r="N27" s="251">
        <v>893622</v>
      </c>
      <c r="O27" s="251">
        <v>432296</v>
      </c>
      <c r="P27" s="251">
        <v>122</v>
      </c>
      <c r="Q27" s="251">
        <v>4729</v>
      </c>
      <c r="R27" s="251">
        <v>109602</v>
      </c>
      <c r="S27" s="251">
        <v>170945</v>
      </c>
      <c r="T27" s="251">
        <v>0</v>
      </c>
      <c r="U27" s="251">
        <v>0</v>
      </c>
      <c r="V27" s="251">
        <v>0</v>
      </c>
      <c r="W27" s="252">
        <v>13325</v>
      </c>
      <c r="X27" s="251">
        <v>13325</v>
      </c>
      <c r="Y27" s="251">
        <v>13325</v>
      </c>
      <c r="Z27" s="251">
        <v>0</v>
      </c>
      <c r="AA27" s="251">
        <v>0</v>
      </c>
      <c r="AB27" s="251">
        <v>0</v>
      </c>
      <c r="AC27" s="251">
        <v>0</v>
      </c>
      <c r="AD27" s="251">
        <v>0</v>
      </c>
      <c r="AE27" s="251">
        <v>4185373</v>
      </c>
    </row>
    <row r="28" spans="1:31" ht="23.25" customHeight="1">
      <c r="A28" s="249" t="s">
        <v>108</v>
      </c>
      <c r="B28" s="250">
        <v>4114433</v>
      </c>
      <c r="C28" s="250">
        <v>4114433</v>
      </c>
      <c r="D28" s="251">
        <v>1805216</v>
      </c>
      <c r="E28" s="251">
        <v>1538874</v>
      </c>
      <c r="F28" s="251">
        <v>47705</v>
      </c>
      <c r="G28" s="251">
        <v>1491169</v>
      </c>
      <c r="H28" s="251">
        <v>266342</v>
      </c>
      <c r="I28" s="251">
        <v>118255</v>
      </c>
      <c r="J28" s="251">
        <v>148087</v>
      </c>
      <c r="K28" s="251">
        <v>1994474</v>
      </c>
      <c r="L28" s="251">
        <v>1993979</v>
      </c>
      <c r="M28" s="250">
        <v>967080</v>
      </c>
      <c r="N28" s="251">
        <v>843454</v>
      </c>
      <c r="O28" s="251">
        <v>183445</v>
      </c>
      <c r="P28" s="251">
        <v>495</v>
      </c>
      <c r="Q28" s="251">
        <v>7738</v>
      </c>
      <c r="R28" s="251">
        <v>86504</v>
      </c>
      <c r="S28" s="251">
        <v>220501</v>
      </c>
      <c r="T28" s="251">
        <v>0</v>
      </c>
      <c r="U28" s="251">
        <v>0</v>
      </c>
      <c r="V28" s="251">
        <v>0</v>
      </c>
      <c r="W28" s="252">
        <v>0</v>
      </c>
      <c r="X28" s="251">
        <v>0</v>
      </c>
      <c r="Y28" s="251">
        <v>0</v>
      </c>
      <c r="Z28" s="251">
        <v>0</v>
      </c>
      <c r="AA28" s="251">
        <v>0</v>
      </c>
      <c r="AB28" s="251">
        <v>0</v>
      </c>
      <c r="AC28" s="251">
        <v>0</v>
      </c>
      <c r="AD28" s="251">
        <v>0</v>
      </c>
      <c r="AE28" s="251">
        <v>4114433</v>
      </c>
    </row>
    <row r="29" spans="1:31" ht="23.25" customHeight="1">
      <c r="A29" s="249" t="s">
        <v>109</v>
      </c>
      <c r="B29" s="250">
        <v>2836874</v>
      </c>
      <c r="C29" s="250">
        <v>2836874</v>
      </c>
      <c r="D29" s="251">
        <v>1360760</v>
      </c>
      <c r="E29" s="251">
        <v>1239359</v>
      </c>
      <c r="F29" s="251">
        <v>39902</v>
      </c>
      <c r="G29" s="251">
        <v>1199457</v>
      </c>
      <c r="H29" s="251">
        <v>121401</v>
      </c>
      <c r="I29" s="251">
        <v>57627</v>
      </c>
      <c r="J29" s="251">
        <v>63774</v>
      </c>
      <c r="K29" s="251">
        <v>1298949</v>
      </c>
      <c r="L29" s="251">
        <v>1298141</v>
      </c>
      <c r="M29" s="250">
        <v>598615</v>
      </c>
      <c r="N29" s="251">
        <v>547849</v>
      </c>
      <c r="O29" s="251">
        <v>151677</v>
      </c>
      <c r="P29" s="251">
        <v>808</v>
      </c>
      <c r="Q29" s="251">
        <v>1949</v>
      </c>
      <c r="R29" s="251">
        <v>52267</v>
      </c>
      <c r="S29" s="251">
        <v>122949</v>
      </c>
      <c r="T29" s="251">
        <v>0</v>
      </c>
      <c r="U29" s="251">
        <v>0</v>
      </c>
      <c r="V29" s="251">
        <v>0</v>
      </c>
      <c r="W29" s="252">
        <v>0</v>
      </c>
      <c r="X29" s="251">
        <v>0</v>
      </c>
      <c r="Y29" s="251">
        <v>0</v>
      </c>
      <c r="Z29" s="251">
        <v>0</v>
      </c>
      <c r="AA29" s="251">
        <v>0</v>
      </c>
      <c r="AB29" s="251">
        <v>0</v>
      </c>
      <c r="AC29" s="251">
        <v>0</v>
      </c>
      <c r="AD29" s="251">
        <v>0</v>
      </c>
      <c r="AE29" s="251">
        <v>2836874</v>
      </c>
    </row>
    <row r="30" spans="1:31" ht="23.25" customHeight="1">
      <c r="A30" s="249" t="s">
        <v>110</v>
      </c>
      <c r="B30" s="250">
        <v>3479626</v>
      </c>
      <c r="C30" s="250">
        <v>3479626</v>
      </c>
      <c r="D30" s="251">
        <v>1467659</v>
      </c>
      <c r="E30" s="251">
        <v>1313238</v>
      </c>
      <c r="F30" s="251">
        <v>51320</v>
      </c>
      <c r="G30" s="251">
        <v>1261918</v>
      </c>
      <c r="H30" s="251">
        <v>154421</v>
      </c>
      <c r="I30" s="251">
        <v>63171</v>
      </c>
      <c r="J30" s="251">
        <v>91250</v>
      </c>
      <c r="K30" s="251">
        <v>1733571</v>
      </c>
      <c r="L30" s="251">
        <v>1733422</v>
      </c>
      <c r="M30" s="250">
        <v>668070</v>
      </c>
      <c r="N30" s="251">
        <v>705578</v>
      </c>
      <c r="O30" s="251">
        <v>359774</v>
      </c>
      <c r="P30" s="251">
        <v>149</v>
      </c>
      <c r="Q30" s="251">
        <v>3675</v>
      </c>
      <c r="R30" s="251">
        <v>95329</v>
      </c>
      <c r="S30" s="251">
        <v>179392</v>
      </c>
      <c r="T30" s="251">
        <v>0</v>
      </c>
      <c r="U30" s="251">
        <v>0</v>
      </c>
      <c r="V30" s="251">
        <v>0</v>
      </c>
      <c r="W30" s="252">
        <v>1770</v>
      </c>
      <c r="X30" s="251">
        <v>1770</v>
      </c>
      <c r="Y30" s="251">
        <v>1770</v>
      </c>
      <c r="Z30" s="251">
        <v>0</v>
      </c>
      <c r="AA30" s="251">
        <v>0</v>
      </c>
      <c r="AB30" s="251">
        <v>0</v>
      </c>
      <c r="AC30" s="251">
        <v>0</v>
      </c>
      <c r="AD30" s="251">
        <v>0</v>
      </c>
      <c r="AE30" s="251">
        <v>3481396</v>
      </c>
    </row>
    <row r="31" spans="1:31" ht="23.25" customHeight="1">
      <c r="A31" s="249" t="s">
        <v>111</v>
      </c>
      <c r="B31" s="250">
        <v>3741036</v>
      </c>
      <c r="C31" s="250">
        <v>3741036</v>
      </c>
      <c r="D31" s="251">
        <v>1550115</v>
      </c>
      <c r="E31" s="251">
        <v>1325201</v>
      </c>
      <c r="F31" s="251">
        <v>50013</v>
      </c>
      <c r="G31" s="251">
        <v>1275188</v>
      </c>
      <c r="H31" s="251">
        <v>224914</v>
      </c>
      <c r="I31" s="251">
        <v>74466</v>
      </c>
      <c r="J31" s="251">
        <v>150448</v>
      </c>
      <c r="K31" s="251">
        <v>1963512</v>
      </c>
      <c r="L31" s="251">
        <v>1960137</v>
      </c>
      <c r="M31" s="250">
        <v>668139</v>
      </c>
      <c r="N31" s="251">
        <v>777433</v>
      </c>
      <c r="O31" s="251">
        <v>514565</v>
      </c>
      <c r="P31" s="251">
        <v>3375</v>
      </c>
      <c r="Q31" s="251">
        <v>2960</v>
      </c>
      <c r="R31" s="251">
        <v>81318</v>
      </c>
      <c r="S31" s="251">
        <v>143131</v>
      </c>
      <c r="T31" s="251">
        <v>0</v>
      </c>
      <c r="U31" s="251">
        <v>0</v>
      </c>
      <c r="V31" s="251">
        <v>0</v>
      </c>
      <c r="W31" s="252">
        <v>0</v>
      </c>
      <c r="X31" s="251">
        <v>0</v>
      </c>
      <c r="Y31" s="251">
        <v>0</v>
      </c>
      <c r="Z31" s="251">
        <v>0</v>
      </c>
      <c r="AA31" s="251">
        <v>0</v>
      </c>
      <c r="AB31" s="251">
        <v>0</v>
      </c>
      <c r="AC31" s="251">
        <v>0</v>
      </c>
      <c r="AD31" s="251">
        <v>0</v>
      </c>
      <c r="AE31" s="251">
        <v>3741036</v>
      </c>
    </row>
    <row r="32" spans="1:31" ht="23.25" customHeight="1">
      <c r="A32" s="249" t="s">
        <v>112</v>
      </c>
      <c r="B32" s="250">
        <v>1260088</v>
      </c>
      <c r="C32" s="250">
        <v>1260088</v>
      </c>
      <c r="D32" s="251">
        <v>400552</v>
      </c>
      <c r="E32" s="251">
        <v>333553</v>
      </c>
      <c r="F32" s="251">
        <v>12583</v>
      </c>
      <c r="G32" s="251">
        <v>320970</v>
      </c>
      <c r="H32" s="251">
        <v>66999</v>
      </c>
      <c r="I32" s="251">
        <v>19154</v>
      </c>
      <c r="J32" s="251">
        <v>47845</v>
      </c>
      <c r="K32" s="251">
        <v>801247</v>
      </c>
      <c r="L32" s="251">
        <v>801241</v>
      </c>
      <c r="M32" s="250">
        <v>188292</v>
      </c>
      <c r="N32" s="251">
        <v>209925</v>
      </c>
      <c r="O32" s="251">
        <v>403024</v>
      </c>
      <c r="P32" s="251">
        <v>6</v>
      </c>
      <c r="Q32" s="251">
        <v>1016</v>
      </c>
      <c r="R32" s="251">
        <v>21868</v>
      </c>
      <c r="S32" s="251">
        <v>35405</v>
      </c>
      <c r="T32" s="251">
        <v>0</v>
      </c>
      <c r="U32" s="251">
        <v>0</v>
      </c>
      <c r="V32" s="251">
        <v>0</v>
      </c>
      <c r="W32" s="252">
        <v>0</v>
      </c>
      <c r="X32" s="251">
        <v>0</v>
      </c>
      <c r="Y32" s="251">
        <v>0</v>
      </c>
      <c r="Z32" s="251">
        <v>0</v>
      </c>
      <c r="AA32" s="251">
        <v>0</v>
      </c>
      <c r="AB32" s="251">
        <v>0</v>
      </c>
      <c r="AC32" s="251">
        <v>0</v>
      </c>
      <c r="AD32" s="251">
        <v>0</v>
      </c>
      <c r="AE32" s="251">
        <v>1260088</v>
      </c>
    </row>
    <row r="33" spans="1:31" ht="23.25" customHeight="1">
      <c r="A33" s="249" t="s">
        <v>113</v>
      </c>
      <c r="B33" s="250">
        <v>2726771</v>
      </c>
      <c r="C33" s="250">
        <v>2726771</v>
      </c>
      <c r="D33" s="251">
        <v>1086210</v>
      </c>
      <c r="E33" s="251">
        <v>917921</v>
      </c>
      <c r="F33" s="251">
        <v>34942</v>
      </c>
      <c r="G33" s="251">
        <v>882979</v>
      </c>
      <c r="H33" s="251">
        <v>168289</v>
      </c>
      <c r="I33" s="251">
        <v>47030</v>
      </c>
      <c r="J33" s="251">
        <v>121259</v>
      </c>
      <c r="K33" s="251">
        <v>1468271</v>
      </c>
      <c r="L33" s="251">
        <v>1468260</v>
      </c>
      <c r="M33" s="250">
        <v>412609</v>
      </c>
      <c r="N33" s="251">
        <v>551572</v>
      </c>
      <c r="O33" s="251">
        <v>504079</v>
      </c>
      <c r="P33" s="251">
        <v>11</v>
      </c>
      <c r="Q33" s="251">
        <v>1346</v>
      </c>
      <c r="R33" s="251">
        <v>54953</v>
      </c>
      <c r="S33" s="251">
        <v>115991</v>
      </c>
      <c r="T33" s="251">
        <v>0</v>
      </c>
      <c r="U33" s="251">
        <v>0</v>
      </c>
      <c r="V33" s="251">
        <v>0</v>
      </c>
      <c r="W33" s="252">
        <v>0</v>
      </c>
      <c r="X33" s="251">
        <v>0</v>
      </c>
      <c r="Y33" s="251">
        <v>0</v>
      </c>
      <c r="Z33" s="251">
        <v>0</v>
      </c>
      <c r="AA33" s="251">
        <v>0</v>
      </c>
      <c r="AB33" s="251">
        <v>0</v>
      </c>
      <c r="AC33" s="251">
        <v>0</v>
      </c>
      <c r="AD33" s="251">
        <v>0</v>
      </c>
      <c r="AE33" s="251">
        <v>2726771</v>
      </c>
    </row>
    <row r="34" spans="1:31" ht="23.25" customHeight="1">
      <c r="A34" s="249" t="s">
        <v>25</v>
      </c>
      <c r="B34" s="250">
        <v>1604644</v>
      </c>
      <c r="C34" s="250">
        <v>1604644</v>
      </c>
      <c r="D34" s="251">
        <v>572860</v>
      </c>
      <c r="E34" s="251">
        <v>453292</v>
      </c>
      <c r="F34" s="251">
        <v>17891</v>
      </c>
      <c r="G34" s="251">
        <v>435401</v>
      </c>
      <c r="H34" s="251">
        <v>119568</v>
      </c>
      <c r="I34" s="251">
        <v>32246</v>
      </c>
      <c r="J34" s="251">
        <v>87322</v>
      </c>
      <c r="K34" s="251">
        <v>943005</v>
      </c>
      <c r="L34" s="251">
        <v>943005</v>
      </c>
      <c r="M34" s="250">
        <v>308013</v>
      </c>
      <c r="N34" s="251">
        <v>405659</v>
      </c>
      <c r="O34" s="251">
        <v>229333</v>
      </c>
      <c r="P34" s="251">
        <v>0</v>
      </c>
      <c r="Q34" s="251">
        <v>927</v>
      </c>
      <c r="R34" s="251">
        <v>31022</v>
      </c>
      <c r="S34" s="251">
        <v>56830</v>
      </c>
      <c r="T34" s="251">
        <v>0</v>
      </c>
      <c r="U34" s="251">
        <v>0</v>
      </c>
      <c r="V34" s="251">
        <v>0</v>
      </c>
      <c r="W34" s="252">
        <v>0</v>
      </c>
      <c r="X34" s="251">
        <v>0</v>
      </c>
      <c r="Y34" s="251">
        <v>0</v>
      </c>
      <c r="Z34" s="251">
        <v>0</v>
      </c>
      <c r="AA34" s="251">
        <v>0</v>
      </c>
      <c r="AB34" s="251">
        <v>0</v>
      </c>
      <c r="AC34" s="251">
        <v>0</v>
      </c>
      <c r="AD34" s="251">
        <v>0</v>
      </c>
      <c r="AE34" s="251">
        <v>1604644</v>
      </c>
    </row>
    <row r="35" spans="1:31" ht="23.25" customHeight="1">
      <c r="A35" s="249" t="s">
        <v>114</v>
      </c>
      <c r="B35" s="250">
        <v>2223947</v>
      </c>
      <c r="C35" s="250">
        <v>2223947</v>
      </c>
      <c r="D35" s="251">
        <v>865461</v>
      </c>
      <c r="E35" s="251">
        <v>736298</v>
      </c>
      <c r="F35" s="251">
        <v>26936</v>
      </c>
      <c r="G35" s="251">
        <v>709362</v>
      </c>
      <c r="H35" s="251">
        <v>129163</v>
      </c>
      <c r="I35" s="251">
        <v>48276</v>
      </c>
      <c r="J35" s="251">
        <v>80887</v>
      </c>
      <c r="K35" s="251">
        <v>1225141</v>
      </c>
      <c r="L35" s="251">
        <v>1225141</v>
      </c>
      <c r="M35" s="250">
        <v>408462</v>
      </c>
      <c r="N35" s="251">
        <v>531711</v>
      </c>
      <c r="O35" s="251">
        <v>284968</v>
      </c>
      <c r="P35" s="251">
        <v>0</v>
      </c>
      <c r="Q35" s="251">
        <v>2160</v>
      </c>
      <c r="R35" s="251">
        <v>47619</v>
      </c>
      <c r="S35" s="251">
        <v>83566</v>
      </c>
      <c r="T35" s="251">
        <v>0</v>
      </c>
      <c r="U35" s="251">
        <v>0</v>
      </c>
      <c r="V35" s="251">
        <v>0</v>
      </c>
      <c r="W35" s="252">
        <v>0</v>
      </c>
      <c r="X35" s="251">
        <v>0</v>
      </c>
      <c r="Y35" s="251">
        <v>0</v>
      </c>
      <c r="Z35" s="251">
        <v>0</v>
      </c>
      <c r="AA35" s="251">
        <v>0</v>
      </c>
      <c r="AB35" s="251">
        <v>0</v>
      </c>
      <c r="AC35" s="251">
        <v>0</v>
      </c>
      <c r="AD35" s="251">
        <v>0</v>
      </c>
      <c r="AE35" s="251">
        <v>2223947</v>
      </c>
    </row>
    <row r="36" spans="1:31" ht="23.25" customHeight="1">
      <c r="A36" s="249" t="s">
        <v>27</v>
      </c>
      <c r="B36" s="250">
        <v>4033066</v>
      </c>
      <c r="C36" s="250">
        <v>4033066</v>
      </c>
      <c r="D36" s="251">
        <v>1065792</v>
      </c>
      <c r="E36" s="251">
        <v>914350</v>
      </c>
      <c r="F36" s="251">
        <v>36676</v>
      </c>
      <c r="G36" s="251">
        <v>877674</v>
      </c>
      <c r="H36" s="251">
        <v>151442</v>
      </c>
      <c r="I36" s="251">
        <v>47080</v>
      </c>
      <c r="J36" s="251">
        <v>104362</v>
      </c>
      <c r="K36" s="251">
        <v>2781677</v>
      </c>
      <c r="L36" s="251">
        <v>2764107</v>
      </c>
      <c r="M36" s="250">
        <v>361725</v>
      </c>
      <c r="N36" s="251">
        <v>510063</v>
      </c>
      <c r="O36" s="251">
        <v>1892319</v>
      </c>
      <c r="P36" s="251">
        <v>17570</v>
      </c>
      <c r="Q36" s="251">
        <v>3775</v>
      </c>
      <c r="R36" s="251">
        <v>73149</v>
      </c>
      <c r="S36" s="251">
        <v>106880</v>
      </c>
      <c r="T36" s="251">
        <v>1793</v>
      </c>
      <c r="U36" s="251">
        <v>0</v>
      </c>
      <c r="V36" s="251">
        <v>0</v>
      </c>
      <c r="W36" s="252">
        <v>12678</v>
      </c>
      <c r="X36" s="251">
        <v>12678</v>
      </c>
      <c r="Y36" s="251">
        <v>12678</v>
      </c>
      <c r="Z36" s="251">
        <v>0</v>
      </c>
      <c r="AA36" s="251">
        <v>0</v>
      </c>
      <c r="AB36" s="251">
        <v>0</v>
      </c>
      <c r="AC36" s="251">
        <v>0</v>
      </c>
      <c r="AD36" s="251">
        <v>0</v>
      </c>
      <c r="AE36" s="251">
        <v>4045744</v>
      </c>
    </row>
    <row r="37" spans="1:31" ht="23.25" customHeight="1">
      <c r="A37" s="249" t="s">
        <v>115</v>
      </c>
      <c r="B37" s="250">
        <v>2577633</v>
      </c>
      <c r="C37" s="250">
        <v>2577633</v>
      </c>
      <c r="D37" s="251">
        <v>1199359</v>
      </c>
      <c r="E37" s="251">
        <v>1093341</v>
      </c>
      <c r="F37" s="251">
        <v>40779</v>
      </c>
      <c r="G37" s="251">
        <v>1052562</v>
      </c>
      <c r="H37" s="251">
        <v>106018</v>
      </c>
      <c r="I37" s="251">
        <v>42015</v>
      </c>
      <c r="J37" s="251">
        <v>64003</v>
      </c>
      <c r="K37" s="251">
        <v>1199177</v>
      </c>
      <c r="L37" s="251">
        <v>1199154</v>
      </c>
      <c r="M37" s="250">
        <v>443094</v>
      </c>
      <c r="N37" s="251">
        <v>576402</v>
      </c>
      <c r="O37" s="251">
        <v>179658</v>
      </c>
      <c r="P37" s="251">
        <v>23</v>
      </c>
      <c r="Q37" s="251">
        <v>3195</v>
      </c>
      <c r="R37" s="251">
        <v>74264</v>
      </c>
      <c r="S37" s="251">
        <v>100296</v>
      </c>
      <c r="T37" s="251">
        <v>1342</v>
      </c>
      <c r="U37" s="251">
        <v>0</v>
      </c>
      <c r="V37" s="251">
        <v>0</v>
      </c>
      <c r="W37" s="252">
        <v>2125</v>
      </c>
      <c r="X37" s="251">
        <v>2125</v>
      </c>
      <c r="Y37" s="251">
        <v>2125</v>
      </c>
      <c r="Z37" s="251">
        <v>0</v>
      </c>
      <c r="AA37" s="251">
        <v>0</v>
      </c>
      <c r="AB37" s="251">
        <v>0</v>
      </c>
      <c r="AC37" s="251">
        <v>0</v>
      </c>
      <c r="AD37" s="251">
        <v>0</v>
      </c>
      <c r="AE37" s="251">
        <v>2579758</v>
      </c>
    </row>
    <row r="38" spans="1:31" ht="23.25" customHeight="1">
      <c r="A38" s="249" t="s">
        <v>116</v>
      </c>
      <c r="B38" s="250">
        <v>2919001</v>
      </c>
      <c r="C38" s="250">
        <v>2919001</v>
      </c>
      <c r="D38" s="251">
        <v>1266099</v>
      </c>
      <c r="E38" s="251">
        <v>1150160</v>
      </c>
      <c r="F38" s="251">
        <v>43434</v>
      </c>
      <c r="G38" s="251">
        <v>1106726</v>
      </c>
      <c r="H38" s="251">
        <v>115939</v>
      </c>
      <c r="I38" s="251">
        <v>42168</v>
      </c>
      <c r="J38" s="251">
        <v>73771</v>
      </c>
      <c r="K38" s="251">
        <v>1479291</v>
      </c>
      <c r="L38" s="251">
        <v>1479287</v>
      </c>
      <c r="M38" s="250">
        <v>475400</v>
      </c>
      <c r="N38" s="251">
        <v>654111</v>
      </c>
      <c r="O38" s="251">
        <v>349776</v>
      </c>
      <c r="P38" s="251">
        <v>4</v>
      </c>
      <c r="Q38" s="251">
        <v>2663</v>
      </c>
      <c r="R38" s="251">
        <v>74450</v>
      </c>
      <c r="S38" s="251">
        <v>94963</v>
      </c>
      <c r="T38" s="251">
        <v>1535</v>
      </c>
      <c r="U38" s="251">
        <v>0</v>
      </c>
      <c r="V38" s="251">
        <v>0</v>
      </c>
      <c r="W38" s="252">
        <v>0</v>
      </c>
      <c r="X38" s="251">
        <v>0</v>
      </c>
      <c r="Y38" s="251">
        <v>0</v>
      </c>
      <c r="Z38" s="251">
        <v>0</v>
      </c>
      <c r="AA38" s="251">
        <v>0</v>
      </c>
      <c r="AB38" s="251">
        <v>0</v>
      </c>
      <c r="AC38" s="251">
        <v>0</v>
      </c>
      <c r="AD38" s="251">
        <v>0</v>
      </c>
      <c r="AE38" s="251">
        <v>2919001</v>
      </c>
    </row>
    <row r="39" spans="1:31" ht="23.25" customHeight="1">
      <c r="A39" s="249" t="s">
        <v>117</v>
      </c>
      <c r="B39" s="250">
        <v>2358250</v>
      </c>
      <c r="C39" s="250">
        <v>2358250</v>
      </c>
      <c r="D39" s="251">
        <v>1086107</v>
      </c>
      <c r="E39" s="251">
        <v>985613</v>
      </c>
      <c r="F39" s="251">
        <v>33393</v>
      </c>
      <c r="G39" s="251">
        <v>952220</v>
      </c>
      <c r="H39" s="251">
        <v>100494</v>
      </c>
      <c r="I39" s="251">
        <v>49283</v>
      </c>
      <c r="J39" s="251">
        <v>51211</v>
      </c>
      <c r="K39" s="251">
        <v>1095573</v>
      </c>
      <c r="L39" s="251">
        <v>1070418</v>
      </c>
      <c r="M39" s="250">
        <v>445336</v>
      </c>
      <c r="N39" s="251">
        <v>472444</v>
      </c>
      <c r="O39" s="251">
        <v>152638</v>
      </c>
      <c r="P39" s="251">
        <v>25155</v>
      </c>
      <c r="Q39" s="251">
        <v>1496</v>
      </c>
      <c r="R39" s="251">
        <v>48174</v>
      </c>
      <c r="S39" s="251">
        <v>126900</v>
      </c>
      <c r="T39" s="251">
        <v>0</v>
      </c>
      <c r="U39" s="251">
        <v>0</v>
      </c>
      <c r="V39" s="251">
        <v>0</v>
      </c>
      <c r="W39" s="252">
        <v>0</v>
      </c>
      <c r="X39" s="251">
        <v>0</v>
      </c>
      <c r="Y39" s="251">
        <v>0</v>
      </c>
      <c r="Z39" s="251">
        <v>0</v>
      </c>
      <c r="AA39" s="251">
        <v>0</v>
      </c>
      <c r="AB39" s="251">
        <v>0</v>
      </c>
      <c r="AC39" s="251">
        <v>0</v>
      </c>
      <c r="AD39" s="251">
        <v>0</v>
      </c>
      <c r="AE39" s="251">
        <v>2358250</v>
      </c>
    </row>
    <row r="40" spans="1:31" ht="23.25" customHeight="1">
      <c r="A40" s="249" t="s">
        <v>118</v>
      </c>
      <c r="B40" s="250">
        <v>1131403</v>
      </c>
      <c r="C40" s="250">
        <v>1131403</v>
      </c>
      <c r="D40" s="251">
        <v>471158</v>
      </c>
      <c r="E40" s="251">
        <v>411354</v>
      </c>
      <c r="F40" s="251">
        <v>15515</v>
      </c>
      <c r="G40" s="251">
        <v>395839</v>
      </c>
      <c r="H40" s="251">
        <v>59804</v>
      </c>
      <c r="I40" s="251">
        <v>18859</v>
      </c>
      <c r="J40" s="251">
        <v>40945</v>
      </c>
      <c r="K40" s="251">
        <v>598138</v>
      </c>
      <c r="L40" s="251">
        <v>598138</v>
      </c>
      <c r="M40" s="250">
        <v>177109</v>
      </c>
      <c r="N40" s="251">
        <v>259532</v>
      </c>
      <c r="O40" s="251">
        <v>161497</v>
      </c>
      <c r="P40" s="251">
        <v>0</v>
      </c>
      <c r="Q40" s="251">
        <v>863</v>
      </c>
      <c r="R40" s="251">
        <v>26578</v>
      </c>
      <c r="S40" s="251">
        <v>34666</v>
      </c>
      <c r="T40" s="251">
        <v>0</v>
      </c>
      <c r="U40" s="251">
        <v>0</v>
      </c>
      <c r="V40" s="251">
        <v>0</v>
      </c>
      <c r="W40" s="252">
        <v>0</v>
      </c>
      <c r="X40" s="251">
        <v>0</v>
      </c>
      <c r="Y40" s="251">
        <v>0</v>
      </c>
      <c r="Z40" s="251">
        <v>0</v>
      </c>
      <c r="AA40" s="251">
        <v>0</v>
      </c>
      <c r="AB40" s="251">
        <v>0</v>
      </c>
      <c r="AC40" s="251">
        <v>0</v>
      </c>
      <c r="AD40" s="251">
        <v>0</v>
      </c>
      <c r="AE40" s="251">
        <v>1131403</v>
      </c>
    </row>
    <row r="41" spans="1:31" ht="23.25" customHeight="1">
      <c r="A41" s="249" t="s">
        <v>119</v>
      </c>
      <c r="B41" s="250">
        <v>886101</v>
      </c>
      <c r="C41" s="250">
        <v>886101</v>
      </c>
      <c r="D41" s="251">
        <v>345182</v>
      </c>
      <c r="E41" s="251">
        <v>277188</v>
      </c>
      <c r="F41" s="251">
        <v>10378</v>
      </c>
      <c r="G41" s="251">
        <v>266810</v>
      </c>
      <c r="H41" s="251">
        <v>67994</v>
      </c>
      <c r="I41" s="251">
        <v>18702</v>
      </c>
      <c r="J41" s="251">
        <v>49292</v>
      </c>
      <c r="K41" s="251">
        <v>492749</v>
      </c>
      <c r="L41" s="251">
        <v>492749</v>
      </c>
      <c r="M41" s="250">
        <v>149581</v>
      </c>
      <c r="N41" s="251">
        <v>198872</v>
      </c>
      <c r="O41" s="251">
        <v>144296</v>
      </c>
      <c r="P41" s="251">
        <v>0</v>
      </c>
      <c r="Q41" s="251">
        <v>858</v>
      </c>
      <c r="R41" s="251">
        <v>18524</v>
      </c>
      <c r="S41" s="251">
        <v>28788</v>
      </c>
      <c r="T41" s="251">
        <v>0</v>
      </c>
      <c r="U41" s="251">
        <v>0</v>
      </c>
      <c r="V41" s="251">
        <v>0</v>
      </c>
      <c r="W41" s="252">
        <v>0</v>
      </c>
      <c r="X41" s="251">
        <v>0</v>
      </c>
      <c r="Y41" s="251">
        <v>0</v>
      </c>
      <c r="Z41" s="251">
        <v>0</v>
      </c>
      <c r="AA41" s="251">
        <v>0</v>
      </c>
      <c r="AB41" s="251">
        <v>0</v>
      </c>
      <c r="AC41" s="251">
        <v>0</v>
      </c>
      <c r="AD41" s="251">
        <v>0</v>
      </c>
      <c r="AE41" s="251">
        <v>886101</v>
      </c>
    </row>
    <row r="42" spans="1:31" ht="23.25" customHeight="1">
      <c r="A42" s="249" t="s">
        <v>120</v>
      </c>
      <c r="B42" s="250">
        <v>1330380</v>
      </c>
      <c r="C42" s="250">
        <v>1330380</v>
      </c>
      <c r="D42" s="251">
        <v>577395</v>
      </c>
      <c r="E42" s="251">
        <v>483817</v>
      </c>
      <c r="F42" s="251">
        <v>18533</v>
      </c>
      <c r="G42" s="251">
        <v>465284</v>
      </c>
      <c r="H42" s="251">
        <v>93578</v>
      </c>
      <c r="I42" s="251">
        <v>29345</v>
      </c>
      <c r="J42" s="251">
        <v>64233</v>
      </c>
      <c r="K42" s="251">
        <v>668420</v>
      </c>
      <c r="L42" s="251">
        <v>668415</v>
      </c>
      <c r="M42" s="250">
        <v>181768</v>
      </c>
      <c r="N42" s="251">
        <v>276357</v>
      </c>
      <c r="O42" s="251">
        <v>210290</v>
      </c>
      <c r="P42" s="251">
        <v>5</v>
      </c>
      <c r="Q42" s="251">
        <v>1229</v>
      </c>
      <c r="R42" s="251">
        <v>32692</v>
      </c>
      <c r="S42" s="251">
        <v>50644</v>
      </c>
      <c r="T42" s="251">
        <v>0</v>
      </c>
      <c r="U42" s="251">
        <v>0</v>
      </c>
      <c r="V42" s="251">
        <v>0</v>
      </c>
      <c r="W42" s="252">
        <v>0</v>
      </c>
      <c r="X42" s="251">
        <v>0</v>
      </c>
      <c r="Y42" s="251">
        <v>0</v>
      </c>
      <c r="Z42" s="251">
        <v>0</v>
      </c>
      <c r="AA42" s="251">
        <v>0</v>
      </c>
      <c r="AB42" s="251">
        <v>0</v>
      </c>
      <c r="AC42" s="251">
        <v>0</v>
      </c>
      <c r="AD42" s="251">
        <v>0</v>
      </c>
      <c r="AE42" s="251">
        <v>1330380</v>
      </c>
    </row>
    <row r="43" spans="1:31" ht="23.25" customHeight="1">
      <c r="A43" s="249" t="s">
        <v>121</v>
      </c>
      <c r="B43" s="250">
        <v>602636</v>
      </c>
      <c r="C43" s="250">
        <v>602636</v>
      </c>
      <c r="D43" s="251">
        <v>163460</v>
      </c>
      <c r="E43" s="251">
        <v>147096</v>
      </c>
      <c r="F43" s="251">
        <v>6320</v>
      </c>
      <c r="G43" s="251">
        <v>140776</v>
      </c>
      <c r="H43" s="251">
        <v>16364</v>
      </c>
      <c r="I43" s="251">
        <v>8757</v>
      </c>
      <c r="J43" s="251">
        <v>7607</v>
      </c>
      <c r="K43" s="251">
        <v>412971</v>
      </c>
      <c r="L43" s="251">
        <v>411500</v>
      </c>
      <c r="M43" s="250">
        <v>59613</v>
      </c>
      <c r="N43" s="251">
        <v>99715</v>
      </c>
      <c r="O43" s="251">
        <v>252172</v>
      </c>
      <c r="P43" s="251">
        <v>1471</v>
      </c>
      <c r="Q43" s="251">
        <v>594</v>
      </c>
      <c r="R43" s="251">
        <v>13906</v>
      </c>
      <c r="S43" s="251">
        <v>11705</v>
      </c>
      <c r="T43" s="251">
        <v>0</v>
      </c>
      <c r="U43" s="251">
        <v>0</v>
      </c>
      <c r="V43" s="251">
        <v>0</v>
      </c>
      <c r="W43" s="252">
        <v>0</v>
      </c>
      <c r="X43" s="251">
        <v>0</v>
      </c>
      <c r="Y43" s="251">
        <v>0</v>
      </c>
      <c r="Z43" s="251">
        <v>0</v>
      </c>
      <c r="AA43" s="251">
        <v>0</v>
      </c>
      <c r="AB43" s="251">
        <v>0</v>
      </c>
      <c r="AC43" s="251">
        <v>0</v>
      </c>
      <c r="AD43" s="251">
        <v>0</v>
      </c>
      <c r="AE43" s="251">
        <v>602636</v>
      </c>
    </row>
    <row r="44" spans="1:31" ht="23.25" customHeight="1">
      <c r="A44" s="249" t="s">
        <v>35</v>
      </c>
      <c r="B44" s="250">
        <v>1484791</v>
      </c>
      <c r="C44" s="250">
        <v>1484791</v>
      </c>
      <c r="D44" s="251">
        <v>544885</v>
      </c>
      <c r="E44" s="251">
        <v>489679</v>
      </c>
      <c r="F44" s="251">
        <v>19585</v>
      </c>
      <c r="G44" s="251">
        <v>470094</v>
      </c>
      <c r="H44" s="251">
        <v>55206</v>
      </c>
      <c r="I44" s="251">
        <v>22540</v>
      </c>
      <c r="J44" s="251">
        <v>32666</v>
      </c>
      <c r="K44" s="251">
        <v>849517</v>
      </c>
      <c r="L44" s="251">
        <v>849458</v>
      </c>
      <c r="M44" s="250">
        <v>174443</v>
      </c>
      <c r="N44" s="251">
        <v>309889</v>
      </c>
      <c r="O44" s="251">
        <v>365126</v>
      </c>
      <c r="P44" s="251">
        <v>59</v>
      </c>
      <c r="Q44" s="251">
        <v>2081</v>
      </c>
      <c r="R44" s="251">
        <v>40324</v>
      </c>
      <c r="S44" s="251">
        <v>47984</v>
      </c>
      <c r="T44" s="251">
        <v>0</v>
      </c>
      <c r="U44" s="251">
        <v>0</v>
      </c>
      <c r="V44" s="251">
        <v>0</v>
      </c>
      <c r="W44" s="252">
        <v>0</v>
      </c>
      <c r="X44" s="251">
        <v>0</v>
      </c>
      <c r="Y44" s="251">
        <v>0</v>
      </c>
      <c r="Z44" s="251">
        <v>0</v>
      </c>
      <c r="AA44" s="251">
        <v>0</v>
      </c>
      <c r="AB44" s="251">
        <v>0</v>
      </c>
      <c r="AC44" s="251">
        <v>0</v>
      </c>
      <c r="AD44" s="251">
        <v>0</v>
      </c>
      <c r="AE44" s="251">
        <v>1484791</v>
      </c>
    </row>
    <row r="45" spans="1:31" ht="23.25" customHeight="1">
      <c r="A45" s="249" t="s">
        <v>122</v>
      </c>
      <c r="B45" s="250">
        <v>1002411</v>
      </c>
      <c r="C45" s="250">
        <v>1002411</v>
      </c>
      <c r="D45" s="251">
        <v>326000</v>
      </c>
      <c r="E45" s="251">
        <v>287632</v>
      </c>
      <c r="F45" s="251">
        <v>14075</v>
      </c>
      <c r="G45" s="251">
        <v>273557</v>
      </c>
      <c r="H45" s="251">
        <v>38368</v>
      </c>
      <c r="I45" s="251">
        <v>21171</v>
      </c>
      <c r="J45" s="251">
        <v>17197</v>
      </c>
      <c r="K45" s="251">
        <v>616661</v>
      </c>
      <c r="L45" s="251">
        <v>616661</v>
      </c>
      <c r="M45" s="250">
        <v>124906</v>
      </c>
      <c r="N45" s="251">
        <v>228601</v>
      </c>
      <c r="O45" s="251">
        <v>263154</v>
      </c>
      <c r="P45" s="251">
        <v>0</v>
      </c>
      <c r="Q45" s="251">
        <v>0</v>
      </c>
      <c r="R45" s="251">
        <v>32327</v>
      </c>
      <c r="S45" s="251">
        <v>27423</v>
      </c>
      <c r="T45" s="251">
        <v>0</v>
      </c>
      <c r="U45" s="251">
        <v>0</v>
      </c>
      <c r="V45" s="251">
        <v>0</v>
      </c>
      <c r="W45" s="252">
        <v>0</v>
      </c>
      <c r="X45" s="251">
        <v>0</v>
      </c>
      <c r="Y45" s="251">
        <v>0</v>
      </c>
      <c r="Z45" s="251">
        <v>0</v>
      </c>
      <c r="AA45" s="251">
        <v>0</v>
      </c>
      <c r="AB45" s="251">
        <v>0</v>
      </c>
      <c r="AC45" s="251">
        <v>0</v>
      </c>
      <c r="AD45" s="251">
        <v>0</v>
      </c>
      <c r="AE45" s="251">
        <v>1002411</v>
      </c>
    </row>
    <row r="46" spans="1:31" ht="23.25" customHeight="1">
      <c r="A46" s="249" t="s">
        <v>37</v>
      </c>
      <c r="B46" s="250">
        <v>211493</v>
      </c>
      <c r="C46" s="250">
        <v>211493</v>
      </c>
      <c r="D46" s="251">
        <v>83191</v>
      </c>
      <c r="E46" s="251">
        <v>76242</v>
      </c>
      <c r="F46" s="251">
        <v>3944</v>
      </c>
      <c r="G46" s="251">
        <v>72298</v>
      </c>
      <c r="H46" s="251">
        <v>6949</v>
      </c>
      <c r="I46" s="251">
        <v>5052</v>
      </c>
      <c r="J46" s="251">
        <v>1897</v>
      </c>
      <c r="K46" s="251">
        <v>115253</v>
      </c>
      <c r="L46" s="251">
        <v>114857</v>
      </c>
      <c r="M46" s="250">
        <v>29617</v>
      </c>
      <c r="N46" s="251">
        <v>49475</v>
      </c>
      <c r="O46" s="251">
        <v>35765</v>
      </c>
      <c r="P46" s="251">
        <v>396</v>
      </c>
      <c r="Q46" s="251">
        <v>694</v>
      </c>
      <c r="R46" s="251">
        <v>8894</v>
      </c>
      <c r="S46" s="251">
        <v>3461</v>
      </c>
      <c r="T46" s="251">
        <v>0</v>
      </c>
      <c r="U46" s="251">
        <v>0</v>
      </c>
      <c r="V46" s="251">
        <v>0</v>
      </c>
      <c r="W46" s="252">
        <v>0</v>
      </c>
      <c r="X46" s="251">
        <v>0</v>
      </c>
      <c r="Y46" s="251">
        <v>0</v>
      </c>
      <c r="Z46" s="251">
        <v>0</v>
      </c>
      <c r="AA46" s="251">
        <v>0</v>
      </c>
      <c r="AB46" s="251">
        <v>0</v>
      </c>
      <c r="AC46" s="251">
        <v>0</v>
      </c>
      <c r="AD46" s="251">
        <v>0</v>
      </c>
      <c r="AE46" s="251">
        <v>211493</v>
      </c>
    </row>
    <row r="47" spans="1:31" ht="23.25" customHeight="1">
      <c r="A47" s="249" t="s">
        <v>123</v>
      </c>
      <c r="B47" s="250">
        <v>2473949</v>
      </c>
      <c r="C47" s="250">
        <v>2473949</v>
      </c>
      <c r="D47" s="251">
        <v>980396</v>
      </c>
      <c r="E47" s="251">
        <v>868400</v>
      </c>
      <c r="F47" s="251">
        <v>33957</v>
      </c>
      <c r="G47" s="251">
        <v>834443</v>
      </c>
      <c r="H47" s="251">
        <v>111996</v>
      </c>
      <c r="I47" s="251">
        <v>50212</v>
      </c>
      <c r="J47" s="251">
        <v>61784</v>
      </c>
      <c r="K47" s="251">
        <v>1325311</v>
      </c>
      <c r="L47" s="251">
        <v>1325278</v>
      </c>
      <c r="M47" s="250">
        <v>303489</v>
      </c>
      <c r="N47" s="251">
        <v>579146</v>
      </c>
      <c r="O47" s="251">
        <v>442643</v>
      </c>
      <c r="P47" s="251">
        <v>33</v>
      </c>
      <c r="Q47" s="251">
        <v>1892</v>
      </c>
      <c r="R47" s="251">
        <v>60559</v>
      </c>
      <c r="S47" s="251">
        <v>105791</v>
      </c>
      <c r="T47" s="251">
        <v>0</v>
      </c>
      <c r="U47" s="251">
        <v>0</v>
      </c>
      <c r="V47" s="251">
        <v>0</v>
      </c>
      <c r="W47" s="252">
        <v>285</v>
      </c>
      <c r="X47" s="251">
        <v>285</v>
      </c>
      <c r="Y47" s="251">
        <v>285</v>
      </c>
      <c r="Z47" s="251">
        <v>0</v>
      </c>
      <c r="AA47" s="251">
        <v>0</v>
      </c>
      <c r="AB47" s="251">
        <v>0</v>
      </c>
      <c r="AC47" s="251">
        <v>0</v>
      </c>
      <c r="AD47" s="251">
        <v>0</v>
      </c>
      <c r="AE47" s="251">
        <v>2474234</v>
      </c>
    </row>
    <row r="48" spans="1:31" ht="23.25" customHeight="1">
      <c r="A48" s="249" t="s">
        <v>124</v>
      </c>
      <c r="B48" s="250">
        <v>720939</v>
      </c>
      <c r="C48" s="250">
        <v>720939</v>
      </c>
      <c r="D48" s="251">
        <v>113404</v>
      </c>
      <c r="E48" s="251">
        <v>96399</v>
      </c>
      <c r="F48" s="251">
        <v>3157</v>
      </c>
      <c r="G48" s="251">
        <v>93242</v>
      </c>
      <c r="H48" s="251">
        <v>17005</v>
      </c>
      <c r="I48" s="251">
        <v>8064</v>
      </c>
      <c r="J48" s="251">
        <v>8941</v>
      </c>
      <c r="K48" s="251">
        <v>592841</v>
      </c>
      <c r="L48" s="251">
        <v>545361</v>
      </c>
      <c r="M48" s="250">
        <v>18903</v>
      </c>
      <c r="N48" s="251">
        <v>83793</v>
      </c>
      <c r="O48" s="251">
        <v>442665</v>
      </c>
      <c r="P48" s="251">
        <v>47480</v>
      </c>
      <c r="Q48" s="251">
        <v>671</v>
      </c>
      <c r="R48" s="251">
        <v>5848</v>
      </c>
      <c r="S48" s="251">
        <v>8175</v>
      </c>
      <c r="T48" s="251">
        <v>0</v>
      </c>
      <c r="U48" s="251">
        <v>0</v>
      </c>
      <c r="V48" s="251">
        <v>0</v>
      </c>
      <c r="W48" s="252">
        <v>4504</v>
      </c>
      <c r="X48" s="251">
        <v>4504</v>
      </c>
      <c r="Y48" s="251">
        <v>4504</v>
      </c>
      <c r="Z48" s="251">
        <v>0</v>
      </c>
      <c r="AA48" s="251">
        <v>0</v>
      </c>
      <c r="AB48" s="251">
        <v>0</v>
      </c>
      <c r="AC48" s="251">
        <v>0</v>
      </c>
      <c r="AD48" s="251">
        <v>0</v>
      </c>
      <c r="AE48" s="251">
        <v>725443</v>
      </c>
    </row>
    <row r="49" spans="1:31" ht="23.25" customHeight="1">
      <c r="A49" s="249" t="s">
        <v>160</v>
      </c>
      <c r="B49" s="251">
        <v>284119043</v>
      </c>
      <c r="C49" s="251">
        <v>284119043</v>
      </c>
      <c r="D49" s="251">
        <v>126730834</v>
      </c>
      <c r="E49" s="251">
        <v>108960603</v>
      </c>
      <c r="F49" s="251">
        <v>3671006</v>
      </c>
      <c r="G49" s="251">
        <v>105289597</v>
      </c>
      <c r="H49" s="251">
        <v>17770231</v>
      </c>
      <c r="I49" s="251">
        <v>5760756</v>
      </c>
      <c r="J49" s="251">
        <v>12009475</v>
      </c>
      <c r="K49" s="251">
        <v>139851562</v>
      </c>
      <c r="L49" s="251">
        <v>139518137</v>
      </c>
      <c r="M49" s="251">
        <v>46375169</v>
      </c>
      <c r="N49" s="251">
        <v>59882932</v>
      </c>
      <c r="O49" s="251">
        <v>33260036</v>
      </c>
      <c r="P49" s="251">
        <v>333425</v>
      </c>
      <c r="Q49" s="251">
        <v>242745</v>
      </c>
      <c r="R49" s="251">
        <v>5750014</v>
      </c>
      <c r="S49" s="251">
        <v>11535390</v>
      </c>
      <c r="T49" s="251">
        <v>8498</v>
      </c>
      <c r="U49" s="251">
        <v>0</v>
      </c>
      <c r="V49" s="251">
        <v>0</v>
      </c>
      <c r="W49" s="251">
        <v>18509173</v>
      </c>
      <c r="X49" s="251">
        <v>18509173</v>
      </c>
      <c r="Y49" s="251">
        <v>356166</v>
      </c>
      <c r="Z49" s="251">
        <v>1586366</v>
      </c>
      <c r="AA49" s="251">
        <v>16542610</v>
      </c>
      <c r="AB49" s="251">
        <v>24031</v>
      </c>
      <c r="AC49" s="251">
        <v>0</v>
      </c>
      <c r="AD49" s="251">
        <v>0</v>
      </c>
      <c r="AE49" s="251">
        <v>302628216</v>
      </c>
    </row>
    <row r="51" spans="1:31" s="253" customFormat="1" ht="13.5">
      <c r="A51" s="278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</row>
    <row r="52" s="253" customFormat="1" ht="13.5"/>
    <row r="53" s="253" customFormat="1" ht="13.5"/>
    <row r="54" spans="2:31" ht="13.5">
      <c r="B54" s="254"/>
      <c r="C54" s="254"/>
      <c r="D54" s="254"/>
      <c r="K54" s="254"/>
      <c r="L54" s="254"/>
      <c r="W54" s="254"/>
      <c r="X54" s="254"/>
      <c r="AE54" s="254"/>
    </row>
  </sheetData>
  <sheetProtection/>
  <printOptions horizontalCentered="1" verticalCentered="1"/>
  <pageMargins left="0.5905511811023623" right="0.5905511811023623" top="0.8267716535433072" bottom="0.4330708661417323" header="0.7874015748031497" footer="0.2755905511811024"/>
  <pageSetup firstPageNumber="24" useFirstPageNumber="1" horizontalDpi="600" verticalDpi="600" orientation="portrait" paperSize="9" scale="60" r:id="rId1"/>
  <headerFooter alignWithMargins="0">
    <oddHeader>&amp;C&amp;"ＭＳ Ｐゴシック,標準"&amp;24令和２年度決算　地方税の状況&amp;R&amp;"ＭＳ Ｐゴシック,標準"公表資料</oddHeader>
    <oddFooter>&amp;C&amp;16- &amp;P -</oddFooter>
  </headerFooter>
  <colBreaks count="2" manualBreakCount="2">
    <brk id="10" max="48" man="1"/>
    <brk id="22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O47"/>
  <sheetViews>
    <sheetView view="pageBreakPreview" zoomScale="75" zoomScaleSheetLayoutView="75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99609375" defaultRowHeight="15"/>
  <cols>
    <col min="1" max="1" width="11.3359375" style="255" customWidth="1"/>
    <col min="2" max="2" width="8.6640625" style="255" customWidth="1"/>
    <col min="3" max="4" width="11.5546875" style="255" bestFit="1" customWidth="1"/>
    <col min="5" max="5" width="9.6640625" style="255" customWidth="1"/>
    <col min="6" max="6" width="9.4453125" style="255" bestFit="1" customWidth="1"/>
    <col min="7" max="8" width="10.4453125" style="255" bestFit="1" customWidth="1"/>
    <col min="9" max="9" width="11.5546875" style="255" bestFit="1" customWidth="1"/>
    <col min="10" max="10" width="10.4453125" style="255" bestFit="1" customWidth="1"/>
    <col min="11" max="11" width="11.5546875" style="255" bestFit="1" customWidth="1"/>
    <col min="12" max="12" width="9.88671875" style="255" bestFit="1" customWidth="1"/>
    <col min="13" max="13" width="10.4453125" style="255" bestFit="1" customWidth="1"/>
    <col min="14" max="14" width="8.4453125" style="255" bestFit="1" customWidth="1"/>
    <col min="15" max="15" width="11.5546875" style="255" bestFit="1" customWidth="1"/>
    <col min="16" max="16384" width="7.99609375" style="255" customWidth="1"/>
  </cols>
  <sheetData>
    <row r="1" ht="13.5">
      <c r="O1" s="196" t="s">
        <v>62</v>
      </c>
    </row>
    <row r="2" spans="1:15" ht="30" customHeight="1">
      <c r="A2" s="256" t="s">
        <v>245</v>
      </c>
      <c r="B2" s="257" t="s">
        <v>212</v>
      </c>
      <c r="C2" s="257" t="s">
        <v>213</v>
      </c>
      <c r="D2" s="257" t="s">
        <v>214</v>
      </c>
      <c r="E2" s="257" t="s">
        <v>215</v>
      </c>
      <c r="F2" s="258" t="s">
        <v>216</v>
      </c>
      <c r="G2" s="257" t="s">
        <v>171</v>
      </c>
      <c r="H2" s="257" t="s">
        <v>217</v>
      </c>
      <c r="I2" s="257" t="s">
        <v>218</v>
      </c>
      <c r="J2" s="257" t="s">
        <v>219</v>
      </c>
      <c r="K2" s="257" t="s">
        <v>220</v>
      </c>
      <c r="L2" s="257" t="s">
        <v>161</v>
      </c>
      <c r="M2" s="257" t="s">
        <v>221</v>
      </c>
      <c r="N2" s="257" t="s">
        <v>162</v>
      </c>
      <c r="O2" s="257" t="s">
        <v>163</v>
      </c>
    </row>
    <row r="3" spans="1:15" ht="28.5" customHeight="1">
      <c r="A3" s="259" t="s">
        <v>5</v>
      </c>
      <c r="B3" s="251">
        <v>759689</v>
      </c>
      <c r="C3" s="251">
        <v>68862005</v>
      </c>
      <c r="D3" s="251">
        <v>63323344</v>
      </c>
      <c r="E3" s="251">
        <v>14357729</v>
      </c>
      <c r="F3" s="251">
        <v>148461</v>
      </c>
      <c r="G3" s="251">
        <v>1272810</v>
      </c>
      <c r="H3" s="251">
        <v>36558929</v>
      </c>
      <c r="I3" s="251">
        <v>16084193</v>
      </c>
      <c r="J3" s="251">
        <v>6952393</v>
      </c>
      <c r="K3" s="251">
        <v>17948335</v>
      </c>
      <c r="L3" s="251">
        <v>3118374</v>
      </c>
      <c r="M3" s="251">
        <v>12508432</v>
      </c>
      <c r="N3" s="251">
        <v>0</v>
      </c>
      <c r="O3" s="251">
        <v>241894694</v>
      </c>
    </row>
    <row r="4" spans="1:15" ht="28.5" customHeight="1">
      <c r="A4" s="259" t="s">
        <v>6</v>
      </c>
      <c r="B4" s="251">
        <v>351165</v>
      </c>
      <c r="C4" s="251">
        <v>23358495</v>
      </c>
      <c r="D4" s="251">
        <v>21602240</v>
      </c>
      <c r="E4" s="251">
        <v>4282194</v>
      </c>
      <c r="F4" s="251">
        <v>110450</v>
      </c>
      <c r="G4" s="251">
        <v>1014777</v>
      </c>
      <c r="H4" s="251">
        <v>3187389</v>
      </c>
      <c r="I4" s="251">
        <v>6754037</v>
      </c>
      <c r="J4" s="251">
        <v>1992634</v>
      </c>
      <c r="K4" s="251">
        <v>9213328</v>
      </c>
      <c r="L4" s="251">
        <v>0</v>
      </c>
      <c r="M4" s="251">
        <v>5579665</v>
      </c>
      <c r="N4" s="251">
        <v>0</v>
      </c>
      <c r="O4" s="251">
        <v>77446374</v>
      </c>
    </row>
    <row r="5" spans="1:15" ht="28.5" customHeight="1">
      <c r="A5" s="259" t="s">
        <v>7</v>
      </c>
      <c r="B5" s="251">
        <v>290240</v>
      </c>
      <c r="C5" s="251">
        <v>15671857</v>
      </c>
      <c r="D5" s="251">
        <v>13385303</v>
      </c>
      <c r="E5" s="251">
        <v>3411997</v>
      </c>
      <c r="F5" s="251">
        <v>371936</v>
      </c>
      <c r="G5" s="251">
        <v>1765495</v>
      </c>
      <c r="H5" s="251">
        <v>5813851</v>
      </c>
      <c r="I5" s="251">
        <v>5727519</v>
      </c>
      <c r="J5" s="251">
        <v>2086356</v>
      </c>
      <c r="K5" s="251">
        <v>7048569</v>
      </c>
      <c r="L5" s="251">
        <v>1264910</v>
      </c>
      <c r="M5" s="251">
        <v>3864937</v>
      </c>
      <c r="N5" s="251">
        <v>0</v>
      </c>
      <c r="O5" s="251">
        <v>60702970</v>
      </c>
    </row>
    <row r="6" spans="1:15" ht="28.5" customHeight="1">
      <c r="A6" s="259" t="s">
        <v>8</v>
      </c>
      <c r="B6" s="251">
        <v>286142</v>
      </c>
      <c r="C6" s="251">
        <v>14597287</v>
      </c>
      <c r="D6" s="251">
        <v>13601644</v>
      </c>
      <c r="E6" s="251">
        <v>3760117</v>
      </c>
      <c r="F6" s="251">
        <v>16466</v>
      </c>
      <c r="G6" s="251">
        <v>567027</v>
      </c>
      <c r="H6" s="251">
        <v>1369195</v>
      </c>
      <c r="I6" s="251">
        <v>4170294</v>
      </c>
      <c r="J6" s="251">
        <v>1202022</v>
      </c>
      <c r="K6" s="251">
        <v>8398075</v>
      </c>
      <c r="L6" s="251">
        <v>6188</v>
      </c>
      <c r="M6" s="251">
        <v>3504354</v>
      </c>
      <c r="N6" s="251">
        <v>22045</v>
      </c>
      <c r="O6" s="251">
        <v>51500856</v>
      </c>
    </row>
    <row r="7" spans="1:15" ht="28.5" customHeight="1">
      <c r="A7" s="259" t="s">
        <v>9</v>
      </c>
      <c r="B7" s="251">
        <v>253880</v>
      </c>
      <c r="C7" s="251">
        <v>17122433</v>
      </c>
      <c r="D7" s="251">
        <v>11481237</v>
      </c>
      <c r="E7" s="251">
        <v>2811854</v>
      </c>
      <c r="F7" s="251">
        <v>86592</v>
      </c>
      <c r="G7" s="251">
        <v>1400290</v>
      </c>
      <c r="H7" s="251">
        <v>1540562</v>
      </c>
      <c r="I7" s="251">
        <v>3826463</v>
      </c>
      <c r="J7" s="251">
        <v>1606303</v>
      </c>
      <c r="K7" s="251">
        <v>6534622</v>
      </c>
      <c r="L7" s="251">
        <v>282526</v>
      </c>
      <c r="M7" s="251">
        <v>3905591</v>
      </c>
      <c r="N7" s="251">
        <v>0</v>
      </c>
      <c r="O7" s="251">
        <v>50852353</v>
      </c>
    </row>
    <row r="8" spans="1:15" ht="28.5" customHeight="1">
      <c r="A8" s="259" t="s">
        <v>10</v>
      </c>
      <c r="B8" s="251">
        <v>224403</v>
      </c>
      <c r="C8" s="251">
        <v>12048196</v>
      </c>
      <c r="D8" s="251">
        <v>11030304</v>
      </c>
      <c r="E8" s="251">
        <v>3965413</v>
      </c>
      <c r="F8" s="251">
        <v>56549</v>
      </c>
      <c r="G8" s="251">
        <v>1992695</v>
      </c>
      <c r="H8" s="251">
        <v>1909605</v>
      </c>
      <c r="I8" s="251">
        <v>5744007</v>
      </c>
      <c r="J8" s="251">
        <v>1521025</v>
      </c>
      <c r="K8" s="251">
        <v>5138077</v>
      </c>
      <c r="L8" s="251">
        <v>293630</v>
      </c>
      <c r="M8" s="251">
        <v>3757903</v>
      </c>
      <c r="N8" s="251">
        <v>0</v>
      </c>
      <c r="O8" s="251">
        <v>47681807</v>
      </c>
    </row>
    <row r="9" spans="1:15" ht="28.5" customHeight="1">
      <c r="A9" s="259" t="s">
        <v>11</v>
      </c>
      <c r="B9" s="251">
        <v>116708</v>
      </c>
      <c r="C9" s="251">
        <v>3184766</v>
      </c>
      <c r="D9" s="251">
        <v>2734133</v>
      </c>
      <c r="E9" s="251">
        <v>795537</v>
      </c>
      <c r="F9" s="251">
        <v>35348</v>
      </c>
      <c r="G9" s="251">
        <v>372974</v>
      </c>
      <c r="H9" s="251">
        <v>400299</v>
      </c>
      <c r="I9" s="251">
        <v>2816838</v>
      </c>
      <c r="J9" s="251">
        <v>464730</v>
      </c>
      <c r="K9" s="251">
        <v>1325957</v>
      </c>
      <c r="L9" s="251">
        <v>7472</v>
      </c>
      <c r="M9" s="251">
        <v>660197</v>
      </c>
      <c r="N9" s="251">
        <v>0</v>
      </c>
      <c r="O9" s="251">
        <v>12914959</v>
      </c>
    </row>
    <row r="10" spans="1:15" ht="28.5" customHeight="1">
      <c r="A10" s="259" t="s">
        <v>12</v>
      </c>
      <c r="B10" s="251">
        <v>171428</v>
      </c>
      <c r="C10" s="251">
        <v>6885312</v>
      </c>
      <c r="D10" s="251">
        <v>4841256</v>
      </c>
      <c r="E10" s="251">
        <v>1749938</v>
      </c>
      <c r="F10" s="251">
        <v>19325</v>
      </c>
      <c r="G10" s="251">
        <v>434193</v>
      </c>
      <c r="H10" s="251">
        <v>870710</v>
      </c>
      <c r="I10" s="251">
        <v>1502618</v>
      </c>
      <c r="J10" s="251">
        <v>850036</v>
      </c>
      <c r="K10" s="251">
        <v>2098569</v>
      </c>
      <c r="L10" s="251">
        <v>197631</v>
      </c>
      <c r="M10" s="251">
        <v>1630659</v>
      </c>
      <c r="N10" s="251">
        <v>0</v>
      </c>
      <c r="O10" s="251">
        <v>21251675</v>
      </c>
    </row>
    <row r="11" spans="1:15" ht="28.5" customHeight="1">
      <c r="A11" s="259" t="s">
        <v>13</v>
      </c>
      <c r="B11" s="251">
        <v>187219</v>
      </c>
      <c r="C11" s="251">
        <v>10615487</v>
      </c>
      <c r="D11" s="251">
        <v>8301135</v>
      </c>
      <c r="E11" s="251">
        <v>2809194</v>
      </c>
      <c r="F11" s="251">
        <v>0</v>
      </c>
      <c r="G11" s="251">
        <v>378709</v>
      </c>
      <c r="H11" s="251">
        <v>549588</v>
      </c>
      <c r="I11" s="251">
        <v>2111129</v>
      </c>
      <c r="J11" s="251">
        <v>788033</v>
      </c>
      <c r="K11" s="251">
        <v>3327744</v>
      </c>
      <c r="L11" s="251">
        <v>0</v>
      </c>
      <c r="M11" s="251">
        <v>1713269</v>
      </c>
      <c r="N11" s="251">
        <v>0</v>
      </c>
      <c r="O11" s="251">
        <v>30781507</v>
      </c>
    </row>
    <row r="12" spans="1:15" ht="28.5" customHeight="1">
      <c r="A12" s="259" t="s">
        <v>14</v>
      </c>
      <c r="B12" s="251">
        <v>178916</v>
      </c>
      <c r="C12" s="251">
        <v>8816159</v>
      </c>
      <c r="D12" s="251">
        <v>7444643</v>
      </c>
      <c r="E12" s="251">
        <v>2839644</v>
      </c>
      <c r="F12" s="251">
        <v>52311</v>
      </c>
      <c r="G12" s="251">
        <v>1290520</v>
      </c>
      <c r="H12" s="251">
        <v>1662608</v>
      </c>
      <c r="I12" s="251">
        <v>2639111</v>
      </c>
      <c r="J12" s="251">
        <v>922273</v>
      </c>
      <c r="K12" s="251">
        <v>3270631</v>
      </c>
      <c r="L12" s="251">
        <v>426460</v>
      </c>
      <c r="M12" s="251">
        <v>4148341</v>
      </c>
      <c r="N12" s="251">
        <v>0</v>
      </c>
      <c r="O12" s="251">
        <v>33691617</v>
      </c>
    </row>
    <row r="13" spans="1:15" ht="28.5" customHeight="1">
      <c r="A13" s="259" t="s">
        <v>15</v>
      </c>
      <c r="B13" s="251">
        <v>161783</v>
      </c>
      <c r="C13" s="251">
        <v>9230397</v>
      </c>
      <c r="D13" s="251">
        <v>8117761</v>
      </c>
      <c r="E13" s="251">
        <v>1288489</v>
      </c>
      <c r="F13" s="251">
        <v>80496</v>
      </c>
      <c r="G13" s="251">
        <v>519823</v>
      </c>
      <c r="H13" s="251">
        <v>944708</v>
      </c>
      <c r="I13" s="251">
        <v>2331968</v>
      </c>
      <c r="J13" s="251">
        <v>1605746</v>
      </c>
      <c r="K13" s="251">
        <v>3283715</v>
      </c>
      <c r="L13" s="251">
        <v>26472</v>
      </c>
      <c r="M13" s="251">
        <v>1635454</v>
      </c>
      <c r="N13" s="251">
        <v>0</v>
      </c>
      <c r="O13" s="251">
        <v>29226812</v>
      </c>
    </row>
    <row r="14" spans="1:15" ht="28.5" customHeight="1">
      <c r="A14" s="259" t="s">
        <v>16</v>
      </c>
      <c r="B14" s="251">
        <v>199712</v>
      </c>
      <c r="C14" s="251">
        <v>7886495</v>
      </c>
      <c r="D14" s="251">
        <v>7895398</v>
      </c>
      <c r="E14" s="251">
        <v>2623964</v>
      </c>
      <c r="F14" s="251">
        <v>27740</v>
      </c>
      <c r="G14" s="251">
        <v>142304</v>
      </c>
      <c r="H14" s="251">
        <v>1626759</v>
      </c>
      <c r="I14" s="251">
        <v>2565607</v>
      </c>
      <c r="J14" s="251">
        <v>917961</v>
      </c>
      <c r="K14" s="251">
        <v>2867577</v>
      </c>
      <c r="L14" s="251">
        <v>138602</v>
      </c>
      <c r="M14" s="251">
        <v>1928794</v>
      </c>
      <c r="N14" s="251">
        <v>0</v>
      </c>
      <c r="O14" s="251">
        <v>28820913</v>
      </c>
    </row>
    <row r="15" spans="1:15" ht="28.5" customHeight="1">
      <c r="A15" s="259" t="s">
        <v>17</v>
      </c>
      <c r="B15" s="251">
        <v>327831</v>
      </c>
      <c r="C15" s="251">
        <v>23853114</v>
      </c>
      <c r="D15" s="251">
        <v>18412449</v>
      </c>
      <c r="E15" s="251">
        <v>3556646</v>
      </c>
      <c r="F15" s="251">
        <v>102099</v>
      </c>
      <c r="G15" s="251">
        <v>365947</v>
      </c>
      <c r="H15" s="251">
        <v>2029604</v>
      </c>
      <c r="I15" s="251">
        <v>4528868</v>
      </c>
      <c r="J15" s="251">
        <v>2050148</v>
      </c>
      <c r="K15" s="251">
        <v>10097244</v>
      </c>
      <c r="L15" s="251">
        <v>0</v>
      </c>
      <c r="M15" s="251">
        <v>5977391</v>
      </c>
      <c r="N15" s="251">
        <v>0</v>
      </c>
      <c r="O15" s="251">
        <v>71301341</v>
      </c>
    </row>
    <row r="16" spans="1:15" ht="28.5" customHeight="1">
      <c r="A16" s="259" t="s">
        <v>18</v>
      </c>
      <c r="B16" s="251">
        <v>249148</v>
      </c>
      <c r="C16" s="251">
        <v>14775531</v>
      </c>
      <c r="D16" s="251">
        <v>11377364</v>
      </c>
      <c r="E16" s="251">
        <v>2231212</v>
      </c>
      <c r="F16" s="251">
        <v>17339</v>
      </c>
      <c r="G16" s="251">
        <v>548099</v>
      </c>
      <c r="H16" s="251">
        <v>3424005</v>
      </c>
      <c r="I16" s="251">
        <v>3346633</v>
      </c>
      <c r="J16" s="251">
        <v>1037105</v>
      </c>
      <c r="K16" s="251">
        <v>6028204</v>
      </c>
      <c r="L16" s="251">
        <v>0</v>
      </c>
      <c r="M16" s="251">
        <v>2355701</v>
      </c>
      <c r="N16" s="251">
        <v>0</v>
      </c>
      <c r="O16" s="251">
        <v>45390341</v>
      </c>
    </row>
    <row r="17" spans="1:15" ht="28.5" customHeight="1">
      <c r="A17" s="259" t="s">
        <v>164</v>
      </c>
      <c r="B17" s="251">
        <v>123754</v>
      </c>
      <c r="C17" s="251">
        <v>4893626</v>
      </c>
      <c r="D17" s="251">
        <v>3833715</v>
      </c>
      <c r="E17" s="251">
        <v>1192691</v>
      </c>
      <c r="F17" s="251">
        <v>4088</v>
      </c>
      <c r="G17" s="251">
        <v>778289</v>
      </c>
      <c r="H17" s="251">
        <v>380602</v>
      </c>
      <c r="I17" s="251">
        <v>2166208</v>
      </c>
      <c r="J17" s="251">
        <v>1074153</v>
      </c>
      <c r="K17" s="251">
        <v>1578898</v>
      </c>
      <c r="L17" s="251">
        <v>50479</v>
      </c>
      <c r="M17" s="251">
        <v>1751554</v>
      </c>
      <c r="N17" s="251">
        <v>0</v>
      </c>
      <c r="O17" s="251">
        <v>17828057</v>
      </c>
    </row>
    <row r="18" spans="1:15" ht="28.5" customHeight="1">
      <c r="A18" s="259" t="s">
        <v>165</v>
      </c>
      <c r="B18" s="251">
        <v>152351</v>
      </c>
      <c r="C18" s="251">
        <v>9305656</v>
      </c>
      <c r="D18" s="251">
        <v>7057729</v>
      </c>
      <c r="E18" s="251">
        <v>1438260</v>
      </c>
      <c r="F18" s="251">
        <v>8809</v>
      </c>
      <c r="G18" s="251">
        <v>130077</v>
      </c>
      <c r="H18" s="251">
        <v>101257</v>
      </c>
      <c r="I18" s="251">
        <v>2045492</v>
      </c>
      <c r="J18" s="251">
        <v>920403</v>
      </c>
      <c r="K18" s="251">
        <v>2580785</v>
      </c>
      <c r="L18" s="251">
        <v>0</v>
      </c>
      <c r="M18" s="251">
        <v>972440</v>
      </c>
      <c r="N18" s="251">
        <v>0</v>
      </c>
      <c r="O18" s="251">
        <v>24713259</v>
      </c>
    </row>
    <row r="19" spans="1:15" ht="28.5" customHeight="1">
      <c r="A19" s="259" t="s">
        <v>166</v>
      </c>
      <c r="B19" s="251">
        <v>106672</v>
      </c>
      <c r="C19" s="251">
        <v>6625018</v>
      </c>
      <c r="D19" s="251">
        <v>4158305</v>
      </c>
      <c r="E19" s="251">
        <v>1422133</v>
      </c>
      <c r="F19" s="251">
        <v>37373</v>
      </c>
      <c r="G19" s="251">
        <v>1147899</v>
      </c>
      <c r="H19" s="251">
        <v>1958339</v>
      </c>
      <c r="I19" s="251">
        <v>2977817</v>
      </c>
      <c r="J19" s="251">
        <v>739180</v>
      </c>
      <c r="K19" s="251">
        <v>1482587</v>
      </c>
      <c r="L19" s="251">
        <v>234788</v>
      </c>
      <c r="M19" s="251">
        <v>2850805</v>
      </c>
      <c r="N19" s="251">
        <v>0</v>
      </c>
      <c r="O19" s="251">
        <v>23740916</v>
      </c>
    </row>
    <row r="20" spans="1:15" ht="28.5" customHeight="1">
      <c r="A20" s="259" t="s">
        <v>167</v>
      </c>
      <c r="B20" s="251">
        <v>146045</v>
      </c>
      <c r="C20" s="251">
        <v>5555736</v>
      </c>
      <c r="D20" s="251">
        <v>4097676</v>
      </c>
      <c r="E20" s="251">
        <v>1415374</v>
      </c>
      <c r="F20" s="251">
        <v>3050</v>
      </c>
      <c r="G20" s="251">
        <v>1003775</v>
      </c>
      <c r="H20" s="251">
        <v>870336</v>
      </c>
      <c r="I20" s="251">
        <v>2261857</v>
      </c>
      <c r="J20" s="251">
        <v>844812</v>
      </c>
      <c r="K20" s="251">
        <v>3347408</v>
      </c>
      <c r="L20" s="251">
        <v>0</v>
      </c>
      <c r="M20" s="251">
        <v>1544439</v>
      </c>
      <c r="N20" s="251">
        <v>0</v>
      </c>
      <c r="O20" s="251">
        <v>21090508</v>
      </c>
    </row>
    <row r="21" spans="1:15" ht="28.5" customHeight="1">
      <c r="A21" s="259" t="s">
        <v>168</v>
      </c>
      <c r="B21" s="251">
        <v>162958</v>
      </c>
      <c r="C21" s="251">
        <v>8178855</v>
      </c>
      <c r="D21" s="251">
        <v>5960977</v>
      </c>
      <c r="E21" s="251">
        <v>2843287</v>
      </c>
      <c r="F21" s="251">
        <v>0</v>
      </c>
      <c r="G21" s="251">
        <v>2180171</v>
      </c>
      <c r="H21" s="251">
        <v>1700245</v>
      </c>
      <c r="I21" s="251">
        <v>3811185</v>
      </c>
      <c r="J21" s="251">
        <v>1093111</v>
      </c>
      <c r="K21" s="251">
        <v>2568088</v>
      </c>
      <c r="L21" s="251">
        <v>238358</v>
      </c>
      <c r="M21" s="251">
        <v>3811541</v>
      </c>
      <c r="N21" s="251">
        <v>0</v>
      </c>
      <c r="O21" s="251">
        <v>32548776</v>
      </c>
    </row>
    <row r="22" spans="1:15" ht="28.5" customHeight="1">
      <c r="A22" s="259" t="s">
        <v>169</v>
      </c>
      <c r="B22" s="251">
        <v>112767</v>
      </c>
      <c r="C22" s="251">
        <v>6392438</v>
      </c>
      <c r="D22" s="251">
        <v>5369114</v>
      </c>
      <c r="E22" s="251">
        <v>2588500</v>
      </c>
      <c r="F22" s="251">
        <v>7837</v>
      </c>
      <c r="G22" s="251">
        <v>1560412</v>
      </c>
      <c r="H22" s="251">
        <v>1436503</v>
      </c>
      <c r="I22" s="251">
        <v>2573818</v>
      </c>
      <c r="J22" s="251">
        <v>995881</v>
      </c>
      <c r="K22" s="251">
        <v>1891752</v>
      </c>
      <c r="L22" s="251">
        <v>1331305</v>
      </c>
      <c r="M22" s="251">
        <v>2873930</v>
      </c>
      <c r="N22" s="251">
        <v>0</v>
      </c>
      <c r="O22" s="251">
        <v>27134257</v>
      </c>
    </row>
    <row r="23" spans="1:15" ht="28.5" customHeight="1">
      <c r="A23" s="259" t="s">
        <v>170</v>
      </c>
      <c r="B23" s="251">
        <v>119542</v>
      </c>
      <c r="C23" s="251">
        <v>5044369</v>
      </c>
      <c r="D23" s="251">
        <v>4636112</v>
      </c>
      <c r="E23" s="251">
        <v>1203142</v>
      </c>
      <c r="F23" s="251">
        <v>18273</v>
      </c>
      <c r="G23" s="251">
        <v>691699</v>
      </c>
      <c r="H23" s="251">
        <v>500340</v>
      </c>
      <c r="I23" s="251">
        <v>2457661</v>
      </c>
      <c r="J23" s="251">
        <v>607295</v>
      </c>
      <c r="K23" s="251">
        <v>2634980</v>
      </c>
      <c r="L23" s="251">
        <v>0</v>
      </c>
      <c r="M23" s="251">
        <v>1652195</v>
      </c>
      <c r="N23" s="251">
        <v>0</v>
      </c>
      <c r="O23" s="251">
        <v>19565608</v>
      </c>
    </row>
    <row r="24" spans="1:15" ht="28.5" customHeight="1">
      <c r="A24" s="259" t="s">
        <v>19</v>
      </c>
      <c r="B24" s="251">
        <v>77077</v>
      </c>
      <c r="C24" s="251">
        <v>3778589</v>
      </c>
      <c r="D24" s="251">
        <v>3154135</v>
      </c>
      <c r="E24" s="251">
        <v>1001728</v>
      </c>
      <c r="F24" s="251">
        <v>500</v>
      </c>
      <c r="G24" s="251">
        <v>20132</v>
      </c>
      <c r="H24" s="251">
        <v>147828</v>
      </c>
      <c r="I24" s="251">
        <v>975197</v>
      </c>
      <c r="J24" s="251">
        <v>477303</v>
      </c>
      <c r="K24" s="251">
        <v>1489370</v>
      </c>
      <c r="L24" s="251">
        <v>0</v>
      </c>
      <c r="M24" s="251">
        <v>482149</v>
      </c>
      <c r="N24" s="251">
        <v>0</v>
      </c>
      <c r="O24" s="251">
        <v>11604008</v>
      </c>
    </row>
    <row r="25" spans="1:15" ht="28.5" customHeight="1">
      <c r="A25" s="259" t="s">
        <v>20</v>
      </c>
      <c r="B25" s="251">
        <v>69887</v>
      </c>
      <c r="C25" s="251">
        <v>3318094</v>
      </c>
      <c r="D25" s="251">
        <v>2462742</v>
      </c>
      <c r="E25" s="251">
        <v>973666</v>
      </c>
      <c r="F25" s="251">
        <v>0</v>
      </c>
      <c r="G25" s="251">
        <v>45354</v>
      </c>
      <c r="H25" s="251">
        <v>76064</v>
      </c>
      <c r="I25" s="251">
        <v>505858</v>
      </c>
      <c r="J25" s="251">
        <v>370654</v>
      </c>
      <c r="K25" s="251">
        <v>1057393</v>
      </c>
      <c r="L25" s="251">
        <v>0</v>
      </c>
      <c r="M25" s="251">
        <v>536576</v>
      </c>
      <c r="N25" s="251">
        <v>0</v>
      </c>
      <c r="O25" s="251">
        <v>9416288</v>
      </c>
    </row>
    <row r="26" spans="1:15" ht="28.5" customHeight="1">
      <c r="A26" s="259" t="s">
        <v>21</v>
      </c>
      <c r="B26" s="251">
        <v>107450</v>
      </c>
      <c r="C26" s="251">
        <v>5218122</v>
      </c>
      <c r="D26" s="251">
        <v>3591582</v>
      </c>
      <c r="E26" s="251">
        <v>1154068</v>
      </c>
      <c r="F26" s="251">
        <v>236</v>
      </c>
      <c r="G26" s="251">
        <v>1805898</v>
      </c>
      <c r="H26" s="251">
        <v>191337</v>
      </c>
      <c r="I26" s="251">
        <v>744754</v>
      </c>
      <c r="J26" s="251">
        <v>977275</v>
      </c>
      <c r="K26" s="251">
        <v>1212148</v>
      </c>
      <c r="L26" s="251">
        <v>0</v>
      </c>
      <c r="M26" s="251">
        <v>853916</v>
      </c>
      <c r="N26" s="251">
        <v>0</v>
      </c>
      <c r="O26" s="251">
        <v>15856786</v>
      </c>
    </row>
    <row r="27" spans="1:15" ht="28.5" customHeight="1">
      <c r="A27" s="259" t="s">
        <v>22</v>
      </c>
      <c r="B27" s="251">
        <v>89904</v>
      </c>
      <c r="C27" s="251">
        <v>4558895</v>
      </c>
      <c r="D27" s="251">
        <v>3230217</v>
      </c>
      <c r="E27" s="251">
        <v>732125</v>
      </c>
      <c r="F27" s="251">
        <v>13423</v>
      </c>
      <c r="G27" s="251">
        <v>369346</v>
      </c>
      <c r="H27" s="251">
        <v>191473</v>
      </c>
      <c r="I27" s="251">
        <v>893392</v>
      </c>
      <c r="J27" s="251">
        <v>431776</v>
      </c>
      <c r="K27" s="251">
        <v>1387638</v>
      </c>
      <c r="L27" s="251">
        <v>1210</v>
      </c>
      <c r="M27" s="251">
        <v>394721</v>
      </c>
      <c r="N27" s="251">
        <v>0</v>
      </c>
      <c r="O27" s="251">
        <v>12294120</v>
      </c>
    </row>
    <row r="28" spans="1:15" ht="28.5" customHeight="1">
      <c r="A28" s="259" t="s">
        <v>112</v>
      </c>
      <c r="B28" s="251">
        <v>53195</v>
      </c>
      <c r="C28" s="251">
        <v>1278514</v>
      </c>
      <c r="D28" s="251">
        <v>916699</v>
      </c>
      <c r="E28" s="251">
        <v>630539</v>
      </c>
      <c r="F28" s="251">
        <v>4407</v>
      </c>
      <c r="G28" s="251">
        <v>146628</v>
      </c>
      <c r="H28" s="251">
        <v>245442</v>
      </c>
      <c r="I28" s="251">
        <v>432295</v>
      </c>
      <c r="J28" s="251">
        <v>160562</v>
      </c>
      <c r="K28" s="251">
        <v>560448</v>
      </c>
      <c r="L28" s="251">
        <v>0</v>
      </c>
      <c r="M28" s="251">
        <v>352155</v>
      </c>
      <c r="N28" s="251">
        <v>0</v>
      </c>
      <c r="O28" s="251">
        <v>4780884</v>
      </c>
    </row>
    <row r="29" spans="1:15" ht="28.5" customHeight="1">
      <c r="A29" s="259" t="s">
        <v>24</v>
      </c>
      <c r="B29" s="251">
        <v>77561</v>
      </c>
      <c r="C29" s="251">
        <v>2909798</v>
      </c>
      <c r="D29" s="251">
        <v>2293319</v>
      </c>
      <c r="E29" s="251">
        <v>514179</v>
      </c>
      <c r="F29" s="251">
        <v>43</v>
      </c>
      <c r="G29" s="251">
        <v>102527</v>
      </c>
      <c r="H29" s="251">
        <v>116479</v>
      </c>
      <c r="I29" s="251">
        <v>686651</v>
      </c>
      <c r="J29" s="251">
        <v>301361</v>
      </c>
      <c r="K29" s="251">
        <v>1111712</v>
      </c>
      <c r="L29" s="251">
        <v>0</v>
      </c>
      <c r="M29" s="251">
        <v>467228</v>
      </c>
      <c r="N29" s="251">
        <v>0</v>
      </c>
      <c r="O29" s="251">
        <v>8580858</v>
      </c>
    </row>
    <row r="30" spans="1:15" ht="28.5" customHeight="1">
      <c r="A30" s="259" t="s">
        <v>25</v>
      </c>
      <c r="B30" s="251">
        <v>53118</v>
      </c>
      <c r="C30" s="251">
        <v>1563424</v>
      </c>
      <c r="D30" s="251">
        <v>1209373</v>
      </c>
      <c r="E30" s="251">
        <v>324348</v>
      </c>
      <c r="F30" s="251">
        <v>0</v>
      </c>
      <c r="G30" s="251">
        <v>402090</v>
      </c>
      <c r="H30" s="251">
        <v>82985</v>
      </c>
      <c r="I30" s="251">
        <v>562864</v>
      </c>
      <c r="J30" s="251">
        <v>526986</v>
      </c>
      <c r="K30" s="251">
        <v>489790</v>
      </c>
      <c r="L30" s="251">
        <v>0</v>
      </c>
      <c r="M30" s="251">
        <v>282077</v>
      </c>
      <c r="N30" s="251">
        <v>0</v>
      </c>
      <c r="O30" s="251">
        <v>5497055</v>
      </c>
    </row>
    <row r="31" spans="1:15" ht="28.5" customHeight="1">
      <c r="A31" s="259" t="s">
        <v>26</v>
      </c>
      <c r="B31" s="251">
        <v>71928</v>
      </c>
      <c r="C31" s="251">
        <v>2413411</v>
      </c>
      <c r="D31" s="251">
        <v>1904994</v>
      </c>
      <c r="E31" s="251">
        <v>329702</v>
      </c>
      <c r="F31" s="251">
        <v>0</v>
      </c>
      <c r="G31" s="251">
        <v>204224</v>
      </c>
      <c r="H31" s="251">
        <v>83763</v>
      </c>
      <c r="I31" s="251">
        <v>689739</v>
      </c>
      <c r="J31" s="251">
        <v>352081</v>
      </c>
      <c r="K31" s="251">
        <v>759754</v>
      </c>
      <c r="L31" s="251">
        <v>0</v>
      </c>
      <c r="M31" s="251">
        <v>591726</v>
      </c>
      <c r="N31" s="251">
        <v>0</v>
      </c>
      <c r="O31" s="251">
        <v>7401322</v>
      </c>
    </row>
    <row r="32" spans="1:15" ht="28.5" customHeight="1">
      <c r="A32" s="259" t="s">
        <v>27</v>
      </c>
      <c r="B32" s="251">
        <v>101579</v>
      </c>
      <c r="C32" s="251">
        <v>5155374</v>
      </c>
      <c r="D32" s="251">
        <v>2968289</v>
      </c>
      <c r="E32" s="251">
        <v>1388642</v>
      </c>
      <c r="F32" s="251">
        <v>0</v>
      </c>
      <c r="G32" s="251">
        <v>1190954</v>
      </c>
      <c r="H32" s="251">
        <v>771784</v>
      </c>
      <c r="I32" s="251">
        <v>1279619</v>
      </c>
      <c r="J32" s="251">
        <v>764981</v>
      </c>
      <c r="K32" s="251">
        <v>1489822</v>
      </c>
      <c r="L32" s="251">
        <v>58583</v>
      </c>
      <c r="M32" s="251">
        <v>1550579</v>
      </c>
      <c r="N32" s="251">
        <v>110</v>
      </c>
      <c r="O32" s="251">
        <v>16720316</v>
      </c>
    </row>
    <row r="33" spans="1:15" ht="28.5" customHeight="1">
      <c r="A33" s="259" t="s">
        <v>28</v>
      </c>
      <c r="B33" s="251">
        <v>68978</v>
      </c>
      <c r="C33" s="251">
        <v>3568979</v>
      </c>
      <c r="D33" s="251">
        <v>2712532</v>
      </c>
      <c r="E33" s="251">
        <v>811025</v>
      </c>
      <c r="F33" s="251">
        <v>0</v>
      </c>
      <c r="G33" s="251">
        <v>242401</v>
      </c>
      <c r="H33" s="251">
        <v>230220</v>
      </c>
      <c r="I33" s="251">
        <v>573567</v>
      </c>
      <c r="J33" s="251">
        <v>403884</v>
      </c>
      <c r="K33" s="251">
        <v>1583545</v>
      </c>
      <c r="L33" s="251">
        <v>0</v>
      </c>
      <c r="M33" s="251">
        <v>579266</v>
      </c>
      <c r="N33" s="251">
        <v>0</v>
      </c>
      <c r="O33" s="251">
        <v>10774397</v>
      </c>
    </row>
    <row r="34" spans="1:15" ht="28.5" customHeight="1">
      <c r="A34" s="259" t="s">
        <v>29</v>
      </c>
      <c r="B34" s="251">
        <v>71284</v>
      </c>
      <c r="C34" s="251">
        <v>3782570</v>
      </c>
      <c r="D34" s="251">
        <v>3062880</v>
      </c>
      <c r="E34" s="251">
        <v>670956</v>
      </c>
      <c r="F34" s="251">
        <v>0</v>
      </c>
      <c r="G34" s="251">
        <v>603872</v>
      </c>
      <c r="H34" s="251">
        <v>226519</v>
      </c>
      <c r="I34" s="251">
        <v>757678</v>
      </c>
      <c r="J34" s="251">
        <v>597556</v>
      </c>
      <c r="K34" s="251">
        <v>1314172</v>
      </c>
      <c r="L34" s="251">
        <v>0</v>
      </c>
      <c r="M34" s="251">
        <v>749930</v>
      </c>
      <c r="N34" s="251">
        <v>0</v>
      </c>
      <c r="O34" s="251">
        <v>11837417</v>
      </c>
    </row>
    <row r="35" spans="1:15" ht="28.5" customHeight="1">
      <c r="A35" s="259" t="s">
        <v>30</v>
      </c>
      <c r="B35" s="251">
        <v>66551</v>
      </c>
      <c r="C35" s="251">
        <v>3161918</v>
      </c>
      <c r="D35" s="251">
        <v>2228209</v>
      </c>
      <c r="E35" s="251">
        <v>441823</v>
      </c>
      <c r="F35" s="251">
        <v>8137</v>
      </c>
      <c r="G35" s="251">
        <v>37763</v>
      </c>
      <c r="H35" s="251">
        <v>1626341</v>
      </c>
      <c r="I35" s="251">
        <v>1202559</v>
      </c>
      <c r="J35" s="251">
        <v>380375</v>
      </c>
      <c r="K35" s="251">
        <v>1626212</v>
      </c>
      <c r="L35" s="251">
        <v>0</v>
      </c>
      <c r="M35" s="251">
        <v>643226</v>
      </c>
      <c r="N35" s="251">
        <v>0</v>
      </c>
      <c r="O35" s="251">
        <v>11423114</v>
      </c>
    </row>
    <row r="36" spans="1:15" ht="28.5" customHeight="1">
      <c r="A36" s="259" t="s">
        <v>31</v>
      </c>
      <c r="B36" s="251">
        <v>50198</v>
      </c>
      <c r="C36" s="251">
        <v>1477883</v>
      </c>
      <c r="D36" s="251">
        <v>1198435</v>
      </c>
      <c r="E36" s="251">
        <v>215158</v>
      </c>
      <c r="F36" s="251">
        <v>1000</v>
      </c>
      <c r="G36" s="251">
        <v>85576</v>
      </c>
      <c r="H36" s="251">
        <v>46065</v>
      </c>
      <c r="I36" s="251">
        <v>262694</v>
      </c>
      <c r="J36" s="251">
        <v>151070</v>
      </c>
      <c r="K36" s="251">
        <v>511588</v>
      </c>
      <c r="L36" s="251">
        <v>0</v>
      </c>
      <c r="M36" s="251">
        <v>248434</v>
      </c>
      <c r="N36" s="251">
        <v>0</v>
      </c>
      <c r="O36" s="251">
        <v>4248101</v>
      </c>
    </row>
    <row r="37" spans="1:15" ht="28.5" customHeight="1">
      <c r="A37" s="259" t="s">
        <v>32</v>
      </c>
      <c r="B37" s="251">
        <v>46042</v>
      </c>
      <c r="C37" s="251">
        <v>1037182</v>
      </c>
      <c r="D37" s="251">
        <v>815815</v>
      </c>
      <c r="E37" s="251">
        <v>186325</v>
      </c>
      <c r="F37" s="251">
        <v>0</v>
      </c>
      <c r="G37" s="251">
        <v>121746</v>
      </c>
      <c r="H37" s="251">
        <v>145356</v>
      </c>
      <c r="I37" s="251">
        <v>574329</v>
      </c>
      <c r="J37" s="251">
        <v>137139</v>
      </c>
      <c r="K37" s="251">
        <v>360138</v>
      </c>
      <c r="L37" s="251">
        <v>1363</v>
      </c>
      <c r="M37" s="251">
        <v>276354</v>
      </c>
      <c r="N37" s="251">
        <v>0</v>
      </c>
      <c r="O37" s="251">
        <v>3701789</v>
      </c>
    </row>
    <row r="38" spans="1:15" ht="28.5" customHeight="1">
      <c r="A38" s="259" t="s">
        <v>33</v>
      </c>
      <c r="B38" s="251">
        <v>57296</v>
      </c>
      <c r="C38" s="251">
        <v>1940184</v>
      </c>
      <c r="D38" s="251">
        <v>1437864</v>
      </c>
      <c r="E38" s="251">
        <v>281095</v>
      </c>
      <c r="F38" s="251">
        <v>1900</v>
      </c>
      <c r="G38" s="251">
        <v>134623</v>
      </c>
      <c r="H38" s="251">
        <v>226702</v>
      </c>
      <c r="I38" s="251">
        <v>704562</v>
      </c>
      <c r="J38" s="251">
        <v>342623</v>
      </c>
      <c r="K38" s="251">
        <v>766293</v>
      </c>
      <c r="L38" s="251">
        <v>0</v>
      </c>
      <c r="M38" s="251">
        <v>375268</v>
      </c>
      <c r="N38" s="251">
        <v>0</v>
      </c>
      <c r="O38" s="251">
        <v>6268410</v>
      </c>
    </row>
    <row r="39" spans="1:15" ht="28.5" customHeight="1">
      <c r="A39" s="259" t="s">
        <v>34</v>
      </c>
      <c r="B39" s="251">
        <v>63219</v>
      </c>
      <c r="C39" s="251">
        <v>833326</v>
      </c>
      <c r="D39" s="251">
        <v>1028795</v>
      </c>
      <c r="E39" s="251">
        <v>265259</v>
      </c>
      <c r="F39" s="251">
        <v>1000</v>
      </c>
      <c r="G39" s="251">
        <v>207059</v>
      </c>
      <c r="H39" s="251">
        <v>64539</v>
      </c>
      <c r="I39" s="251">
        <v>205522</v>
      </c>
      <c r="J39" s="251">
        <v>303736</v>
      </c>
      <c r="K39" s="251">
        <v>441427</v>
      </c>
      <c r="L39" s="251">
        <v>20251</v>
      </c>
      <c r="M39" s="251">
        <v>274397</v>
      </c>
      <c r="N39" s="251">
        <v>0</v>
      </c>
      <c r="O39" s="251">
        <v>3708530</v>
      </c>
    </row>
    <row r="40" spans="1:15" ht="28.5" customHeight="1">
      <c r="A40" s="259" t="s">
        <v>35</v>
      </c>
      <c r="B40" s="251">
        <v>66222</v>
      </c>
      <c r="C40" s="251">
        <v>2600626</v>
      </c>
      <c r="D40" s="251">
        <v>1642379</v>
      </c>
      <c r="E40" s="251">
        <v>290593</v>
      </c>
      <c r="F40" s="251">
        <v>2000</v>
      </c>
      <c r="G40" s="251">
        <v>223570</v>
      </c>
      <c r="H40" s="251">
        <v>123793</v>
      </c>
      <c r="I40" s="251">
        <v>1172826</v>
      </c>
      <c r="J40" s="251">
        <v>255407</v>
      </c>
      <c r="K40" s="251">
        <v>590558</v>
      </c>
      <c r="L40" s="251">
        <v>14874</v>
      </c>
      <c r="M40" s="251">
        <v>478655</v>
      </c>
      <c r="N40" s="251">
        <v>0</v>
      </c>
      <c r="O40" s="251">
        <v>7461503</v>
      </c>
    </row>
    <row r="41" spans="1:15" ht="28.5" customHeight="1">
      <c r="A41" s="259" t="s">
        <v>36</v>
      </c>
      <c r="B41" s="251">
        <v>55731</v>
      </c>
      <c r="C41" s="251">
        <v>1875612</v>
      </c>
      <c r="D41" s="251">
        <v>1253274</v>
      </c>
      <c r="E41" s="251">
        <v>527704</v>
      </c>
      <c r="F41" s="251">
        <v>1000</v>
      </c>
      <c r="G41" s="251">
        <v>732095</v>
      </c>
      <c r="H41" s="251">
        <v>591337</v>
      </c>
      <c r="I41" s="251">
        <v>502110</v>
      </c>
      <c r="J41" s="251">
        <v>305533</v>
      </c>
      <c r="K41" s="251">
        <v>645770</v>
      </c>
      <c r="L41" s="251">
        <v>47468</v>
      </c>
      <c r="M41" s="251">
        <v>656267</v>
      </c>
      <c r="N41" s="251">
        <v>0</v>
      </c>
      <c r="O41" s="251">
        <v>7193901</v>
      </c>
    </row>
    <row r="42" spans="1:15" ht="28.5" customHeight="1">
      <c r="A42" s="259" t="s">
        <v>37</v>
      </c>
      <c r="B42" s="251">
        <v>35231</v>
      </c>
      <c r="C42" s="251">
        <v>840210</v>
      </c>
      <c r="D42" s="251">
        <v>480503</v>
      </c>
      <c r="E42" s="251">
        <v>334842</v>
      </c>
      <c r="F42" s="251">
        <v>0</v>
      </c>
      <c r="G42" s="251">
        <v>370355</v>
      </c>
      <c r="H42" s="251">
        <v>209210</v>
      </c>
      <c r="I42" s="251">
        <v>195733</v>
      </c>
      <c r="J42" s="251">
        <v>94292</v>
      </c>
      <c r="K42" s="251">
        <v>150756</v>
      </c>
      <c r="L42" s="251">
        <v>23070</v>
      </c>
      <c r="M42" s="251">
        <v>290713</v>
      </c>
      <c r="N42" s="251">
        <v>0</v>
      </c>
      <c r="O42" s="251">
        <v>3024915</v>
      </c>
    </row>
    <row r="43" spans="1:15" ht="28.5" customHeight="1">
      <c r="A43" s="259" t="s">
        <v>38</v>
      </c>
      <c r="B43" s="251">
        <v>80163</v>
      </c>
      <c r="C43" s="251">
        <v>3239503</v>
      </c>
      <c r="D43" s="251">
        <v>2248512</v>
      </c>
      <c r="E43" s="251">
        <v>493539</v>
      </c>
      <c r="F43" s="251">
        <v>281</v>
      </c>
      <c r="G43" s="251">
        <v>186205</v>
      </c>
      <c r="H43" s="251">
        <v>148493</v>
      </c>
      <c r="I43" s="251">
        <v>956474</v>
      </c>
      <c r="J43" s="251">
        <v>4217834</v>
      </c>
      <c r="K43" s="251">
        <v>1029540</v>
      </c>
      <c r="L43" s="251">
        <v>15639</v>
      </c>
      <c r="M43" s="251">
        <v>487433</v>
      </c>
      <c r="N43" s="251">
        <v>0</v>
      </c>
      <c r="O43" s="251">
        <v>13103616</v>
      </c>
    </row>
    <row r="44" spans="1:15" ht="28.5" customHeight="1">
      <c r="A44" s="259" t="s">
        <v>39</v>
      </c>
      <c r="B44" s="251">
        <v>30881</v>
      </c>
      <c r="C44" s="251">
        <v>1688883</v>
      </c>
      <c r="D44" s="251">
        <v>477500</v>
      </c>
      <c r="E44" s="251">
        <v>205694</v>
      </c>
      <c r="F44" s="251">
        <v>36045</v>
      </c>
      <c r="G44" s="251">
        <v>288747</v>
      </c>
      <c r="H44" s="251">
        <v>830277</v>
      </c>
      <c r="I44" s="251">
        <v>562958</v>
      </c>
      <c r="J44" s="251">
        <v>225696</v>
      </c>
      <c r="K44" s="251">
        <v>484255</v>
      </c>
      <c r="L44" s="251">
        <v>24</v>
      </c>
      <c r="M44" s="251">
        <v>372456</v>
      </c>
      <c r="N44" s="251">
        <v>0</v>
      </c>
      <c r="O44" s="251">
        <v>5203416</v>
      </c>
    </row>
    <row r="45" spans="1:15" ht="28.5" customHeight="1">
      <c r="A45" s="259" t="s">
        <v>242</v>
      </c>
      <c r="B45" s="251">
        <v>6075848</v>
      </c>
      <c r="C45" s="251">
        <v>339144329</v>
      </c>
      <c r="D45" s="251">
        <v>278979887</v>
      </c>
      <c r="E45" s="251">
        <v>74360325</v>
      </c>
      <c r="F45" s="251">
        <v>1274514</v>
      </c>
      <c r="G45" s="251">
        <v>27079150</v>
      </c>
      <c r="H45" s="251">
        <v>75211441</v>
      </c>
      <c r="I45" s="251">
        <v>96884704</v>
      </c>
      <c r="J45" s="251">
        <v>42049724</v>
      </c>
      <c r="K45" s="251">
        <v>121727474</v>
      </c>
      <c r="L45" s="251">
        <v>7799677</v>
      </c>
      <c r="M45" s="251">
        <v>79571118</v>
      </c>
      <c r="N45" s="251">
        <v>22155</v>
      </c>
      <c r="O45" s="251">
        <v>1150180346</v>
      </c>
    </row>
    <row r="47" spans="1:15" ht="13.5">
      <c r="A47" s="280"/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</row>
  </sheetData>
  <sheetProtection/>
  <printOptions horizontalCentered="1" verticalCentered="1"/>
  <pageMargins left="0.4724409448818898" right="0.4330708661417323" top="0.8661417322834646" bottom="0.5905511811023623" header="0.8661417322834646" footer="0.5118110236220472"/>
  <pageSetup firstPageNumber="27" useFirstPageNumber="1" horizontalDpi="600" verticalDpi="600" orientation="portrait" paperSize="9" scale="47" r:id="rId1"/>
  <headerFooter alignWithMargins="0">
    <oddHeader>&amp;C&amp;"ＭＳ Ｐゴシック,標準"&amp;24令和２年度決算 目的別歳出の状況&amp;R&amp;"ＭＳ Ｐゴシック,標準"&amp;14公表資料</oddHeader>
    <oddFooter>&amp;C&amp;20-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P53"/>
  <sheetViews>
    <sheetView view="pageBreakPreview" zoomScale="75" zoomScaleNormal="86" zoomScaleSheetLayoutView="75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99609375" defaultRowHeight="15" outlineLevelCol="1"/>
  <cols>
    <col min="1" max="1" width="11.6640625" style="260" customWidth="1"/>
    <col min="2" max="2" width="10.4453125" style="260" bestFit="1" customWidth="1"/>
    <col min="3" max="5" width="10.5546875" style="260" bestFit="1" customWidth="1"/>
    <col min="6" max="9" width="10.5546875" style="260" hidden="1" customWidth="1" outlineLevel="1"/>
    <col min="10" max="10" width="9.5546875" style="260" bestFit="1" customWidth="1" collapsed="1"/>
    <col min="11" max="14" width="10.5546875" style="260" hidden="1" customWidth="1" outlineLevel="1"/>
    <col min="15" max="15" width="9.5546875" style="260" bestFit="1" customWidth="1" collapsed="1"/>
    <col min="16" max="19" width="10.5546875" style="260" bestFit="1" customWidth="1"/>
    <col min="20" max="20" width="9.4453125" style="260" bestFit="1" customWidth="1"/>
    <col min="21" max="21" width="10.10546875" style="260" customWidth="1"/>
    <col min="22" max="22" width="9.4453125" style="260" bestFit="1" customWidth="1"/>
    <col min="23" max="23" width="10.21484375" style="260" bestFit="1" customWidth="1"/>
    <col min="24" max="24" width="8.3359375" style="260" bestFit="1" customWidth="1"/>
    <col min="25" max="25" width="8.21484375" style="260" bestFit="1" customWidth="1"/>
    <col min="26" max="26" width="8.3359375" style="260" bestFit="1" customWidth="1"/>
    <col min="27" max="27" width="7.77734375" style="260" customWidth="1"/>
    <col min="28" max="28" width="8.3359375" style="260" bestFit="1" customWidth="1"/>
    <col min="29" max="29" width="8.5546875" style="260" bestFit="1" customWidth="1"/>
    <col min="30" max="30" width="8.88671875" style="260" customWidth="1"/>
    <col min="31" max="31" width="10.10546875" style="260" customWidth="1"/>
    <col min="32" max="32" width="10.3359375" style="260" bestFit="1" customWidth="1"/>
    <col min="33" max="34" width="9.99609375" style="260" customWidth="1"/>
    <col min="35" max="35" width="10.3359375" style="260" customWidth="1"/>
    <col min="36" max="36" width="8.5546875" style="260" bestFit="1" customWidth="1"/>
    <col min="37" max="38" width="9.4453125" style="260" bestFit="1" customWidth="1"/>
    <col min="39" max="39" width="11.6640625" style="260" bestFit="1" customWidth="1"/>
    <col min="40" max="16384" width="7.99609375" style="260" customWidth="1"/>
  </cols>
  <sheetData>
    <row r="1" spans="17:39" ht="13.5">
      <c r="Q1" s="197" t="s">
        <v>62</v>
      </c>
      <c r="AD1" s="197" t="s">
        <v>62</v>
      </c>
      <c r="AM1" s="197" t="s">
        <v>62</v>
      </c>
    </row>
    <row r="2" spans="1:39" ht="25.5" customHeight="1">
      <c r="A2" s="261"/>
      <c r="B2" s="261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3"/>
      <c r="R2" s="261"/>
      <c r="S2" s="262"/>
      <c r="T2" s="262"/>
      <c r="U2" s="262"/>
      <c r="V2" s="262"/>
      <c r="W2" s="262"/>
      <c r="X2" s="262"/>
      <c r="Y2" s="262"/>
      <c r="Z2" s="262"/>
      <c r="AA2" s="262"/>
      <c r="AB2" s="264"/>
      <c r="AC2" s="264"/>
      <c r="AD2" s="263"/>
      <c r="AE2" s="261"/>
      <c r="AF2" s="262"/>
      <c r="AG2" s="262"/>
      <c r="AH2" s="262"/>
      <c r="AI2" s="262"/>
      <c r="AJ2" s="262"/>
      <c r="AK2" s="262"/>
      <c r="AL2" s="263"/>
      <c r="AM2" s="265"/>
    </row>
    <row r="3" spans="1:39" ht="25.5" customHeight="1">
      <c r="A3" s="266" t="s">
        <v>253</v>
      </c>
      <c r="B3" s="323" t="s">
        <v>172</v>
      </c>
      <c r="C3" s="325" t="s">
        <v>173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8"/>
      <c r="P3" s="328" t="s">
        <v>174</v>
      </c>
      <c r="Q3" s="328" t="s">
        <v>175</v>
      </c>
      <c r="R3" s="323" t="s">
        <v>176</v>
      </c>
      <c r="S3" s="325" t="s">
        <v>177</v>
      </c>
      <c r="T3" s="329" t="s">
        <v>200</v>
      </c>
      <c r="U3" s="329" t="s">
        <v>201</v>
      </c>
      <c r="V3" s="269"/>
      <c r="W3" s="267"/>
      <c r="X3" s="267"/>
      <c r="Y3" s="267"/>
      <c r="Z3" s="267"/>
      <c r="AA3" s="267"/>
      <c r="AB3" s="268"/>
      <c r="AC3" s="325" t="s">
        <v>178</v>
      </c>
      <c r="AD3" s="328" t="s">
        <v>179</v>
      </c>
      <c r="AE3" s="323" t="s">
        <v>180</v>
      </c>
      <c r="AF3" s="328" t="s">
        <v>181</v>
      </c>
      <c r="AG3" s="328" t="s">
        <v>182</v>
      </c>
      <c r="AH3" s="328" t="s">
        <v>183</v>
      </c>
      <c r="AI3" s="328" t="s">
        <v>184</v>
      </c>
      <c r="AJ3" s="328" t="s">
        <v>185</v>
      </c>
      <c r="AK3" s="328" t="s">
        <v>186</v>
      </c>
      <c r="AL3" s="328" t="s">
        <v>187</v>
      </c>
      <c r="AM3" s="323" t="s">
        <v>188</v>
      </c>
    </row>
    <row r="4" spans="1:42" ht="25.5" customHeight="1">
      <c r="A4" s="270"/>
      <c r="B4" s="323"/>
      <c r="C4" s="326"/>
      <c r="D4" s="325" t="s">
        <v>202</v>
      </c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328" t="s">
        <v>203</v>
      </c>
      <c r="P4" s="323"/>
      <c r="Q4" s="323"/>
      <c r="R4" s="323"/>
      <c r="S4" s="326"/>
      <c r="T4" s="329"/>
      <c r="U4" s="329"/>
      <c r="V4" s="328" t="s">
        <v>189</v>
      </c>
      <c r="W4" s="328" t="s">
        <v>190</v>
      </c>
      <c r="X4" s="328" t="s">
        <v>199</v>
      </c>
      <c r="Y4" s="328" t="s">
        <v>239</v>
      </c>
      <c r="Z4" s="325" t="s">
        <v>191</v>
      </c>
      <c r="AA4" s="267"/>
      <c r="AB4" s="268"/>
      <c r="AC4" s="326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O4" s="184"/>
      <c r="AP4" s="184"/>
    </row>
    <row r="5" spans="1:39" ht="25.5" customHeight="1">
      <c r="A5" s="271"/>
      <c r="B5" s="324"/>
      <c r="C5" s="327"/>
      <c r="D5" s="327"/>
      <c r="E5" s="276" t="s">
        <v>197</v>
      </c>
      <c r="F5" s="276" t="s">
        <v>249</v>
      </c>
      <c r="G5" s="276" t="s">
        <v>250</v>
      </c>
      <c r="H5" s="276" t="s">
        <v>251</v>
      </c>
      <c r="I5" s="276" t="s">
        <v>252</v>
      </c>
      <c r="J5" s="276" t="s">
        <v>198</v>
      </c>
      <c r="K5" s="276" t="s">
        <v>249</v>
      </c>
      <c r="L5" s="276" t="s">
        <v>250</v>
      </c>
      <c r="M5" s="276" t="s">
        <v>251</v>
      </c>
      <c r="N5" s="276" t="s">
        <v>252</v>
      </c>
      <c r="O5" s="324"/>
      <c r="P5" s="324"/>
      <c r="Q5" s="324"/>
      <c r="R5" s="324"/>
      <c r="S5" s="327"/>
      <c r="T5" s="329"/>
      <c r="U5" s="329"/>
      <c r="V5" s="324"/>
      <c r="W5" s="324"/>
      <c r="X5" s="324"/>
      <c r="Y5" s="324"/>
      <c r="Z5" s="327"/>
      <c r="AA5" s="276" t="s">
        <v>240</v>
      </c>
      <c r="AB5" s="276" t="s">
        <v>241</v>
      </c>
      <c r="AC5" s="327"/>
      <c r="AD5" s="324"/>
      <c r="AE5" s="324"/>
      <c r="AF5" s="324"/>
      <c r="AG5" s="324"/>
      <c r="AH5" s="324"/>
      <c r="AI5" s="324"/>
      <c r="AJ5" s="324"/>
      <c r="AK5" s="324"/>
      <c r="AL5" s="324"/>
      <c r="AM5" s="324"/>
    </row>
    <row r="6" spans="1:39" ht="25.5" customHeight="1">
      <c r="A6" s="272" t="s">
        <v>5</v>
      </c>
      <c r="B6" s="164">
        <v>82808842</v>
      </c>
      <c r="C6" s="164">
        <v>28553974</v>
      </c>
      <c r="D6" s="164">
        <v>17828750</v>
      </c>
      <c r="E6" s="164">
        <v>11431665</v>
      </c>
      <c r="F6" s="164">
        <v>10491653</v>
      </c>
      <c r="G6" s="164">
        <v>42552</v>
      </c>
      <c r="H6" s="164">
        <v>160149</v>
      </c>
      <c r="I6" s="164">
        <v>737311</v>
      </c>
      <c r="J6" s="164">
        <v>6397085</v>
      </c>
      <c r="K6" s="164">
        <v>6141386</v>
      </c>
      <c r="L6" s="164">
        <v>16544</v>
      </c>
      <c r="M6" s="164">
        <v>55255</v>
      </c>
      <c r="N6" s="164">
        <v>183900</v>
      </c>
      <c r="O6" s="164">
        <v>1472682</v>
      </c>
      <c r="P6" s="164">
        <v>41746436</v>
      </c>
      <c r="Q6" s="164">
        <v>12508432</v>
      </c>
      <c r="R6" s="164">
        <v>33883862</v>
      </c>
      <c r="S6" s="164">
        <v>30765488</v>
      </c>
      <c r="T6" s="164">
        <v>11906488</v>
      </c>
      <c r="U6" s="164">
        <v>18704885</v>
      </c>
      <c r="V6" s="164">
        <v>11897185</v>
      </c>
      <c r="W6" s="164">
        <v>18632399</v>
      </c>
      <c r="X6" s="164">
        <v>154115</v>
      </c>
      <c r="Y6" s="164">
        <v>1631</v>
      </c>
      <c r="Z6" s="164">
        <v>80158</v>
      </c>
      <c r="AA6" s="164">
        <v>9303</v>
      </c>
      <c r="AB6" s="164">
        <v>70855</v>
      </c>
      <c r="AC6" s="164">
        <v>3118374</v>
      </c>
      <c r="AD6" s="164">
        <v>0</v>
      </c>
      <c r="AE6" s="164">
        <v>125201990</v>
      </c>
      <c r="AF6" s="164">
        <v>22763808</v>
      </c>
      <c r="AG6" s="164">
        <v>1203443</v>
      </c>
      <c r="AH6" s="164">
        <v>53902509</v>
      </c>
      <c r="AI6" s="164">
        <v>566407</v>
      </c>
      <c r="AJ6" s="164">
        <v>63700</v>
      </c>
      <c r="AK6" s="164">
        <v>31173774</v>
      </c>
      <c r="AL6" s="164">
        <v>15528349</v>
      </c>
      <c r="AM6" s="164">
        <v>241894694</v>
      </c>
    </row>
    <row r="7" spans="1:39" ht="25.5" customHeight="1">
      <c r="A7" s="272" t="s">
        <v>6</v>
      </c>
      <c r="B7" s="164">
        <v>28461521</v>
      </c>
      <c r="C7" s="164">
        <v>10382567</v>
      </c>
      <c r="D7" s="164">
        <v>6724788</v>
      </c>
      <c r="E7" s="164">
        <v>4495490</v>
      </c>
      <c r="F7" s="164">
        <v>4099664</v>
      </c>
      <c r="G7" s="164">
        <v>0</v>
      </c>
      <c r="H7" s="164">
        <v>128584</v>
      </c>
      <c r="I7" s="164">
        <v>267242</v>
      </c>
      <c r="J7" s="164">
        <v>2229298</v>
      </c>
      <c r="K7" s="164">
        <v>2170055</v>
      </c>
      <c r="L7" s="164">
        <v>0</v>
      </c>
      <c r="M7" s="164">
        <v>34318</v>
      </c>
      <c r="N7" s="164">
        <v>24925</v>
      </c>
      <c r="O7" s="164">
        <v>522476</v>
      </c>
      <c r="P7" s="164">
        <v>12499289</v>
      </c>
      <c r="Q7" s="164">
        <v>5579665</v>
      </c>
      <c r="R7" s="164">
        <v>6981185</v>
      </c>
      <c r="S7" s="164">
        <v>6981185</v>
      </c>
      <c r="T7" s="164">
        <v>1575604</v>
      </c>
      <c r="U7" s="164">
        <v>5186618</v>
      </c>
      <c r="V7" s="164">
        <v>1575604</v>
      </c>
      <c r="W7" s="164">
        <v>5186483</v>
      </c>
      <c r="X7" s="164">
        <v>218963</v>
      </c>
      <c r="Y7" s="164">
        <v>0</v>
      </c>
      <c r="Z7" s="164">
        <v>135</v>
      </c>
      <c r="AA7" s="164">
        <v>0</v>
      </c>
      <c r="AB7" s="164">
        <v>135</v>
      </c>
      <c r="AC7" s="164">
        <v>0</v>
      </c>
      <c r="AD7" s="164">
        <v>0</v>
      </c>
      <c r="AE7" s="164">
        <v>42003668</v>
      </c>
      <c r="AF7" s="164">
        <v>9137950</v>
      </c>
      <c r="AG7" s="164">
        <v>418981</v>
      </c>
      <c r="AH7" s="164">
        <v>23912342</v>
      </c>
      <c r="AI7" s="164">
        <v>1728708</v>
      </c>
      <c r="AJ7" s="164">
        <v>642710</v>
      </c>
      <c r="AK7" s="164">
        <v>1106210</v>
      </c>
      <c r="AL7" s="164">
        <v>5056767</v>
      </c>
      <c r="AM7" s="164">
        <v>77446374</v>
      </c>
    </row>
    <row r="8" spans="1:39" ht="25.5" customHeight="1">
      <c r="A8" s="272" t="s">
        <v>7</v>
      </c>
      <c r="B8" s="164">
        <v>19397422</v>
      </c>
      <c r="C8" s="164">
        <v>7666245</v>
      </c>
      <c r="D8" s="164">
        <v>4863889</v>
      </c>
      <c r="E8" s="164">
        <v>3218539</v>
      </c>
      <c r="F8" s="164">
        <v>2919398</v>
      </c>
      <c r="G8" s="164">
        <v>0</v>
      </c>
      <c r="H8" s="164">
        <v>53394</v>
      </c>
      <c r="I8" s="164">
        <v>245747</v>
      </c>
      <c r="J8" s="164">
        <v>1645350</v>
      </c>
      <c r="K8" s="164">
        <v>1594484</v>
      </c>
      <c r="L8" s="164">
        <v>0</v>
      </c>
      <c r="M8" s="164">
        <v>13852</v>
      </c>
      <c r="N8" s="164">
        <v>37014</v>
      </c>
      <c r="O8" s="164">
        <v>677239</v>
      </c>
      <c r="P8" s="164">
        <v>7866240</v>
      </c>
      <c r="Q8" s="164">
        <v>3864937</v>
      </c>
      <c r="R8" s="164">
        <v>7527731</v>
      </c>
      <c r="S8" s="164">
        <v>6262821</v>
      </c>
      <c r="T8" s="164">
        <v>2771084</v>
      </c>
      <c r="U8" s="164">
        <v>3342757</v>
      </c>
      <c r="V8" s="164">
        <v>2771084</v>
      </c>
      <c r="W8" s="164">
        <v>3335285</v>
      </c>
      <c r="X8" s="164">
        <v>148980</v>
      </c>
      <c r="Y8" s="164">
        <v>0</v>
      </c>
      <c r="Z8" s="164">
        <v>7472</v>
      </c>
      <c r="AA8" s="164">
        <v>0</v>
      </c>
      <c r="AB8" s="164">
        <v>7472</v>
      </c>
      <c r="AC8" s="164">
        <v>1264910</v>
      </c>
      <c r="AD8" s="164">
        <v>0</v>
      </c>
      <c r="AE8" s="164">
        <v>33777817</v>
      </c>
      <c r="AF8" s="164">
        <v>7325583</v>
      </c>
      <c r="AG8" s="164">
        <v>1369143</v>
      </c>
      <c r="AH8" s="164">
        <v>17003961</v>
      </c>
      <c r="AI8" s="164">
        <v>3036471</v>
      </c>
      <c r="AJ8" s="164">
        <v>329556</v>
      </c>
      <c r="AK8" s="164">
        <v>993200</v>
      </c>
      <c r="AL8" s="164">
        <v>3719903</v>
      </c>
      <c r="AM8" s="164">
        <v>60702970</v>
      </c>
    </row>
    <row r="9" spans="1:39" ht="25.5" customHeight="1">
      <c r="A9" s="272" t="s">
        <v>8</v>
      </c>
      <c r="B9" s="164">
        <v>17469220</v>
      </c>
      <c r="C9" s="164">
        <v>6646822</v>
      </c>
      <c r="D9" s="164">
        <v>4124860</v>
      </c>
      <c r="E9" s="164">
        <v>2743321</v>
      </c>
      <c r="F9" s="164">
        <v>2445990</v>
      </c>
      <c r="G9" s="164">
        <v>47757</v>
      </c>
      <c r="H9" s="164">
        <v>91737</v>
      </c>
      <c r="I9" s="164">
        <v>157837</v>
      </c>
      <c r="J9" s="164">
        <v>1381539</v>
      </c>
      <c r="K9" s="164">
        <v>1316058</v>
      </c>
      <c r="L9" s="164">
        <v>21786</v>
      </c>
      <c r="M9" s="164">
        <v>23192</v>
      </c>
      <c r="N9" s="164">
        <v>20503</v>
      </c>
      <c r="O9" s="164">
        <v>353637</v>
      </c>
      <c r="P9" s="164">
        <v>7318044</v>
      </c>
      <c r="Q9" s="164">
        <v>3504354</v>
      </c>
      <c r="R9" s="164">
        <v>8279324</v>
      </c>
      <c r="S9" s="164">
        <v>8273136</v>
      </c>
      <c r="T9" s="164">
        <v>6244237</v>
      </c>
      <c r="U9" s="164">
        <v>1964994</v>
      </c>
      <c r="V9" s="164">
        <v>6244237</v>
      </c>
      <c r="W9" s="164">
        <v>1960394</v>
      </c>
      <c r="X9" s="164">
        <v>63905</v>
      </c>
      <c r="Y9" s="164">
        <v>0</v>
      </c>
      <c r="Z9" s="164">
        <v>4600</v>
      </c>
      <c r="AA9" s="164">
        <v>0</v>
      </c>
      <c r="AB9" s="164">
        <v>4600</v>
      </c>
      <c r="AC9" s="164">
        <v>6188</v>
      </c>
      <c r="AD9" s="164">
        <v>0</v>
      </c>
      <c r="AE9" s="164">
        <v>25752312</v>
      </c>
      <c r="AF9" s="164">
        <v>6746846</v>
      </c>
      <c r="AG9" s="164">
        <v>325915</v>
      </c>
      <c r="AH9" s="164">
        <v>14009779</v>
      </c>
      <c r="AI9" s="164">
        <v>996425</v>
      </c>
      <c r="AJ9" s="164">
        <v>0</v>
      </c>
      <c r="AK9" s="164">
        <v>63960</v>
      </c>
      <c r="AL9" s="164">
        <v>3609387</v>
      </c>
      <c r="AM9" s="164">
        <v>51500856</v>
      </c>
    </row>
    <row r="10" spans="1:39" ht="25.5" customHeight="1">
      <c r="A10" s="272" t="s">
        <v>9</v>
      </c>
      <c r="B10" s="164">
        <v>16577029</v>
      </c>
      <c r="C10" s="164">
        <v>5953730</v>
      </c>
      <c r="D10" s="164">
        <v>3510619</v>
      </c>
      <c r="E10" s="164">
        <v>2300513</v>
      </c>
      <c r="F10" s="164">
        <v>2244459</v>
      </c>
      <c r="G10" s="164">
        <v>1012</v>
      </c>
      <c r="H10" s="164">
        <v>55042</v>
      </c>
      <c r="I10" s="164">
        <v>0</v>
      </c>
      <c r="J10" s="164">
        <v>1210106</v>
      </c>
      <c r="K10" s="164">
        <v>1195111</v>
      </c>
      <c r="L10" s="164">
        <v>264</v>
      </c>
      <c r="M10" s="164">
        <v>14731</v>
      </c>
      <c r="N10" s="164">
        <v>0</v>
      </c>
      <c r="O10" s="164">
        <v>344828</v>
      </c>
      <c r="P10" s="164">
        <v>6717708</v>
      </c>
      <c r="Q10" s="164">
        <v>3905591</v>
      </c>
      <c r="R10" s="164">
        <v>5288269</v>
      </c>
      <c r="S10" s="164">
        <v>5005743</v>
      </c>
      <c r="T10" s="164">
        <v>1678197</v>
      </c>
      <c r="U10" s="164">
        <v>3250856</v>
      </c>
      <c r="V10" s="164">
        <v>1678197</v>
      </c>
      <c r="W10" s="164">
        <v>3249971</v>
      </c>
      <c r="X10" s="164">
        <v>76690</v>
      </c>
      <c r="Y10" s="164">
        <v>885</v>
      </c>
      <c r="Z10" s="164">
        <v>0</v>
      </c>
      <c r="AA10" s="164">
        <v>0</v>
      </c>
      <c r="AB10" s="164">
        <v>0</v>
      </c>
      <c r="AC10" s="164">
        <v>282526</v>
      </c>
      <c r="AD10" s="164">
        <v>0</v>
      </c>
      <c r="AE10" s="164">
        <v>28987055</v>
      </c>
      <c r="AF10" s="164">
        <v>7607599</v>
      </c>
      <c r="AG10" s="164">
        <v>355940</v>
      </c>
      <c r="AH10" s="164">
        <v>15687924</v>
      </c>
      <c r="AI10" s="164">
        <v>1832714</v>
      </c>
      <c r="AJ10" s="164">
        <v>581232</v>
      </c>
      <c r="AK10" s="164">
        <v>51638</v>
      </c>
      <c r="AL10" s="164">
        <v>2870008</v>
      </c>
      <c r="AM10" s="164">
        <v>50852353</v>
      </c>
    </row>
    <row r="11" spans="1:39" ht="25.5" customHeight="1">
      <c r="A11" s="272" t="s">
        <v>10</v>
      </c>
      <c r="B11" s="164">
        <v>17159584</v>
      </c>
      <c r="C11" s="164">
        <v>7583751</v>
      </c>
      <c r="D11" s="164">
        <v>4180930</v>
      </c>
      <c r="E11" s="164">
        <v>2688018</v>
      </c>
      <c r="F11" s="164">
        <v>2560235</v>
      </c>
      <c r="G11" s="164">
        <v>0</v>
      </c>
      <c r="H11" s="164">
        <v>127783</v>
      </c>
      <c r="I11" s="164">
        <v>0</v>
      </c>
      <c r="J11" s="164">
        <v>1492912</v>
      </c>
      <c r="K11" s="164">
        <v>1450390</v>
      </c>
      <c r="L11" s="164">
        <v>0</v>
      </c>
      <c r="M11" s="164">
        <v>42522</v>
      </c>
      <c r="N11" s="164">
        <v>0</v>
      </c>
      <c r="O11" s="164">
        <v>655414</v>
      </c>
      <c r="P11" s="164">
        <v>5817930</v>
      </c>
      <c r="Q11" s="164">
        <v>3757903</v>
      </c>
      <c r="R11" s="164">
        <v>6693864</v>
      </c>
      <c r="S11" s="164">
        <v>6400234</v>
      </c>
      <c r="T11" s="164">
        <v>3443932</v>
      </c>
      <c r="U11" s="164">
        <v>2859378</v>
      </c>
      <c r="V11" s="164">
        <v>3443932</v>
      </c>
      <c r="W11" s="164">
        <v>2859378</v>
      </c>
      <c r="X11" s="164">
        <v>96924</v>
      </c>
      <c r="Y11" s="164">
        <v>0</v>
      </c>
      <c r="Z11" s="164">
        <v>0</v>
      </c>
      <c r="AA11" s="164">
        <v>0</v>
      </c>
      <c r="AB11" s="164">
        <v>0</v>
      </c>
      <c r="AC11" s="164">
        <v>293630</v>
      </c>
      <c r="AD11" s="164">
        <v>0</v>
      </c>
      <c r="AE11" s="164">
        <v>23828359</v>
      </c>
      <c r="AF11" s="164">
        <v>4946757</v>
      </c>
      <c r="AG11" s="164">
        <v>563740</v>
      </c>
      <c r="AH11" s="164">
        <v>13471019</v>
      </c>
      <c r="AI11" s="164">
        <v>871295</v>
      </c>
      <c r="AJ11" s="164">
        <v>737494</v>
      </c>
      <c r="AK11" s="164">
        <v>336540</v>
      </c>
      <c r="AL11" s="164">
        <v>2901514</v>
      </c>
      <c r="AM11" s="164">
        <v>47681807</v>
      </c>
    </row>
    <row r="12" spans="1:39" ht="25.5" customHeight="1">
      <c r="A12" s="272" t="s">
        <v>11</v>
      </c>
      <c r="B12" s="164">
        <v>3736236</v>
      </c>
      <c r="C12" s="164">
        <v>1487228</v>
      </c>
      <c r="D12" s="164">
        <v>819843</v>
      </c>
      <c r="E12" s="164">
        <v>529780</v>
      </c>
      <c r="F12" s="164">
        <v>496381</v>
      </c>
      <c r="G12" s="164">
        <v>0</v>
      </c>
      <c r="H12" s="164">
        <v>33399</v>
      </c>
      <c r="I12" s="164">
        <v>0</v>
      </c>
      <c r="J12" s="164">
        <v>290063</v>
      </c>
      <c r="K12" s="164">
        <v>280211</v>
      </c>
      <c r="L12" s="164">
        <v>0</v>
      </c>
      <c r="M12" s="164">
        <v>9852</v>
      </c>
      <c r="N12" s="164">
        <v>0</v>
      </c>
      <c r="O12" s="164">
        <v>85806</v>
      </c>
      <c r="P12" s="164">
        <v>1588811</v>
      </c>
      <c r="Q12" s="164">
        <v>660197</v>
      </c>
      <c r="R12" s="164">
        <v>2365828</v>
      </c>
      <c r="S12" s="164">
        <v>2358356</v>
      </c>
      <c r="T12" s="164">
        <v>664732</v>
      </c>
      <c r="U12" s="164">
        <v>1657620</v>
      </c>
      <c r="V12" s="164">
        <v>664732</v>
      </c>
      <c r="W12" s="164">
        <v>1597461</v>
      </c>
      <c r="X12" s="164">
        <v>36004</v>
      </c>
      <c r="Y12" s="164">
        <v>0</v>
      </c>
      <c r="Z12" s="164">
        <v>60159</v>
      </c>
      <c r="AA12" s="164">
        <v>0</v>
      </c>
      <c r="AB12" s="164">
        <v>60159</v>
      </c>
      <c r="AC12" s="164">
        <v>7472</v>
      </c>
      <c r="AD12" s="164">
        <v>0</v>
      </c>
      <c r="AE12" s="164">
        <v>6812895</v>
      </c>
      <c r="AF12" s="164">
        <v>1441712</v>
      </c>
      <c r="AG12" s="164">
        <v>140325</v>
      </c>
      <c r="AH12" s="164">
        <v>3545350</v>
      </c>
      <c r="AI12" s="164">
        <v>108486</v>
      </c>
      <c r="AJ12" s="164">
        <v>0</v>
      </c>
      <c r="AK12" s="164">
        <v>20000</v>
      </c>
      <c r="AL12" s="164">
        <v>1557022</v>
      </c>
      <c r="AM12" s="164">
        <v>12914959</v>
      </c>
    </row>
    <row r="13" spans="1:39" ht="25.5" customHeight="1">
      <c r="A13" s="272" t="s">
        <v>12</v>
      </c>
      <c r="B13" s="164">
        <v>7181282</v>
      </c>
      <c r="C13" s="164">
        <v>3210473</v>
      </c>
      <c r="D13" s="164">
        <v>1902599</v>
      </c>
      <c r="E13" s="164">
        <v>1239568</v>
      </c>
      <c r="F13" s="164">
        <v>1165266</v>
      </c>
      <c r="G13" s="164">
        <v>15706</v>
      </c>
      <c r="H13" s="164">
        <v>29495</v>
      </c>
      <c r="I13" s="164">
        <v>29101</v>
      </c>
      <c r="J13" s="164">
        <v>663031</v>
      </c>
      <c r="K13" s="164">
        <v>644820</v>
      </c>
      <c r="L13" s="164">
        <v>7350</v>
      </c>
      <c r="M13" s="164">
        <v>8062</v>
      </c>
      <c r="N13" s="164">
        <v>2799</v>
      </c>
      <c r="O13" s="164">
        <v>201010</v>
      </c>
      <c r="P13" s="164">
        <v>2359096</v>
      </c>
      <c r="Q13" s="164">
        <v>1611713</v>
      </c>
      <c r="R13" s="164">
        <v>2390280</v>
      </c>
      <c r="S13" s="164">
        <v>2192649</v>
      </c>
      <c r="T13" s="164">
        <v>759201</v>
      </c>
      <c r="U13" s="164">
        <v>1400059</v>
      </c>
      <c r="V13" s="164">
        <v>759201</v>
      </c>
      <c r="W13" s="164">
        <v>1400059</v>
      </c>
      <c r="X13" s="164">
        <v>33389</v>
      </c>
      <c r="Y13" s="164">
        <v>0</v>
      </c>
      <c r="Z13" s="164">
        <v>0</v>
      </c>
      <c r="AA13" s="164">
        <v>0</v>
      </c>
      <c r="AB13" s="164">
        <v>0</v>
      </c>
      <c r="AC13" s="164">
        <v>197631</v>
      </c>
      <c r="AD13" s="164">
        <v>0</v>
      </c>
      <c r="AE13" s="164">
        <v>11680113</v>
      </c>
      <c r="AF13" s="164">
        <v>3265404</v>
      </c>
      <c r="AG13" s="164">
        <v>189430</v>
      </c>
      <c r="AH13" s="164">
        <v>4976906</v>
      </c>
      <c r="AI13" s="164">
        <v>1555932</v>
      </c>
      <c r="AJ13" s="164">
        <v>271332</v>
      </c>
      <c r="AK13" s="164">
        <v>103792</v>
      </c>
      <c r="AL13" s="164">
        <v>1317317</v>
      </c>
      <c r="AM13" s="164">
        <v>21251675</v>
      </c>
    </row>
    <row r="14" spans="1:39" ht="25.5" customHeight="1">
      <c r="A14" s="272" t="s">
        <v>13</v>
      </c>
      <c r="B14" s="164">
        <v>10760340</v>
      </c>
      <c r="C14" s="164">
        <v>3162097</v>
      </c>
      <c r="D14" s="164">
        <v>1914235</v>
      </c>
      <c r="E14" s="164">
        <v>1238089</v>
      </c>
      <c r="F14" s="164">
        <v>1197994</v>
      </c>
      <c r="G14" s="164">
        <v>24064</v>
      </c>
      <c r="H14" s="164">
        <v>16031</v>
      </c>
      <c r="I14" s="164">
        <v>0</v>
      </c>
      <c r="J14" s="164">
        <v>676146</v>
      </c>
      <c r="K14" s="164">
        <v>660431</v>
      </c>
      <c r="L14" s="164">
        <v>12011</v>
      </c>
      <c r="M14" s="164">
        <v>3704</v>
      </c>
      <c r="N14" s="164">
        <v>0</v>
      </c>
      <c r="O14" s="164">
        <v>196626</v>
      </c>
      <c r="P14" s="164">
        <v>5884974</v>
      </c>
      <c r="Q14" s="164">
        <v>1713269</v>
      </c>
      <c r="R14" s="164">
        <v>2853423</v>
      </c>
      <c r="S14" s="164">
        <v>2853423</v>
      </c>
      <c r="T14" s="164">
        <v>568909</v>
      </c>
      <c r="U14" s="164">
        <v>2190261</v>
      </c>
      <c r="V14" s="164">
        <v>568909</v>
      </c>
      <c r="W14" s="164">
        <v>2185905</v>
      </c>
      <c r="X14" s="164">
        <v>94253</v>
      </c>
      <c r="Y14" s="164">
        <v>4356</v>
      </c>
      <c r="Z14" s="164">
        <v>0</v>
      </c>
      <c r="AA14" s="164">
        <v>0</v>
      </c>
      <c r="AB14" s="164">
        <v>0</v>
      </c>
      <c r="AC14" s="164">
        <v>0</v>
      </c>
      <c r="AD14" s="164">
        <v>0</v>
      </c>
      <c r="AE14" s="164">
        <v>17167744</v>
      </c>
      <c r="AF14" s="164">
        <v>4669849</v>
      </c>
      <c r="AG14" s="164">
        <v>107889</v>
      </c>
      <c r="AH14" s="164">
        <v>9638617</v>
      </c>
      <c r="AI14" s="164">
        <v>571643</v>
      </c>
      <c r="AJ14" s="164">
        <v>72672</v>
      </c>
      <c r="AK14" s="164">
        <v>46240</v>
      </c>
      <c r="AL14" s="164">
        <v>2060834</v>
      </c>
      <c r="AM14" s="164">
        <v>30781507</v>
      </c>
    </row>
    <row r="15" spans="1:39" ht="25.5" customHeight="1">
      <c r="A15" s="272" t="s">
        <v>14</v>
      </c>
      <c r="B15" s="164">
        <v>12469905</v>
      </c>
      <c r="C15" s="164">
        <v>4906910</v>
      </c>
      <c r="D15" s="164">
        <v>3102931</v>
      </c>
      <c r="E15" s="164">
        <v>2012246</v>
      </c>
      <c r="F15" s="164">
        <v>1971335</v>
      </c>
      <c r="G15" s="164">
        <v>4678</v>
      </c>
      <c r="H15" s="164">
        <v>36233</v>
      </c>
      <c r="I15" s="164">
        <v>0</v>
      </c>
      <c r="J15" s="164">
        <v>1090685</v>
      </c>
      <c r="K15" s="164">
        <v>1076925</v>
      </c>
      <c r="L15" s="164">
        <v>3488</v>
      </c>
      <c r="M15" s="164">
        <v>10272</v>
      </c>
      <c r="N15" s="164">
        <v>0</v>
      </c>
      <c r="O15" s="164">
        <v>307599</v>
      </c>
      <c r="P15" s="164">
        <v>3414654</v>
      </c>
      <c r="Q15" s="164">
        <v>4148341</v>
      </c>
      <c r="R15" s="164">
        <v>3561023</v>
      </c>
      <c r="S15" s="164">
        <v>3134563</v>
      </c>
      <c r="T15" s="164">
        <v>1443451</v>
      </c>
      <c r="U15" s="164">
        <v>1591021</v>
      </c>
      <c r="V15" s="164">
        <v>1443451</v>
      </c>
      <c r="W15" s="164">
        <v>1591021</v>
      </c>
      <c r="X15" s="164">
        <v>100091</v>
      </c>
      <c r="Y15" s="164">
        <v>0</v>
      </c>
      <c r="Z15" s="164">
        <v>0</v>
      </c>
      <c r="AA15" s="164">
        <v>0</v>
      </c>
      <c r="AB15" s="164">
        <v>0</v>
      </c>
      <c r="AC15" s="164">
        <v>426460</v>
      </c>
      <c r="AD15" s="164">
        <v>0</v>
      </c>
      <c r="AE15" s="164">
        <v>17660689</v>
      </c>
      <c r="AF15" s="164">
        <v>4256508</v>
      </c>
      <c r="AG15" s="164">
        <v>519068</v>
      </c>
      <c r="AH15" s="164">
        <v>9550452</v>
      </c>
      <c r="AI15" s="164">
        <v>543869</v>
      </c>
      <c r="AJ15" s="164">
        <v>586731</v>
      </c>
      <c r="AK15" s="164">
        <v>160000</v>
      </c>
      <c r="AL15" s="164">
        <v>2044061</v>
      </c>
      <c r="AM15" s="164">
        <v>33691617</v>
      </c>
    </row>
    <row r="16" spans="1:39" ht="25.5" customHeight="1">
      <c r="A16" s="272" t="s">
        <v>15</v>
      </c>
      <c r="B16" s="164">
        <v>9406597</v>
      </c>
      <c r="C16" s="164">
        <v>3208150</v>
      </c>
      <c r="D16" s="164">
        <v>1690302</v>
      </c>
      <c r="E16" s="164">
        <v>1083624</v>
      </c>
      <c r="F16" s="164">
        <v>1049010</v>
      </c>
      <c r="G16" s="164">
        <v>3953</v>
      </c>
      <c r="H16" s="164">
        <v>30661</v>
      </c>
      <c r="I16" s="164">
        <v>0</v>
      </c>
      <c r="J16" s="164">
        <v>606678</v>
      </c>
      <c r="K16" s="164">
        <v>595531</v>
      </c>
      <c r="L16" s="164">
        <v>1952</v>
      </c>
      <c r="M16" s="164">
        <v>9195</v>
      </c>
      <c r="N16" s="164">
        <v>0</v>
      </c>
      <c r="O16" s="164">
        <v>178413</v>
      </c>
      <c r="P16" s="164">
        <v>4562993</v>
      </c>
      <c r="Q16" s="164">
        <v>1635454</v>
      </c>
      <c r="R16" s="164">
        <v>3856499</v>
      </c>
      <c r="S16" s="164">
        <v>3830027</v>
      </c>
      <c r="T16" s="164">
        <v>1309817</v>
      </c>
      <c r="U16" s="164">
        <v>2512551</v>
      </c>
      <c r="V16" s="164">
        <v>1309817</v>
      </c>
      <c r="W16" s="164">
        <v>2512551</v>
      </c>
      <c r="X16" s="164">
        <v>7659</v>
      </c>
      <c r="Y16" s="164">
        <v>0</v>
      </c>
      <c r="Z16" s="164">
        <v>0</v>
      </c>
      <c r="AA16" s="164">
        <v>0</v>
      </c>
      <c r="AB16" s="164">
        <v>0</v>
      </c>
      <c r="AC16" s="164">
        <v>26472</v>
      </c>
      <c r="AD16" s="164">
        <v>0</v>
      </c>
      <c r="AE16" s="164">
        <v>15963716</v>
      </c>
      <c r="AF16" s="164">
        <v>3699605</v>
      </c>
      <c r="AG16" s="164">
        <v>85104</v>
      </c>
      <c r="AH16" s="164">
        <v>9472030</v>
      </c>
      <c r="AI16" s="164">
        <v>895206</v>
      </c>
      <c r="AJ16" s="164">
        <v>0</v>
      </c>
      <c r="AK16" s="164">
        <v>153000</v>
      </c>
      <c r="AL16" s="164">
        <v>1658771</v>
      </c>
      <c r="AM16" s="164">
        <v>29226812</v>
      </c>
    </row>
    <row r="17" spans="1:39" ht="25.5" customHeight="1">
      <c r="A17" s="272" t="s">
        <v>16</v>
      </c>
      <c r="B17" s="164">
        <v>10758614</v>
      </c>
      <c r="C17" s="164">
        <v>4757222</v>
      </c>
      <c r="D17" s="164">
        <v>2939556</v>
      </c>
      <c r="E17" s="164">
        <v>1964401</v>
      </c>
      <c r="F17" s="164">
        <v>1795507</v>
      </c>
      <c r="G17" s="164">
        <v>7758</v>
      </c>
      <c r="H17" s="164">
        <v>35451</v>
      </c>
      <c r="I17" s="164">
        <v>125685</v>
      </c>
      <c r="J17" s="164">
        <v>975155</v>
      </c>
      <c r="K17" s="164">
        <v>944194</v>
      </c>
      <c r="L17" s="164">
        <v>4854</v>
      </c>
      <c r="M17" s="164">
        <v>9605</v>
      </c>
      <c r="N17" s="164">
        <v>16502</v>
      </c>
      <c r="O17" s="164">
        <v>292757</v>
      </c>
      <c r="P17" s="164">
        <v>4072598</v>
      </c>
      <c r="Q17" s="164">
        <v>1928794</v>
      </c>
      <c r="R17" s="164">
        <v>3020807</v>
      </c>
      <c r="S17" s="164">
        <v>2882205</v>
      </c>
      <c r="T17" s="164">
        <v>378927</v>
      </c>
      <c r="U17" s="164">
        <v>2431227</v>
      </c>
      <c r="V17" s="164">
        <v>378927</v>
      </c>
      <c r="W17" s="164">
        <v>2431227</v>
      </c>
      <c r="X17" s="164">
        <v>72051</v>
      </c>
      <c r="Y17" s="164">
        <v>0</v>
      </c>
      <c r="Z17" s="164">
        <v>0</v>
      </c>
      <c r="AA17" s="164">
        <v>0</v>
      </c>
      <c r="AB17" s="164">
        <v>0</v>
      </c>
      <c r="AC17" s="164">
        <v>138602</v>
      </c>
      <c r="AD17" s="164">
        <v>0</v>
      </c>
      <c r="AE17" s="164">
        <v>15041492</v>
      </c>
      <c r="AF17" s="164">
        <v>2793129</v>
      </c>
      <c r="AG17" s="164">
        <v>149056</v>
      </c>
      <c r="AH17" s="164">
        <v>8764532</v>
      </c>
      <c r="AI17" s="164">
        <v>487235</v>
      </c>
      <c r="AJ17" s="164">
        <v>555261</v>
      </c>
      <c r="AK17" s="164">
        <v>40000</v>
      </c>
      <c r="AL17" s="164">
        <v>2252279</v>
      </c>
      <c r="AM17" s="164">
        <v>28820913</v>
      </c>
    </row>
    <row r="18" spans="1:39" ht="25.5" customHeight="1">
      <c r="A18" s="272" t="s">
        <v>17</v>
      </c>
      <c r="B18" s="164">
        <v>26068135</v>
      </c>
      <c r="C18" s="164">
        <v>7927072</v>
      </c>
      <c r="D18" s="164">
        <v>4957861</v>
      </c>
      <c r="E18" s="164">
        <v>3212684</v>
      </c>
      <c r="F18" s="164">
        <v>2897081</v>
      </c>
      <c r="G18" s="164">
        <v>38493</v>
      </c>
      <c r="H18" s="164">
        <v>119177</v>
      </c>
      <c r="I18" s="164">
        <v>157933</v>
      </c>
      <c r="J18" s="164">
        <v>1745177</v>
      </c>
      <c r="K18" s="164">
        <v>1666679</v>
      </c>
      <c r="L18" s="164">
        <v>20212</v>
      </c>
      <c r="M18" s="164">
        <v>30275</v>
      </c>
      <c r="N18" s="164">
        <v>28011</v>
      </c>
      <c r="O18" s="164">
        <v>461745</v>
      </c>
      <c r="P18" s="164">
        <v>12163672</v>
      </c>
      <c r="Q18" s="164">
        <v>5977391</v>
      </c>
      <c r="R18" s="164">
        <v>8692079</v>
      </c>
      <c r="S18" s="164">
        <v>8692079</v>
      </c>
      <c r="T18" s="164">
        <v>4805096</v>
      </c>
      <c r="U18" s="164">
        <v>3809442</v>
      </c>
      <c r="V18" s="164">
        <v>4805096</v>
      </c>
      <c r="W18" s="164">
        <v>3809442</v>
      </c>
      <c r="X18" s="164">
        <v>77541</v>
      </c>
      <c r="Y18" s="164">
        <v>0</v>
      </c>
      <c r="Z18" s="164">
        <v>0</v>
      </c>
      <c r="AA18" s="164">
        <v>0</v>
      </c>
      <c r="AB18" s="164">
        <v>0</v>
      </c>
      <c r="AC18" s="164">
        <v>0</v>
      </c>
      <c r="AD18" s="164">
        <v>0</v>
      </c>
      <c r="AE18" s="164">
        <v>36541127</v>
      </c>
      <c r="AF18" s="164">
        <v>8871966</v>
      </c>
      <c r="AG18" s="164">
        <v>326535</v>
      </c>
      <c r="AH18" s="164">
        <v>17656986</v>
      </c>
      <c r="AI18" s="164">
        <v>4835217</v>
      </c>
      <c r="AJ18" s="164">
        <v>36119</v>
      </c>
      <c r="AK18" s="164">
        <v>340000</v>
      </c>
      <c r="AL18" s="164">
        <v>4474304</v>
      </c>
      <c r="AM18" s="164">
        <v>71301341</v>
      </c>
    </row>
    <row r="19" spans="1:39" ht="25.5" customHeight="1">
      <c r="A19" s="272" t="s">
        <v>18</v>
      </c>
      <c r="B19" s="164">
        <v>14332925</v>
      </c>
      <c r="C19" s="164">
        <v>4658743</v>
      </c>
      <c r="D19" s="164">
        <v>2658364</v>
      </c>
      <c r="E19" s="164">
        <v>1731318</v>
      </c>
      <c r="F19" s="164">
        <v>1637873</v>
      </c>
      <c r="G19" s="164">
        <v>10031</v>
      </c>
      <c r="H19" s="164">
        <v>83414</v>
      </c>
      <c r="I19" s="164">
        <v>0</v>
      </c>
      <c r="J19" s="164">
        <v>927046</v>
      </c>
      <c r="K19" s="164">
        <v>898944</v>
      </c>
      <c r="L19" s="164">
        <v>4985</v>
      </c>
      <c r="M19" s="164">
        <v>23117</v>
      </c>
      <c r="N19" s="164">
        <v>0</v>
      </c>
      <c r="O19" s="164">
        <v>265261</v>
      </c>
      <c r="P19" s="164">
        <v>7318481</v>
      </c>
      <c r="Q19" s="164">
        <v>2355701</v>
      </c>
      <c r="R19" s="164">
        <v>3462938</v>
      </c>
      <c r="S19" s="164">
        <v>3462938</v>
      </c>
      <c r="T19" s="164">
        <v>829305</v>
      </c>
      <c r="U19" s="164">
        <v>2579750</v>
      </c>
      <c r="V19" s="164">
        <v>829305</v>
      </c>
      <c r="W19" s="164">
        <v>2578810</v>
      </c>
      <c r="X19" s="164">
        <v>53883</v>
      </c>
      <c r="Y19" s="164">
        <v>940</v>
      </c>
      <c r="Z19" s="164">
        <v>0</v>
      </c>
      <c r="AA19" s="164">
        <v>0</v>
      </c>
      <c r="AB19" s="164">
        <v>0</v>
      </c>
      <c r="AC19" s="164">
        <v>0</v>
      </c>
      <c r="AD19" s="164">
        <v>0</v>
      </c>
      <c r="AE19" s="164">
        <v>27594478</v>
      </c>
      <c r="AF19" s="164">
        <v>5312177</v>
      </c>
      <c r="AG19" s="164">
        <v>202225</v>
      </c>
      <c r="AH19" s="164">
        <v>16639595</v>
      </c>
      <c r="AI19" s="164">
        <v>938359</v>
      </c>
      <c r="AJ19" s="164">
        <v>487290</v>
      </c>
      <c r="AK19" s="164">
        <v>986000</v>
      </c>
      <c r="AL19" s="164">
        <v>3028832</v>
      </c>
      <c r="AM19" s="164">
        <v>45390341</v>
      </c>
    </row>
    <row r="20" spans="1:39" ht="25.5" customHeight="1">
      <c r="A20" s="272" t="s">
        <v>164</v>
      </c>
      <c r="B20" s="164">
        <v>5872705</v>
      </c>
      <c r="C20" s="164">
        <v>2345546</v>
      </c>
      <c r="D20" s="164">
        <v>1297249</v>
      </c>
      <c r="E20" s="164">
        <v>843431</v>
      </c>
      <c r="F20" s="164">
        <v>779528</v>
      </c>
      <c r="G20" s="164">
        <v>0</v>
      </c>
      <c r="H20" s="164">
        <v>48378</v>
      </c>
      <c r="I20" s="164">
        <v>15525</v>
      </c>
      <c r="J20" s="164">
        <v>453818</v>
      </c>
      <c r="K20" s="164">
        <v>436990</v>
      </c>
      <c r="L20" s="164">
        <v>0</v>
      </c>
      <c r="M20" s="164">
        <v>13237</v>
      </c>
      <c r="N20" s="164">
        <v>3591</v>
      </c>
      <c r="O20" s="164">
        <v>141073</v>
      </c>
      <c r="P20" s="164">
        <v>1775605</v>
      </c>
      <c r="Q20" s="164">
        <v>1751554</v>
      </c>
      <c r="R20" s="164">
        <v>3085943</v>
      </c>
      <c r="S20" s="164">
        <v>3035464</v>
      </c>
      <c r="T20" s="164">
        <v>1323269</v>
      </c>
      <c r="U20" s="164">
        <v>1703059</v>
      </c>
      <c r="V20" s="164">
        <v>1323269</v>
      </c>
      <c r="W20" s="164">
        <v>1675100</v>
      </c>
      <c r="X20" s="164">
        <v>9136</v>
      </c>
      <c r="Y20" s="164">
        <v>27959</v>
      </c>
      <c r="Z20" s="164">
        <v>0</v>
      </c>
      <c r="AA20" s="164">
        <v>0</v>
      </c>
      <c r="AB20" s="164">
        <v>0</v>
      </c>
      <c r="AC20" s="164">
        <v>50479</v>
      </c>
      <c r="AD20" s="164">
        <v>0</v>
      </c>
      <c r="AE20" s="164">
        <v>8869409</v>
      </c>
      <c r="AF20" s="164">
        <v>2345874</v>
      </c>
      <c r="AG20" s="164">
        <v>90904</v>
      </c>
      <c r="AH20" s="164">
        <v>4082780</v>
      </c>
      <c r="AI20" s="164">
        <v>492088</v>
      </c>
      <c r="AJ20" s="164">
        <v>74523</v>
      </c>
      <c r="AK20" s="164">
        <v>62000</v>
      </c>
      <c r="AL20" s="164">
        <v>1721240</v>
      </c>
      <c r="AM20" s="164">
        <v>17828057</v>
      </c>
    </row>
    <row r="21" spans="1:39" ht="25.5" customHeight="1">
      <c r="A21" s="272" t="s">
        <v>165</v>
      </c>
      <c r="B21" s="164">
        <v>8302543</v>
      </c>
      <c r="C21" s="164">
        <v>3125906</v>
      </c>
      <c r="D21" s="164">
        <v>1675379</v>
      </c>
      <c r="E21" s="164">
        <v>1103262</v>
      </c>
      <c r="F21" s="164">
        <v>1064330</v>
      </c>
      <c r="G21" s="164">
        <v>0</v>
      </c>
      <c r="H21" s="164">
        <v>26090</v>
      </c>
      <c r="I21" s="164">
        <v>12842</v>
      </c>
      <c r="J21" s="164">
        <v>572117</v>
      </c>
      <c r="K21" s="164">
        <v>564068</v>
      </c>
      <c r="L21" s="164">
        <v>0</v>
      </c>
      <c r="M21" s="164">
        <v>5986</v>
      </c>
      <c r="N21" s="164">
        <v>2063</v>
      </c>
      <c r="O21" s="164">
        <v>176715</v>
      </c>
      <c r="P21" s="164">
        <v>4204197</v>
      </c>
      <c r="Q21" s="164">
        <v>972440</v>
      </c>
      <c r="R21" s="164">
        <v>2067424</v>
      </c>
      <c r="S21" s="164">
        <v>2067424</v>
      </c>
      <c r="T21" s="164">
        <v>223631</v>
      </c>
      <c r="U21" s="164">
        <v>1778064</v>
      </c>
      <c r="V21" s="164">
        <v>223631</v>
      </c>
      <c r="W21" s="164">
        <v>1681745</v>
      </c>
      <c r="X21" s="164">
        <v>65729</v>
      </c>
      <c r="Y21" s="164">
        <v>27958</v>
      </c>
      <c r="Z21" s="164">
        <v>68361</v>
      </c>
      <c r="AA21" s="164">
        <v>0</v>
      </c>
      <c r="AB21" s="164">
        <v>68361</v>
      </c>
      <c r="AC21" s="164">
        <v>0</v>
      </c>
      <c r="AD21" s="164">
        <v>0</v>
      </c>
      <c r="AE21" s="164">
        <v>14343292</v>
      </c>
      <c r="AF21" s="164">
        <v>3376990</v>
      </c>
      <c r="AG21" s="164">
        <v>172207</v>
      </c>
      <c r="AH21" s="164">
        <v>8119041</v>
      </c>
      <c r="AI21" s="164">
        <v>1331126</v>
      </c>
      <c r="AJ21" s="164">
        <v>10000</v>
      </c>
      <c r="AK21" s="164">
        <v>5000</v>
      </c>
      <c r="AL21" s="164">
        <v>1328928</v>
      </c>
      <c r="AM21" s="164">
        <v>24713259</v>
      </c>
    </row>
    <row r="22" spans="1:39" ht="25.5" customHeight="1">
      <c r="A22" s="272" t="s">
        <v>166</v>
      </c>
      <c r="B22" s="164">
        <v>7786832</v>
      </c>
      <c r="C22" s="164">
        <v>3126433</v>
      </c>
      <c r="D22" s="164">
        <v>2119399</v>
      </c>
      <c r="E22" s="164">
        <v>1398958</v>
      </c>
      <c r="F22" s="164">
        <v>1141184</v>
      </c>
      <c r="G22" s="164">
        <v>9564</v>
      </c>
      <c r="H22" s="164">
        <v>26009</v>
      </c>
      <c r="I22" s="164">
        <v>222201</v>
      </c>
      <c r="J22" s="164">
        <v>720441</v>
      </c>
      <c r="K22" s="164">
        <v>653606</v>
      </c>
      <c r="L22" s="164">
        <v>3258</v>
      </c>
      <c r="M22" s="164">
        <v>7657</v>
      </c>
      <c r="N22" s="164">
        <v>55920</v>
      </c>
      <c r="O22" s="164">
        <v>267862</v>
      </c>
      <c r="P22" s="164">
        <v>1809594</v>
      </c>
      <c r="Q22" s="164">
        <v>2850805</v>
      </c>
      <c r="R22" s="164">
        <v>3034694</v>
      </c>
      <c r="S22" s="164">
        <v>2799906</v>
      </c>
      <c r="T22" s="164">
        <v>1003827</v>
      </c>
      <c r="U22" s="164">
        <v>1684693</v>
      </c>
      <c r="V22" s="164">
        <v>1003827</v>
      </c>
      <c r="W22" s="164">
        <v>1682133</v>
      </c>
      <c r="X22" s="164">
        <v>111386</v>
      </c>
      <c r="Y22" s="164">
        <v>0</v>
      </c>
      <c r="Z22" s="164">
        <v>2560</v>
      </c>
      <c r="AA22" s="164">
        <v>0</v>
      </c>
      <c r="AB22" s="164">
        <v>2560</v>
      </c>
      <c r="AC22" s="164">
        <v>234788</v>
      </c>
      <c r="AD22" s="164">
        <v>0</v>
      </c>
      <c r="AE22" s="164">
        <v>12919390</v>
      </c>
      <c r="AF22" s="164">
        <v>2933676</v>
      </c>
      <c r="AG22" s="164">
        <v>713692</v>
      </c>
      <c r="AH22" s="164">
        <v>4801523</v>
      </c>
      <c r="AI22" s="164">
        <v>1569034</v>
      </c>
      <c r="AJ22" s="164">
        <v>0</v>
      </c>
      <c r="AK22" s="164">
        <v>742024</v>
      </c>
      <c r="AL22" s="164">
        <v>2159441</v>
      </c>
      <c r="AM22" s="164">
        <v>23740916</v>
      </c>
    </row>
    <row r="23" spans="1:39" ht="25.5" customHeight="1">
      <c r="A23" s="272" t="s">
        <v>167</v>
      </c>
      <c r="B23" s="164">
        <v>6386691</v>
      </c>
      <c r="C23" s="164">
        <v>2882396</v>
      </c>
      <c r="D23" s="164">
        <v>1419780</v>
      </c>
      <c r="E23" s="164">
        <v>933947</v>
      </c>
      <c r="F23" s="164">
        <v>862423</v>
      </c>
      <c r="G23" s="164">
        <v>17805</v>
      </c>
      <c r="H23" s="164">
        <v>23501</v>
      </c>
      <c r="I23" s="164">
        <v>30218</v>
      </c>
      <c r="J23" s="164">
        <v>485833</v>
      </c>
      <c r="K23" s="164">
        <v>468332</v>
      </c>
      <c r="L23" s="164">
        <v>6724</v>
      </c>
      <c r="M23" s="164">
        <v>6673</v>
      </c>
      <c r="N23" s="164">
        <v>4104</v>
      </c>
      <c r="O23" s="164">
        <v>155742</v>
      </c>
      <c r="P23" s="164">
        <v>1959856</v>
      </c>
      <c r="Q23" s="164">
        <v>1544439</v>
      </c>
      <c r="R23" s="164">
        <v>2996502</v>
      </c>
      <c r="S23" s="164">
        <v>2996502</v>
      </c>
      <c r="T23" s="164">
        <v>959021</v>
      </c>
      <c r="U23" s="164">
        <v>1992378</v>
      </c>
      <c r="V23" s="164">
        <v>959021</v>
      </c>
      <c r="W23" s="164">
        <v>1992378</v>
      </c>
      <c r="X23" s="164">
        <v>45103</v>
      </c>
      <c r="Y23" s="164">
        <v>0</v>
      </c>
      <c r="Z23" s="164">
        <v>0</v>
      </c>
      <c r="AA23" s="164">
        <v>0</v>
      </c>
      <c r="AB23" s="164">
        <v>0</v>
      </c>
      <c r="AC23" s="164">
        <v>0</v>
      </c>
      <c r="AD23" s="164">
        <v>0</v>
      </c>
      <c r="AE23" s="164">
        <v>11707315</v>
      </c>
      <c r="AF23" s="164">
        <v>3207815</v>
      </c>
      <c r="AG23" s="164">
        <v>322316</v>
      </c>
      <c r="AH23" s="164">
        <v>5948133</v>
      </c>
      <c r="AI23" s="164">
        <v>164113</v>
      </c>
      <c r="AJ23" s="164">
        <v>0</v>
      </c>
      <c r="AK23" s="164">
        <v>23000</v>
      </c>
      <c r="AL23" s="164">
        <v>2041938</v>
      </c>
      <c r="AM23" s="164">
        <v>21090508</v>
      </c>
    </row>
    <row r="24" spans="1:39" ht="25.5" customHeight="1">
      <c r="A24" s="272" t="s">
        <v>168</v>
      </c>
      <c r="B24" s="164">
        <v>11259252</v>
      </c>
      <c r="C24" s="164">
        <v>4483703</v>
      </c>
      <c r="D24" s="164">
        <v>2706214</v>
      </c>
      <c r="E24" s="164">
        <v>1752664</v>
      </c>
      <c r="F24" s="164">
        <v>1725429</v>
      </c>
      <c r="G24" s="164">
        <v>0</v>
      </c>
      <c r="H24" s="164">
        <v>27235</v>
      </c>
      <c r="I24" s="164">
        <v>0</v>
      </c>
      <c r="J24" s="164">
        <v>953550</v>
      </c>
      <c r="K24" s="164">
        <v>947425</v>
      </c>
      <c r="L24" s="164">
        <v>0</v>
      </c>
      <c r="M24" s="164">
        <v>6125</v>
      </c>
      <c r="N24" s="164">
        <v>0</v>
      </c>
      <c r="O24" s="164">
        <v>274704</v>
      </c>
      <c r="P24" s="164">
        <v>2964008</v>
      </c>
      <c r="Q24" s="164">
        <v>3811541</v>
      </c>
      <c r="R24" s="164">
        <v>4889638</v>
      </c>
      <c r="S24" s="164">
        <v>4651280</v>
      </c>
      <c r="T24" s="164">
        <v>1193023</v>
      </c>
      <c r="U24" s="164">
        <v>3206270</v>
      </c>
      <c r="V24" s="164">
        <v>1193023</v>
      </c>
      <c r="W24" s="164">
        <v>3206270</v>
      </c>
      <c r="X24" s="164">
        <v>251987</v>
      </c>
      <c r="Y24" s="164">
        <v>0</v>
      </c>
      <c r="Z24" s="164">
        <v>0</v>
      </c>
      <c r="AA24" s="164">
        <v>0</v>
      </c>
      <c r="AB24" s="164">
        <v>0</v>
      </c>
      <c r="AC24" s="164">
        <v>238358</v>
      </c>
      <c r="AD24" s="164">
        <v>0</v>
      </c>
      <c r="AE24" s="164">
        <v>16399886</v>
      </c>
      <c r="AF24" s="164">
        <v>3615754</v>
      </c>
      <c r="AG24" s="164">
        <v>1060056</v>
      </c>
      <c r="AH24" s="164">
        <v>8619407</v>
      </c>
      <c r="AI24" s="164">
        <v>296825</v>
      </c>
      <c r="AJ24" s="164">
        <v>547359</v>
      </c>
      <c r="AK24" s="164">
        <v>87160</v>
      </c>
      <c r="AL24" s="164">
        <v>2173325</v>
      </c>
      <c r="AM24" s="164">
        <v>32548776</v>
      </c>
    </row>
    <row r="25" spans="1:39" ht="25.5" customHeight="1">
      <c r="A25" s="272" t="s">
        <v>169</v>
      </c>
      <c r="B25" s="164">
        <v>9144269</v>
      </c>
      <c r="C25" s="164">
        <v>3985333</v>
      </c>
      <c r="D25" s="164">
        <v>2669673</v>
      </c>
      <c r="E25" s="164">
        <v>1763059</v>
      </c>
      <c r="F25" s="164">
        <v>1614525</v>
      </c>
      <c r="G25" s="164">
        <v>14357</v>
      </c>
      <c r="H25" s="164">
        <v>56578</v>
      </c>
      <c r="I25" s="164">
        <v>77599</v>
      </c>
      <c r="J25" s="164">
        <v>906614</v>
      </c>
      <c r="K25" s="164">
        <v>870833</v>
      </c>
      <c r="L25" s="164">
        <v>5601</v>
      </c>
      <c r="M25" s="164">
        <v>15288</v>
      </c>
      <c r="N25" s="164">
        <v>14892</v>
      </c>
      <c r="O25" s="164">
        <v>274672</v>
      </c>
      <c r="P25" s="164">
        <v>2285006</v>
      </c>
      <c r="Q25" s="164">
        <v>2873930</v>
      </c>
      <c r="R25" s="164">
        <v>4379400</v>
      </c>
      <c r="S25" s="164">
        <v>3048095</v>
      </c>
      <c r="T25" s="164">
        <v>1736978</v>
      </c>
      <c r="U25" s="164">
        <v>1085986</v>
      </c>
      <c r="V25" s="164">
        <v>1736978</v>
      </c>
      <c r="W25" s="164">
        <v>1085986</v>
      </c>
      <c r="X25" s="164">
        <v>225131</v>
      </c>
      <c r="Y25" s="164">
        <v>0</v>
      </c>
      <c r="Z25" s="164">
        <v>0</v>
      </c>
      <c r="AA25" s="164">
        <v>0</v>
      </c>
      <c r="AB25" s="164">
        <v>0</v>
      </c>
      <c r="AC25" s="164">
        <v>1331305</v>
      </c>
      <c r="AD25" s="164">
        <v>0</v>
      </c>
      <c r="AE25" s="164">
        <v>13610588</v>
      </c>
      <c r="AF25" s="164">
        <v>3245736</v>
      </c>
      <c r="AG25" s="164">
        <v>356179</v>
      </c>
      <c r="AH25" s="164">
        <v>6549994</v>
      </c>
      <c r="AI25" s="164">
        <v>795432</v>
      </c>
      <c r="AJ25" s="164">
        <v>576069</v>
      </c>
      <c r="AK25" s="164">
        <v>435140</v>
      </c>
      <c r="AL25" s="164">
        <v>1652038</v>
      </c>
      <c r="AM25" s="164">
        <v>27134257</v>
      </c>
    </row>
    <row r="26" spans="1:39" ht="25.5" customHeight="1">
      <c r="A26" s="272" t="s">
        <v>170</v>
      </c>
      <c r="B26" s="164">
        <v>7138667</v>
      </c>
      <c r="C26" s="164">
        <v>2848915</v>
      </c>
      <c r="D26" s="164">
        <v>1716561</v>
      </c>
      <c r="E26" s="164">
        <v>1158956</v>
      </c>
      <c r="F26" s="164">
        <v>1142468</v>
      </c>
      <c r="G26" s="164">
        <v>0</v>
      </c>
      <c r="H26" s="164">
        <v>16488</v>
      </c>
      <c r="I26" s="164">
        <v>0</v>
      </c>
      <c r="J26" s="164">
        <v>557605</v>
      </c>
      <c r="K26" s="164">
        <v>553005</v>
      </c>
      <c r="L26" s="164">
        <v>0</v>
      </c>
      <c r="M26" s="164">
        <v>4600</v>
      </c>
      <c r="N26" s="164">
        <v>0</v>
      </c>
      <c r="O26" s="164">
        <v>194163</v>
      </c>
      <c r="P26" s="164">
        <v>2637557</v>
      </c>
      <c r="Q26" s="164">
        <v>1652195</v>
      </c>
      <c r="R26" s="164">
        <v>1733799</v>
      </c>
      <c r="S26" s="164">
        <v>1733799</v>
      </c>
      <c r="T26" s="164">
        <v>660874</v>
      </c>
      <c r="U26" s="164">
        <v>1052869</v>
      </c>
      <c r="V26" s="164">
        <v>660874</v>
      </c>
      <c r="W26" s="164">
        <v>1050166</v>
      </c>
      <c r="X26" s="164">
        <v>20056</v>
      </c>
      <c r="Y26" s="164">
        <v>0</v>
      </c>
      <c r="Z26" s="164">
        <v>2703</v>
      </c>
      <c r="AA26" s="164">
        <v>0</v>
      </c>
      <c r="AB26" s="164">
        <v>2703</v>
      </c>
      <c r="AC26" s="164">
        <v>0</v>
      </c>
      <c r="AD26" s="164">
        <v>0</v>
      </c>
      <c r="AE26" s="164">
        <v>10693142</v>
      </c>
      <c r="AF26" s="164">
        <v>2297874</v>
      </c>
      <c r="AG26" s="164">
        <v>64313</v>
      </c>
      <c r="AH26" s="164">
        <v>6085915</v>
      </c>
      <c r="AI26" s="164">
        <v>208433</v>
      </c>
      <c r="AJ26" s="164">
        <v>804031</v>
      </c>
      <c r="AK26" s="164">
        <v>2000</v>
      </c>
      <c r="AL26" s="164">
        <v>1230576</v>
      </c>
      <c r="AM26" s="164">
        <v>19565608</v>
      </c>
    </row>
    <row r="27" spans="1:39" ht="25.5" customHeight="1">
      <c r="A27" s="272" t="s">
        <v>19</v>
      </c>
      <c r="B27" s="164">
        <v>3877629</v>
      </c>
      <c r="C27" s="164">
        <v>1290847</v>
      </c>
      <c r="D27" s="164">
        <v>782415</v>
      </c>
      <c r="E27" s="164">
        <v>534420</v>
      </c>
      <c r="F27" s="164">
        <v>440459</v>
      </c>
      <c r="G27" s="164">
        <v>0</v>
      </c>
      <c r="H27" s="164">
        <v>0</v>
      </c>
      <c r="I27" s="164">
        <v>93961</v>
      </c>
      <c r="J27" s="164">
        <v>247995</v>
      </c>
      <c r="K27" s="164">
        <v>236081</v>
      </c>
      <c r="L27" s="164">
        <v>0</v>
      </c>
      <c r="M27" s="164">
        <v>0</v>
      </c>
      <c r="N27" s="164">
        <v>11914</v>
      </c>
      <c r="O27" s="164">
        <v>86260</v>
      </c>
      <c r="P27" s="164">
        <v>2104633</v>
      </c>
      <c r="Q27" s="164">
        <v>482149</v>
      </c>
      <c r="R27" s="164">
        <v>1061381</v>
      </c>
      <c r="S27" s="164">
        <v>1061381</v>
      </c>
      <c r="T27" s="164">
        <v>386508</v>
      </c>
      <c r="U27" s="164">
        <v>565616</v>
      </c>
      <c r="V27" s="164">
        <v>386508</v>
      </c>
      <c r="W27" s="164">
        <v>556313</v>
      </c>
      <c r="X27" s="164">
        <v>109257</v>
      </c>
      <c r="Y27" s="164">
        <v>9303</v>
      </c>
      <c r="Z27" s="164">
        <v>0</v>
      </c>
      <c r="AA27" s="164">
        <v>0</v>
      </c>
      <c r="AB27" s="164">
        <v>0</v>
      </c>
      <c r="AC27" s="164">
        <v>0</v>
      </c>
      <c r="AD27" s="164">
        <v>0</v>
      </c>
      <c r="AE27" s="164">
        <v>6664998</v>
      </c>
      <c r="AF27" s="164">
        <v>1708665</v>
      </c>
      <c r="AG27" s="164">
        <v>32339</v>
      </c>
      <c r="AH27" s="164">
        <v>3930492</v>
      </c>
      <c r="AI27" s="164">
        <v>267508</v>
      </c>
      <c r="AJ27" s="164">
        <v>0</v>
      </c>
      <c r="AK27" s="164">
        <v>4500</v>
      </c>
      <c r="AL27" s="164">
        <v>721494</v>
      </c>
      <c r="AM27" s="164">
        <v>11604008</v>
      </c>
    </row>
    <row r="28" spans="1:39" ht="25.5" customHeight="1">
      <c r="A28" s="272" t="s">
        <v>20</v>
      </c>
      <c r="B28" s="164">
        <v>2968222</v>
      </c>
      <c r="C28" s="164">
        <v>942413</v>
      </c>
      <c r="D28" s="164">
        <v>566699</v>
      </c>
      <c r="E28" s="164">
        <v>377025</v>
      </c>
      <c r="F28" s="164">
        <v>373244</v>
      </c>
      <c r="G28" s="164">
        <v>0</v>
      </c>
      <c r="H28" s="164">
        <v>3781</v>
      </c>
      <c r="I28" s="164">
        <v>0</v>
      </c>
      <c r="J28" s="164">
        <v>189674</v>
      </c>
      <c r="K28" s="164">
        <v>188869</v>
      </c>
      <c r="L28" s="164">
        <v>0</v>
      </c>
      <c r="M28" s="164">
        <v>805</v>
      </c>
      <c r="N28" s="164">
        <v>0</v>
      </c>
      <c r="O28" s="164">
        <v>62257</v>
      </c>
      <c r="P28" s="164">
        <v>1489233</v>
      </c>
      <c r="Q28" s="164">
        <v>536576</v>
      </c>
      <c r="R28" s="164">
        <v>275236</v>
      </c>
      <c r="S28" s="164">
        <v>275236</v>
      </c>
      <c r="T28" s="164">
        <v>57768</v>
      </c>
      <c r="U28" s="164">
        <v>217468</v>
      </c>
      <c r="V28" s="164">
        <v>57768</v>
      </c>
      <c r="W28" s="164">
        <v>217468</v>
      </c>
      <c r="X28" s="164">
        <v>0</v>
      </c>
      <c r="Y28" s="164">
        <v>0</v>
      </c>
      <c r="Z28" s="164">
        <v>0</v>
      </c>
      <c r="AA28" s="164">
        <v>0</v>
      </c>
      <c r="AB28" s="164">
        <v>0</v>
      </c>
      <c r="AC28" s="164">
        <v>0</v>
      </c>
      <c r="AD28" s="164">
        <v>0</v>
      </c>
      <c r="AE28" s="164">
        <v>6172830</v>
      </c>
      <c r="AF28" s="164">
        <v>1649313</v>
      </c>
      <c r="AG28" s="164">
        <v>81652</v>
      </c>
      <c r="AH28" s="164">
        <v>3441182</v>
      </c>
      <c r="AI28" s="164">
        <v>254579</v>
      </c>
      <c r="AJ28" s="164">
        <v>0</v>
      </c>
      <c r="AK28" s="164">
        <v>4000</v>
      </c>
      <c r="AL28" s="164">
        <v>742104</v>
      </c>
      <c r="AM28" s="164">
        <v>9416288</v>
      </c>
    </row>
    <row r="29" spans="1:39" ht="25.5" customHeight="1">
      <c r="A29" s="272" t="s">
        <v>21</v>
      </c>
      <c r="B29" s="164">
        <v>4719117</v>
      </c>
      <c r="C29" s="164">
        <v>2195866</v>
      </c>
      <c r="D29" s="164">
        <v>1273567</v>
      </c>
      <c r="E29" s="164">
        <v>839805</v>
      </c>
      <c r="F29" s="164">
        <v>769446</v>
      </c>
      <c r="G29" s="164">
        <v>14521</v>
      </c>
      <c r="H29" s="164">
        <v>15185</v>
      </c>
      <c r="I29" s="164">
        <v>40653</v>
      </c>
      <c r="J29" s="164">
        <v>433762</v>
      </c>
      <c r="K29" s="164">
        <v>408066</v>
      </c>
      <c r="L29" s="164">
        <v>6142</v>
      </c>
      <c r="M29" s="164">
        <v>10160</v>
      </c>
      <c r="N29" s="164">
        <v>9394</v>
      </c>
      <c r="O29" s="164">
        <v>139806</v>
      </c>
      <c r="P29" s="164">
        <v>1669335</v>
      </c>
      <c r="Q29" s="164">
        <v>853916</v>
      </c>
      <c r="R29" s="164">
        <v>2483748</v>
      </c>
      <c r="S29" s="164">
        <v>2483748</v>
      </c>
      <c r="T29" s="164">
        <v>1632701</v>
      </c>
      <c r="U29" s="164">
        <v>773516</v>
      </c>
      <c r="V29" s="164">
        <v>1632701</v>
      </c>
      <c r="W29" s="164">
        <v>773516</v>
      </c>
      <c r="X29" s="164">
        <v>77531</v>
      </c>
      <c r="Y29" s="164">
        <v>0</v>
      </c>
      <c r="Z29" s="164">
        <v>0</v>
      </c>
      <c r="AA29" s="164">
        <v>0</v>
      </c>
      <c r="AB29" s="164">
        <v>0</v>
      </c>
      <c r="AC29" s="164">
        <v>0</v>
      </c>
      <c r="AD29" s="164">
        <v>0</v>
      </c>
      <c r="AE29" s="164">
        <v>8653921</v>
      </c>
      <c r="AF29" s="164">
        <v>2173469</v>
      </c>
      <c r="AG29" s="164">
        <v>47861</v>
      </c>
      <c r="AH29" s="164">
        <v>4488724</v>
      </c>
      <c r="AI29" s="164">
        <v>817248</v>
      </c>
      <c r="AJ29" s="164">
        <v>0</v>
      </c>
      <c r="AK29" s="164">
        <v>0</v>
      </c>
      <c r="AL29" s="164">
        <v>1126619</v>
      </c>
      <c r="AM29" s="164">
        <v>15856786</v>
      </c>
    </row>
    <row r="30" spans="1:39" ht="25.5" customHeight="1">
      <c r="A30" s="272" t="s">
        <v>22</v>
      </c>
      <c r="B30" s="164">
        <v>3736485</v>
      </c>
      <c r="C30" s="164">
        <v>1898289</v>
      </c>
      <c r="D30" s="164">
        <v>948310</v>
      </c>
      <c r="E30" s="164">
        <v>633358</v>
      </c>
      <c r="F30" s="164">
        <v>611239</v>
      </c>
      <c r="G30" s="164">
        <v>0</v>
      </c>
      <c r="H30" s="164">
        <v>22119</v>
      </c>
      <c r="I30" s="164">
        <v>0</v>
      </c>
      <c r="J30" s="164">
        <v>314952</v>
      </c>
      <c r="K30" s="164">
        <v>309265</v>
      </c>
      <c r="L30" s="164">
        <v>0</v>
      </c>
      <c r="M30" s="164">
        <v>5687</v>
      </c>
      <c r="N30" s="164">
        <v>0</v>
      </c>
      <c r="O30" s="164">
        <v>98700</v>
      </c>
      <c r="P30" s="164">
        <v>1443475</v>
      </c>
      <c r="Q30" s="164">
        <v>394721</v>
      </c>
      <c r="R30" s="164">
        <v>1182537</v>
      </c>
      <c r="S30" s="164">
        <v>1181327</v>
      </c>
      <c r="T30" s="164">
        <v>573292</v>
      </c>
      <c r="U30" s="164">
        <v>590457</v>
      </c>
      <c r="V30" s="164">
        <v>573292</v>
      </c>
      <c r="W30" s="164">
        <v>590457</v>
      </c>
      <c r="X30" s="164">
        <v>17578</v>
      </c>
      <c r="Y30" s="164">
        <v>0</v>
      </c>
      <c r="Z30" s="164">
        <v>0</v>
      </c>
      <c r="AA30" s="164">
        <v>0</v>
      </c>
      <c r="AB30" s="164">
        <v>0</v>
      </c>
      <c r="AC30" s="164">
        <v>1210</v>
      </c>
      <c r="AD30" s="164">
        <v>0</v>
      </c>
      <c r="AE30" s="164">
        <v>7375098</v>
      </c>
      <c r="AF30" s="164">
        <v>1374553</v>
      </c>
      <c r="AG30" s="164">
        <v>98559</v>
      </c>
      <c r="AH30" s="164">
        <v>3836454</v>
      </c>
      <c r="AI30" s="164">
        <v>665134</v>
      </c>
      <c r="AJ30" s="164">
        <v>0</v>
      </c>
      <c r="AK30" s="164">
        <v>0</v>
      </c>
      <c r="AL30" s="164">
        <v>1400398</v>
      </c>
      <c r="AM30" s="164">
        <v>12294120</v>
      </c>
    </row>
    <row r="31" spans="1:39" ht="25.5" customHeight="1">
      <c r="A31" s="272" t="s">
        <v>112</v>
      </c>
      <c r="B31" s="164">
        <v>1452278</v>
      </c>
      <c r="C31" s="164">
        <v>797374</v>
      </c>
      <c r="D31" s="164">
        <v>473800</v>
      </c>
      <c r="E31" s="164">
        <v>328955</v>
      </c>
      <c r="F31" s="164">
        <v>290214</v>
      </c>
      <c r="G31" s="164">
        <v>0</v>
      </c>
      <c r="H31" s="164">
        <v>5548</v>
      </c>
      <c r="I31" s="164">
        <v>33193</v>
      </c>
      <c r="J31" s="164">
        <v>144845</v>
      </c>
      <c r="K31" s="164">
        <v>138637</v>
      </c>
      <c r="L31" s="164">
        <v>0</v>
      </c>
      <c r="M31" s="164">
        <v>1136</v>
      </c>
      <c r="N31" s="164">
        <v>5072</v>
      </c>
      <c r="O31" s="164">
        <v>53333</v>
      </c>
      <c r="P31" s="164">
        <v>302749</v>
      </c>
      <c r="Q31" s="164">
        <v>352155</v>
      </c>
      <c r="R31" s="164">
        <v>368045</v>
      </c>
      <c r="S31" s="164">
        <v>368045</v>
      </c>
      <c r="T31" s="164">
        <v>64967</v>
      </c>
      <c r="U31" s="164">
        <v>278092</v>
      </c>
      <c r="V31" s="164">
        <v>64967</v>
      </c>
      <c r="W31" s="164">
        <v>278092</v>
      </c>
      <c r="X31" s="164">
        <v>24986</v>
      </c>
      <c r="Y31" s="164">
        <v>0</v>
      </c>
      <c r="Z31" s="164">
        <v>0</v>
      </c>
      <c r="AA31" s="164">
        <v>0</v>
      </c>
      <c r="AB31" s="164">
        <v>0</v>
      </c>
      <c r="AC31" s="164">
        <v>0</v>
      </c>
      <c r="AD31" s="164">
        <v>0</v>
      </c>
      <c r="AE31" s="164">
        <v>2960561</v>
      </c>
      <c r="AF31" s="164">
        <v>704961</v>
      </c>
      <c r="AG31" s="164">
        <v>41614</v>
      </c>
      <c r="AH31" s="164">
        <v>1275631</v>
      </c>
      <c r="AI31" s="164">
        <v>82260</v>
      </c>
      <c r="AJ31" s="164">
        <v>0</v>
      </c>
      <c r="AK31" s="164">
        <v>4000</v>
      </c>
      <c r="AL31" s="164">
        <v>852095</v>
      </c>
      <c r="AM31" s="164">
        <v>4780884</v>
      </c>
    </row>
    <row r="32" spans="1:39" ht="25.5" customHeight="1">
      <c r="A32" s="272" t="s">
        <v>24</v>
      </c>
      <c r="B32" s="164">
        <v>2794105</v>
      </c>
      <c r="C32" s="164">
        <v>1313975</v>
      </c>
      <c r="D32" s="164">
        <v>713770</v>
      </c>
      <c r="E32" s="164">
        <v>494453</v>
      </c>
      <c r="F32" s="164">
        <v>473923</v>
      </c>
      <c r="G32" s="164">
        <v>0</v>
      </c>
      <c r="H32" s="164">
        <v>9353</v>
      </c>
      <c r="I32" s="164">
        <v>11177</v>
      </c>
      <c r="J32" s="164">
        <v>219317</v>
      </c>
      <c r="K32" s="164">
        <v>215364</v>
      </c>
      <c r="L32" s="164">
        <v>0</v>
      </c>
      <c r="M32" s="164">
        <v>2112</v>
      </c>
      <c r="N32" s="164">
        <v>1841</v>
      </c>
      <c r="O32" s="164">
        <v>83278</v>
      </c>
      <c r="P32" s="164">
        <v>1012902</v>
      </c>
      <c r="Q32" s="164">
        <v>467228</v>
      </c>
      <c r="R32" s="164">
        <v>638362</v>
      </c>
      <c r="S32" s="164">
        <v>638362</v>
      </c>
      <c r="T32" s="164">
        <v>175911</v>
      </c>
      <c r="U32" s="164">
        <v>453726</v>
      </c>
      <c r="V32" s="164">
        <v>175911</v>
      </c>
      <c r="W32" s="164">
        <v>453726</v>
      </c>
      <c r="X32" s="164">
        <v>8725</v>
      </c>
      <c r="Y32" s="164">
        <v>0</v>
      </c>
      <c r="Z32" s="164">
        <v>0</v>
      </c>
      <c r="AA32" s="164">
        <v>0</v>
      </c>
      <c r="AB32" s="164">
        <v>0</v>
      </c>
      <c r="AC32" s="164">
        <v>0</v>
      </c>
      <c r="AD32" s="164">
        <v>0</v>
      </c>
      <c r="AE32" s="164">
        <v>5148391</v>
      </c>
      <c r="AF32" s="164">
        <v>1182788</v>
      </c>
      <c r="AG32" s="164">
        <v>32923</v>
      </c>
      <c r="AH32" s="164">
        <v>2785809</v>
      </c>
      <c r="AI32" s="164">
        <v>241074</v>
      </c>
      <c r="AJ32" s="164">
        <v>0</v>
      </c>
      <c r="AK32" s="164">
        <v>1440</v>
      </c>
      <c r="AL32" s="164">
        <v>904357</v>
      </c>
      <c r="AM32" s="164">
        <v>8580858</v>
      </c>
    </row>
    <row r="33" spans="1:39" ht="25.5" customHeight="1">
      <c r="A33" s="272" t="s">
        <v>25</v>
      </c>
      <c r="B33" s="164">
        <v>1571620</v>
      </c>
      <c r="C33" s="164">
        <v>814344</v>
      </c>
      <c r="D33" s="164">
        <v>454461</v>
      </c>
      <c r="E33" s="164">
        <v>311838</v>
      </c>
      <c r="F33" s="164">
        <v>286134</v>
      </c>
      <c r="G33" s="164">
        <v>0</v>
      </c>
      <c r="H33" s="164">
        <v>25704</v>
      </c>
      <c r="I33" s="164">
        <v>0</v>
      </c>
      <c r="J33" s="164">
        <v>142623</v>
      </c>
      <c r="K33" s="164">
        <v>135671</v>
      </c>
      <c r="L33" s="164">
        <v>0</v>
      </c>
      <c r="M33" s="164">
        <v>6952</v>
      </c>
      <c r="N33" s="164">
        <v>0</v>
      </c>
      <c r="O33" s="164">
        <v>46732</v>
      </c>
      <c r="P33" s="164">
        <v>475199</v>
      </c>
      <c r="Q33" s="164">
        <v>282077</v>
      </c>
      <c r="R33" s="164">
        <v>790795</v>
      </c>
      <c r="S33" s="164">
        <v>790795</v>
      </c>
      <c r="T33" s="164">
        <v>91195</v>
      </c>
      <c r="U33" s="164">
        <v>626360</v>
      </c>
      <c r="V33" s="164">
        <v>91195</v>
      </c>
      <c r="W33" s="164">
        <v>626360</v>
      </c>
      <c r="X33" s="164">
        <v>73240</v>
      </c>
      <c r="Y33" s="164">
        <v>0</v>
      </c>
      <c r="Z33" s="164">
        <v>0</v>
      </c>
      <c r="AA33" s="164">
        <v>0</v>
      </c>
      <c r="AB33" s="164">
        <v>0</v>
      </c>
      <c r="AC33" s="164">
        <v>0</v>
      </c>
      <c r="AD33" s="164">
        <v>0</v>
      </c>
      <c r="AE33" s="164">
        <v>3134640</v>
      </c>
      <c r="AF33" s="164">
        <v>845073</v>
      </c>
      <c r="AG33" s="164">
        <v>9770</v>
      </c>
      <c r="AH33" s="164">
        <v>1635398</v>
      </c>
      <c r="AI33" s="164">
        <v>63942</v>
      </c>
      <c r="AJ33" s="164">
        <v>0</v>
      </c>
      <c r="AK33" s="164">
        <v>960</v>
      </c>
      <c r="AL33" s="164">
        <v>579497</v>
      </c>
      <c r="AM33" s="164">
        <v>5497055</v>
      </c>
    </row>
    <row r="34" spans="1:39" ht="25.5" customHeight="1">
      <c r="A34" s="272" t="s">
        <v>26</v>
      </c>
      <c r="B34" s="164">
        <v>2520068</v>
      </c>
      <c r="C34" s="164">
        <v>1237341</v>
      </c>
      <c r="D34" s="164">
        <v>667174</v>
      </c>
      <c r="E34" s="164">
        <v>447436</v>
      </c>
      <c r="F34" s="164">
        <v>430353</v>
      </c>
      <c r="G34" s="164">
        <v>0</v>
      </c>
      <c r="H34" s="164">
        <v>17083</v>
      </c>
      <c r="I34" s="164">
        <v>0</v>
      </c>
      <c r="J34" s="164">
        <v>219738</v>
      </c>
      <c r="K34" s="164">
        <v>216277</v>
      </c>
      <c r="L34" s="164">
        <v>0</v>
      </c>
      <c r="M34" s="164">
        <v>3461</v>
      </c>
      <c r="N34" s="164">
        <v>0</v>
      </c>
      <c r="O34" s="164">
        <v>74324</v>
      </c>
      <c r="P34" s="164">
        <v>691001</v>
      </c>
      <c r="Q34" s="164">
        <v>591726</v>
      </c>
      <c r="R34" s="164">
        <v>493365</v>
      </c>
      <c r="S34" s="164">
        <v>493365</v>
      </c>
      <c r="T34" s="164">
        <v>198579</v>
      </c>
      <c r="U34" s="164">
        <v>276395</v>
      </c>
      <c r="V34" s="164">
        <v>198579</v>
      </c>
      <c r="W34" s="164">
        <v>276395</v>
      </c>
      <c r="X34" s="164">
        <v>18391</v>
      </c>
      <c r="Y34" s="164">
        <v>0</v>
      </c>
      <c r="Z34" s="164">
        <v>0</v>
      </c>
      <c r="AA34" s="164">
        <v>0</v>
      </c>
      <c r="AB34" s="164">
        <v>0</v>
      </c>
      <c r="AC34" s="164">
        <v>0</v>
      </c>
      <c r="AD34" s="164">
        <v>0</v>
      </c>
      <c r="AE34" s="164">
        <v>4387889</v>
      </c>
      <c r="AF34" s="164">
        <v>1009359</v>
      </c>
      <c r="AG34" s="164">
        <v>27631</v>
      </c>
      <c r="AH34" s="164">
        <v>2190409</v>
      </c>
      <c r="AI34" s="164">
        <v>223239</v>
      </c>
      <c r="AJ34" s="164">
        <v>0</v>
      </c>
      <c r="AK34" s="164">
        <v>0</v>
      </c>
      <c r="AL34" s="164">
        <v>937251</v>
      </c>
      <c r="AM34" s="164">
        <v>7401322</v>
      </c>
    </row>
    <row r="35" spans="1:39" ht="25.5" customHeight="1">
      <c r="A35" s="272" t="s">
        <v>27</v>
      </c>
      <c r="B35" s="164">
        <v>4798908</v>
      </c>
      <c r="C35" s="164">
        <v>2206964</v>
      </c>
      <c r="D35" s="164">
        <v>1278582</v>
      </c>
      <c r="E35" s="164">
        <v>818275</v>
      </c>
      <c r="F35" s="164">
        <v>759427</v>
      </c>
      <c r="G35" s="164">
        <v>0</v>
      </c>
      <c r="H35" s="164">
        <v>58848</v>
      </c>
      <c r="I35" s="164">
        <v>0</v>
      </c>
      <c r="J35" s="164">
        <v>460307</v>
      </c>
      <c r="K35" s="164">
        <v>444684</v>
      </c>
      <c r="L35" s="164">
        <v>0</v>
      </c>
      <c r="M35" s="164">
        <v>15623</v>
      </c>
      <c r="N35" s="164">
        <v>0</v>
      </c>
      <c r="O35" s="164">
        <v>130106</v>
      </c>
      <c r="P35" s="164">
        <v>1041365</v>
      </c>
      <c r="Q35" s="164">
        <v>1550579</v>
      </c>
      <c r="R35" s="164">
        <v>2486653</v>
      </c>
      <c r="S35" s="164">
        <v>2428070</v>
      </c>
      <c r="T35" s="164">
        <v>1435894</v>
      </c>
      <c r="U35" s="164">
        <v>823877</v>
      </c>
      <c r="V35" s="164">
        <v>1435894</v>
      </c>
      <c r="W35" s="164">
        <v>823877</v>
      </c>
      <c r="X35" s="164">
        <v>168299</v>
      </c>
      <c r="Y35" s="164">
        <v>0</v>
      </c>
      <c r="Z35" s="164">
        <v>0</v>
      </c>
      <c r="AA35" s="164">
        <v>0</v>
      </c>
      <c r="AB35" s="164">
        <v>0</v>
      </c>
      <c r="AC35" s="164">
        <v>58583</v>
      </c>
      <c r="AD35" s="164">
        <v>0</v>
      </c>
      <c r="AE35" s="164">
        <v>9434755</v>
      </c>
      <c r="AF35" s="164">
        <v>2577183</v>
      </c>
      <c r="AG35" s="164">
        <v>379417</v>
      </c>
      <c r="AH35" s="164">
        <v>4091380</v>
      </c>
      <c r="AI35" s="164">
        <v>494887</v>
      </c>
      <c r="AJ35" s="164">
        <v>121622</v>
      </c>
      <c r="AK35" s="164">
        <v>2000</v>
      </c>
      <c r="AL35" s="164">
        <v>1768266</v>
      </c>
      <c r="AM35" s="164">
        <v>16720316</v>
      </c>
    </row>
    <row r="36" spans="1:39" ht="25.5" customHeight="1">
      <c r="A36" s="272" t="s">
        <v>28</v>
      </c>
      <c r="B36" s="164">
        <v>3420887</v>
      </c>
      <c r="C36" s="164">
        <v>1224357</v>
      </c>
      <c r="D36" s="164">
        <v>734120</v>
      </c>
      <c r="E36" s="164">
        <v>495397</v>
      </c>
      <c r="F36" s="164">
        <v>466263</v>
      </c>
      <c r="G36" s="164">
        <v>0</v>
      </c>
      <c r="H36" s="164">
        <v>0</v>
      </c>
      <c r="I36" s="164">
        <v>29134</v>
      </c>
      <c r="J36" s="164">
        <v>238723</v>
      </c>
      <c r="K36" s="164">
        <v>237072</v>
      </c>
      <c r="L36" s="164">
        <v>0</v>
      </c>
      <c r="M36" s="164">
        <v>0</v>
      </c>
      <c r="N36" s="164">
        <v>1651</v>
      </c>
      <c r="O36" s="164">
        <v>84506</v>
      </c>
      <c r="P36" s="164">
        <v>1617264</v>
      </c>
      <c r="Q36" s="164">
        <v>579266</v>
      </c>
      <c r="R36" s="164">
        <v>952867</v>
      </c>
      <c r="S36" s="164">
        <v>952867</v>
      </c>
      <c r="T36" s="164">
        <v>493324</v>
      </c>
      <c r="U36" s="164">
        <v>397433</v>
      </c>
      <c r="V36" s="164">
        <v>493324</v>
      </c>
      <c r="W36" s="164">
        <v>397433</v>
      </c>
      <c r="X36" s="164">
        <v>62110</v>
      </c>
      <c r="Y36" s="164">
        <v>0</v>
      </c>
      <c r="Z36" s="164">
        <v>0</v>
      </c>
      <c r="AA36" s="164">
        <v>0</v>
      </c>
      <c r="AB36" s="164">
        <v>0</v>
      </c>
      <c r="AC36" s="164">
        <v>0</v>
      </c>
      <c r="AD36" s="164">
        <v>0</v>
      </c>
      <c r="AE36" s="164">
        <v>6400643</v>
      </c>
      <c r="AF36" s="164">
        <v>1496589</v>
      </c>
      <c r="AG36" s="164">
        <v>184315</v>
      </c>
      <c r="AH36" s="164">
        <v>3725464</v>
      </c>
      <c r="AI36" s="164">
        <v>323761</v>
      </c>
      <c r="AJ36" s="164">
        <v>0</v>
      </c>
      <c r="AK36" s="164">
        <v>3000</v>
      </c>
      <c r="AL36" s="164">
        <v>667514</v>
      </c>
      <c r="AM36" s="164">
        <v>10774397</v>
      </c>
    </row>
    <row r="37" spans="1:39" ht="25.5" customHeight="1">
      <c r="A37" s="272" t="s">
        <v>29</v>
      </c>
      <c r="B37" s="164">
        <v>3512782</v>
      </c>
      <c r="C37" s="164">
        <v>1374385</v>
      </c>
      <c r="D37" s="164">
        <v>805074</v>
      </c>
      <c r="E37" s="164">
        <v>543961</v>
      </c>
      <c r="F37" s="164">
        <v>543961</v>
      </c>
      <c r="G37" s="164">
        <v>0</v>
      </c>
      <c r="H37" s="164">
        <v>0</v>
      </c>
      <c r="I37" s="164">
        <v>0</v>
      </c>
      <c r="J37" s="164">
        <v>261113</v>
      </c>
      <c r="K37" s="164">
        <v>261113</v>
      </c>
      <c r="L37" s="164">
        <v>0</v>
      </c>
      <c r="M37" s="164">
        <v>0</v>
      </c>
      <c r="N37" s="164">
        <v>0</v>
      </c>
      <c r="O37" s="164">
        <v>94554</v>
      </c>
      <c r="P37" s="164">
        <v>1388467</v>
      </c>
      <c r="Q37" s="164">
        <v>749930</v>
      </c>
      <c r="R37" s="164">
        <v>884986</v>
      </c>
      <c r="S37" s="164">
        <v>884986</v>
      </c>
      <c r="T37" s="164">
        <v>107360</v>
      </c>
      <c r="U37" s="164">
        <v>751493</v>
      </c>
      <c r="V37" s="164">
        <v>107360</v>
      </c>
      <c r="W37" s="164">
        <v>751493</v>
      </c>
      <c r="X37" s="164">
        <v>26133</v>
      </c>
      <c r="Y37" s="164">
        <v>0</v>
      </c>
      <c r="Z37" s="164">
        <v>0</v>
      </c>
      <c r="AA37" s="164">
        <v>0</v>
      </c>
      <c r="AB37" s="164">
        <v>0</v>
      </c>
      <c r="AC37" s="164">
        <v>0</v>
      </c>
      <c r="AD37" s="164">
        <v>0</v>
      </c>
      <c r="AE37" s="164">
        <v>7439649</v>
      </c>
      <c r="AF37" s="164">
        <v>1406465</v>
      </c>
      <c r="AG37" s="164">
        <v>186155</v>
      </c>
      <c r="AH37" s="164">
        <v>4189688</v>
      </c>
      <c r="AI37" s="164">
        <v>394518</v>
      </c>
      <c r="AJ37" s="164">
        <v>0</v>
      </c>
      <c r="AK37" s="164">
        <v>0</v>
      </c>
      <c r="AL37" s="164">
        <v>1262823</v>
      </c>
      <c r="AM37" s="164">
        <v>11837417</v>
      </c>
    </row>
    <row r="38" spans="1:39" ht="25.5" customHeight="1">
      <c r="A38" s="272" t="s">
        <v>30</v>
      </c>
      <c r="B38" s="164">
        <v>2707705</v>
      </c>
      <c r="C38" s="164">
        <v>1080642</v>
      </c>
      <c r="D38" s="164">
        <v>538731</v>
      </c>
      <c r="E38" s="164">
        <v>340729</v>
      </c>
      <c r="F38" s="164">
        <v>320769</v>
      </c>
      <c r="G38" s="164">
        <v>3925</v>
      </c>
      <c r="H38" s="164">
        <v>16035</v>
      </c>
      <c r="I38" s="164">
        <v>0</v>
      </c>
      <c r="J38" s="164">
        <v>198002</v>
      </c>
      <c r="K38" s="164">
        <v>192148</v>
      </c>
      <c r="L38" s="164">
        <v>856</v>
      </c>
      <c r="M38" s="164">
        <v>4998</v>
      </c>
      <c r="N38" s="164">
        <v>0</v>
      </c>
      <c r="O38" s="164">
        <v>58623</v>
      </c>
      <c r="P38" s="164">
        <v>983837</v>
      </c>
      <c r="Q38" s="164">
        <v>643226</v>
      </c>
      <c r="R38" s="164">
        <v>2646515</v>
      </c>
      <c r="S38" s="164">
        <v>2646515</v>
      </c>
      <c r="T38" s="164">
        <v>539300</v>
      </c>
      <c r="U38" s="164">
        <v>2107215</v>
      </c>
      <c r="V38" s="164">
        <v>539300</v>
      </c>
      <c r="W38" s="164">
        <v>2107215</v>
      </c>
      <c r="X38" s="164">
        <v>0</v>
      </c>
      <c r="Y38" s="164">
        <v>0</v>
      </c>
      <c r="Z38" s="164">
        <v>0</v>
      </c>
      <c r="AA38" s="164">
        <v>0</v>
      </c>
      <c r="AB38" s="164">
        <v>0</v>
      </c>
      <c r="AC38" s="164">
        <v>0</v>
      </c>
      <c r="AD38" s="164">
        <v>0</v>
      </c>
      <c r="AE38" s="164">
        <v>6068894</v>
      </c>
      <c r="AF38" s="164">
        <v>955296</v>
      </c>
      <c r="AG38" s="164">
        <v>10540</v>
      </c>
      <c r="AH38" s="164">
        <v>2862965</v>
      </c>
      <c r="AI38" s="164">
        <v>671982</v>
      </c>
      <c r="AJ38" s="164">
        <v>0</v>
      </c>
      <c r="AK38" s="164">
        <v>0</v>
      </c>
      <c r="AL38" s="164">
        <v>1568111</v>
      </c>
      <c r="AM38" s="164">
        <v>11423114</v>
      </c>
    </row>
    <row r="39" spans="1:39" ht="25.5" customHeight="1">
      <c r="A39" s="272" t="s">
        <v>31</v>
      </c>
      <c r="B39" s="164">
        <v>1516406</v>
      </c>
      <c r="C39" s="164">
        <v>703290</v>
      </c>
      <c r="D39" s="164">
        <v>392832</v>
      </c>
      <c r="E39" s="164">
        <v>276010</v>
      </c>
      <c r="F39" s="164">
        <v>252162</v>
      </c>
      <c r="G39" s="164">
        <v>0</v>
      </c>
      <c r="H39" s="164">
        <v>6730</v>
      </c>
      <c r="I39" s="164">
        <v>17118</v>
      </c>
      <c r="J39" s="164">
        <v>116822</v>
      </c>
      <c r="K39" s="164">
        <v>113214</v>
      </c>
      <c r="L39" s="164">
        <v>0</v>
      </c>
      <c r="M39" s="164">
        <v>1808</v>
      </c>
      <c r="N39" s="164">
        <v>1800</v>
      </c>
      <c r="O39" s="164">
        <v>52683</v>
      </c>
      <c r="P39" s="164">
        <v>564682</v>
      </c>
      <c r="Q39" s="164">
        <v>248434</v>
      </c>
      <c r="R39" s="164">
        <v>327952</v>
      </c>
      <c r="S39" s="164">
        <v>327952</v>
      </c>
      <c r="T39" s="164">
        <v>127866</v>
      </c>
      <c r="U39" s="164">
        <v>173281</v>
      </c>
      <c r="V39" s="164">
        <v>127866</v>
      </c>
      <c r="W39" s="164">
        <v>173120</v>
      </c>
      <c r="X39" s="164">
        <v>26805</v>
      </c>
      <c r="Y39" s="164">
        <v>161</v>
      </c>
      <c r="Z39" s="164">
        <v>0</v>
      </c>
      <c r="AA39" s="164">
        <v>0</v>
      </c>
      <c r="AB39" s="164">
        <v>0</v>
      </c>
      <c r="AC39" s="164">
        <v>0</v>
      </c>
      <c r="AD39" s="164">
        <v>0</v>
      </c>
      <c r="AE39" s="164">
        <v>2403743</v>
      </c>
      <c r="AF39" s="164">
        <v>655820</v>
      </c>
      <c r="AG39" s="164">
        <v>8546</v>
      </c>
      <c r="AH39" s="164">
        <v>1307303</v>
      </c>
      <c r="AI39" s="164">
        <v>145876</v>
      </c>
      <c r="AJ39" s="164">
        <v>0</v>
      </c>
      <c r="AK39" s="164">
        <v>3500</v>
      </c>
      <c r="AL39" s="164">
        <v>282698</v>
      </c>
      <c r="AM39" s="164">
        <v>4248101</v>
      </c>
    </row>
    <row r="40" spans="1:39" ht="25.5" customHeight="1">
      <c r="A40" s="272" t="s">
        <v>32</v>
      </c>
      <c r="B40" s="164">
        <v>1210634</v>
      </c>
      <c r="C40" s="164">
        <v>629926</v>
      </c>
      <c r="D40" s="164">
        <v>356697</v>
      </c>
      <c r="E40" s="164">
        <v>238522</v>
      </c>
      <c r="F40" s="164">
        <v>230894</v>
      </c>
      <c r="G40" s="164">
        <v>0</v>
      </c>
      <c r="H40" s="164">
        <v>7628</v>
      </c>
      <c r="I40" s="164">
        <v>0</v>
      </c>
      <c r="J40" s="164">
        <v>118175</v>
      </c>
      <c r="K40" s="164">
        <v>116460</v>
      </c>
      <c r="L40" s="164">
        <v>0</v>
      </c>
      <c r="M40" s="164">
        <v>1715</v>
      </c>
      <c r="N40" s="164">
        <v>0</v>
      </c>
      <c r="O40" s="164">
        <v>39920</v>
      </c>
      <c r="P40" s="164">
        <v>304354</v>
      </c>
      <c r="Q40" s="164">
        <v>276354</v>
      </c>
      <c r="R40" s="164">
        <v>327600</v>
      </c>
      <c r="S40" s="164">
        <v>326237</v>
      </c>
      <c r="T40" s="164">
        <v>167499</v>
      </c>
      <c r="U40" s="164">
        <v>158738</v>
      </c>
      <c r="V40" s="164">
        <v>167499</v>
      </c>
      <c r="W40" s="164">
        <v>158674</v>
      </c>
      <c r="X40" s="164">
        <v>0</v>
      </c>
      <c r="Y40" s="164">
        <v>64</v>
      </c>
      <c r="Z40" s="164">
        <v>0</v>
      </c>
      <c r="AA40" s="164">
        <v>0</v>
      </c>
      <c r="AB40" s="164">
        <v>0</v>
      </c>
      <c r="AC40" s="164">
        <v>1363</v>
      </c>
      <c r="AD40" s="164">
        <v>0</v>
      </c>
      <c r="AE40" s="164">
        <v>2163555</v>
      </c>
      <c r="AF40" s="164">
        <v>489747</v>
      </c>
      <c r="AG40" s="164">
        <v>18899</v>
      </c>
      <c r="AH40" s="164">
        <v>1377859</v>
      </c>
      <c r="AI40" s="164">
        <v>38991</v>
      </c>
      <c r="AJ40" s="164">
        <v>9700</v>
      </c>
      <c r="AK40" s="164">
        <v>7300</v>
      </c>
      <c r="AL40" s="164">
        <v>221059</v>
      </c>
      <c r="AM40" s="164">
        <v>3701789</v>
      </c>
    </row>
    <row r="41" spans="1:39" ht="25.5" customHeight="1">
      <c r="A41" s="272" t="s">
        <v>33</v>
      </c>
      <c r="B41" s="164">
        <v>1817242</v>
      </c>
      <c r="C41" s="164">
        <v>864729</v>
      </c>
      <c r="D41" s="164">
        <v>493489</v>
      </c>
      <c r="E41" s="164">
        <v>332044</v>
      </c>
      <c r="F41" s="164">
        <v>324122</v>
      </c>
      <c r="G41" s="164">
        <v>0</v>
      </c>
      <c r="H41" s="164">
        <v>7922</v>
      </c>
      <c r="I41" s="164">
        <v>0</v>
      </c>
      <c r="J41" s="164">
        <v>161445</v>
      </c>
      <c r="K41" s="164">
        <v>158143</v>
      </c>
      <c r="L41" s="164">
        <v>0</v>
      </c>
      <c r="M41" s="164">
        <v>3302</v>
      </c>
      <c r="N41" s="164">
        <v>0</v>
      </c>
      <c r="O41" s="164">
        <v>53169</v>
      </c>
      <c r="P41" s="164">
        <v>577245</v>
      </c>
      <c r="Q41" s="164">
        <v>375268</v>
      </c>
      <c r="R41" s="164">
        <v>394104</v>
      </c>
      <c r="S41" s="164">
        <v>394104</v>
      </c>
      <c r="T41" s="164">
        <v>137279</v>
      </c>
      <c r="U41" s="164">
        <v>250655</v>
      </c>
      <c r="V41" s="164">
        <v>137279</v>
      </c>
      <c r="W41" s="164">
        <v>250433</v>
      </c>
      <c r="X41" s="164">
        <v>6170</v>
      </c>
      <c r="Y41" s="164">
        <v>222</v>
      </c>
      <c r="Z41" s="164">
        <v>0</v>
      </c>
      <c r="AA41" s="164">
        <v>0</v>
      </c>
      <c r="AB41" s="164">
        <v>0</v>
      </c>
      <c r="AC41" s="164">
        <v>0</v>
      </c>
      <c r="AD41" s="164">
        <v>0</v>
      </c>
      <c r="AE41" s="164">
        <v>4057064</v>
      </c>
      <c r="AF41" s="164">
        <v>869402</v>
      </c>
      <c r="AG41" s="164">
        <v>66613</v>
      </c>
      <c r="AH41" s="164">
        <v>2245571</v>
      </c>
      <c r="AI41" s="164">
        <v>495840</v>
      </c>
      <c r="AJ41" s="164">
        <v>0</v>
      </c>
      <c r="AK41" s="164">
        <v>11000</v>
      </c>
      <c r="AL41" s="164">
        <v>368638</v>
      </c>
      <c r="AM41" s="164">
        <v>6268410</v>
      </c>
    </row>
    <row r="42" spans="1:39" ht="25.5" customHeight="1">
      <c r="A42" s="272" t="s">
        <v>34</v>
      </c>
      <c r="B42" s="164">
        <v>1108714</v>
      </c>
      <c r="C42" s="164">
        <v>613007</v>
      </c>
      <c r="D42" s="164">
        <v>342688</v>
      </c>
      <c r="E42" s="164">
        <v>227047</v>
      </c>
      <c r="F42" s="164">
        <v>216264</v>
      </c>
      <c r="G42" s="164">
        <v>0</v>
      </c>
      <c r="H42" s="164">
        <v>0</v>
      </c>
      <c r="I42" s="164">
        <v>10783</v>
      </c>
      <c r="J42" s="164">
        <v>115641</v>
      </c>
      <c r="K42" s="164">
        <v>114322</v>
      </c>
      <c r="L42" s="164">
        <v>0</v>
      </c>
      <c r="M42" s="164">
        <v>0</v>
      </c>
      <c r="N42" s="164">
        <v>1319</v>
      </c>
      <c r="O42" s="164">
        <v>34671</v>
      </c>
      <c r="P42" s="164">
        <v>221310</v>
      </c>
      <c r="Q42" s="164">
        <v>274397</v>
      </c>
      <c r="R42" s="164">
        <v>588577</v>
      </c>
      <c r="S42" s="164">
        <v>568326</v>
      </c>
      <c r="T42" s="164">
        <v>159529</v>
      </c>
      <c r="U42" s="164">
        <v>396682</v>
      </c>
      <c r="V42" s="164">
        <v>159529</v>
      </c>
      <c r="W42" s="164">
        <v>396595</v>
      </c>
      <c r="X42" s="164">
        <v>12115</v>
      </c>
      <c r="Y42" s="164">
        <v>87</v>
      </c>
      <c r="Z42" s="164">
        <v>0</v>
      </c>
      <c r="AA42" s="164">
        <v>0</v>
      </c>
      <c r="AB42" s="164">
        <v>0</v>
      </c>
      <c r="AC42" s="164">
        <v>20251</v>
      </c>
      <c r="AD42" s="164">
        <v>0</v>
      </c>
      <c r="AE42" s="164">
        <v>2011239</v>
      </c>
      <c r="AF42" s="164">
        <v>586832</v>
      </c>
      <c r="AG42" s="164">
        <v>12451</v>
      </c>
      <c r="AH42" s="164">
        <v>748218</v>
      </c>
      <c r="AI42" s="164">
        <v>215691</v>
      </c>
      <c r="AJ42" s="164">
        <v>0</v>
      </c>
      <c r="AK42" s="164">
        <v>14500</v>
      </c>
      <c r="AL42" s="164">
        <v>433547</v>
      </c>
      <c r="AM42" s="164">
        <v>3708530</v>
      </c>
    </row>
    <row r="43" spans="1:39" ht="25.5" customHeight="1">
      <c r="A43" s="272" t="s">
        <v>35</v>
      </c>
      <c r="B43" s="164">
        <v>2397850</v>
      </c>
      <c r="C43" s="164">
        <v>1243871</v>
      </c>
      <c r="D43" s="164">
        <v>749310</v>
      </c>
      <c r="E43" s="164">
        <v>496465</v>
      </c>
      <c r="F43" s="164">
        <v>441832</v>
      </c>
      <c r="G43" s="164">
        <v>0</v>
      </c>
      <c r="H43" s="164">
        <v>38413</v>
      </c>
      <c r="I43" s="164">
        <v>16220</v>
      </c>
      <c r="J43" s="164">
        <v>252845</v>
      </c>
      <c r="K43" s="164">
        <v>238391</v>
      </c>
      <c r="L43" s="164">
        <v>0</v>
      </c>
      <c r="M43" s="164">
        <v>9269</v>
      </c>
      <c r="N43" s="164">
        <v>5185</v>
      </c>
      <c r="O43" s="164">
        <v>77265</v>
      </c>
      <c r="P43" s="164">
        <v>675324</v>
      </c>
      <c r="Q43" s="164">
        <v>478655</v>
      </c>
      <c r="R43" s="164">
        <v>950741</v>
      </c>
      <c r="S43" s="164">
        <v>935867</v>
      </c>
      <c r="T43" s="164">
        <v>437062</v>
      </c>
      <c r="U43" s="164">
        <v>486816</v>
      </c>
      <c r="V43" s="164">
        <v>437062</v>
      </c>
      <c r="W43" s="164">
        <v>486670</v>
      </c>
      <c r="X43" s="164">
        <v>11989</v>
      </c>
      <c r="Y43" s="164">
        <v>146</v>
      </c>
      <c r="Z43" s="164">
        <v>0</v>
      </c>
      <c r="AA43" s="164">
        <v>0</v>
      </c>
      <c r="AB43" s="164">
        <v>0</v>
      </c>
      <c r="AC43" s="164">
        <v>14874</v>
      </c>
      <c r="AD43" s="164">
        <v>0</v>
      </c>
      <c r="AE43" s="164">
        <v>4112912</v>
      </c>
      <c r="AF43" s="164">
        <v>934131</v>
      </c>
      <c r="AG43" s="164">
        <v>45789</v>
      </c>
      <c r="AH43" s="164">
        <v>2109702</v>
      </c>
      <c r="AI43" s="164">
        <v>414156</v>
      </c>
      <c r="AJ43" s="164">
        <v>68351</v>
      </c>
      <c r="AK43" s="164">
        <v>28000</v>
      </c>
      <c r="AL43" s="164">
        <v>512783</v>
      </c>
      <c r="AM43" s="164">
        <v>7461503</v>
      </c>
    </row>
    <row r="44" spans="1:39" ht="25.5" customHeight="1">
      <c r="A44" s="272" t="s">
        <v>36</v>
      </c>
      <c r="B44" s="164">
        <v>2220028</v>
      </c>
      <c r="C44" s="164">
        <v>1059685</v>
      </c>
      <c r="D44" s="164">
        <v>646329</v>
      </c>
      <c r="E44" s="164">
        <v>432219</v>
      </c>
      <c r="F44" s="164">
        <v>376827</v>
      </c>
      <c r="G44" s="164">
        <v>0</v>
      </c>
      <c r="H44" s="164">
        <v>18981</v>
      </c>
      <c r="I44" s="164">
        <v>36411</v>
      </c>
      <c r="J44" s="164">
        <v>214110</v>
      </c>
      <c r="K44" s="164">
        <v>204991</v>
      </c>
      <c r="L44" s="164">
        <v>0</v>
      </c>
      <c r="M44" s="164">
        <v>4884</v>
      </c>
      <c r="N44" s="164">
        <v>4235</v>
      </c>
      <c r="O44" s="164">
        <v>73170</v>
      </c>
      <c r="P44" s="164">
        <v>504076</v>
      </c>
      <c r="Q44" s="164">
        <v>656267</v>
      </c>
      <c r="R44" s="164">
        <v>916002</v>
      </c>
      <c r="S44" s="164">
        <v>868534</v>
      </c>
      <c r="T44" s="164">
        <v>316920</v>
      </c>
      <c r="U44" s="164">
        <v>531502</v>
      </c>
      <c r="V44" s="164">
        <v>316920</v>
      </c>
      <c r="W44" s="164">
        <v>531419</v>
      </c>
      <c r="X44" s="164">
        <v>20112</v>
      </c>
      <c r="Y44" s="164">
        <v>83</v>
      </c>
      <c r="Z44" s="164">
        <v>0</v>
      </c>
      <c r="AA44" s="164">
        <v>0</v>
      </c>
      <c r="AB44" s="164">
        <v>0</v>
      </c>
      <c r="AC44" s="164">
        <v>47468</v>
      </c>
      <c r="AD44" s="164">
        <v>0</v>
      </c>
      <c r="AE44" s="164">
        <v>4057871</v>
      </c>
      <c r="AF44" s="164">
        <v>923764</v>
      </c>
      <c r="AG44" s="164">
        <v>59112</v>
      </c>
      <c r="AH44" s="164">
        <v>2132902</v>
      </c>
      <c r="AI44" s="164">
        <v>234447</v>
      </c>
      <c r="AJ44" s="164">
        <v>0</v>
      </c>
      <c r="AK44" s="164">
        <v>21536</v>
      </c>
      <c r="AL44" s="164">
        <v>686110</v>
      </c>
      <c r="AM44" s="164">
        <v>7193901</v>
      </c>
    </row>
    <row r="45" spans="1:39" ht="25.5" customHeight="1">
      <c r="A45" s="272" t="s">
        <v>37</v>
      </c>
      <c r="B45" s="164">
        <v>978380</v>
      </c>
      <c r="C45" s="164">
        <v>557579</v>
      </c>
      <c r="D45" s="164">
        <v>356687</v>
      </c>
      <c r="E45" s="164">
        <v>242357</v>
      </c>
      <c r="F45" s="164">
        <v>199786</v>
      </c>
      <c r="G45" s="164">
        <v>0</v>
      </c>
      <c r="H45" s="164">
        <v>0</v>
      </c>
      <c r="I45" s="164">
        <v>42571</v>
      </c>
      <c r="J45" s="164">
        <v>114330</v>
      </c>
      <c r="K45" s="164">
        <v>102767</v>
      </c>
      <c r="L45" s="164">
        <v>0</v>
      </c>
      <c r="M45" s="164">
        <v>0</v>
      </c>
      <c r="N45" s="164">
        <v>11563</v>
      </c>
      <c r="O45" s="164">
        <v>41057</v>
      </c>
      <c r="P45" s="164">
        <v>130088</v>
      </c>
      <c r="Q45" s="164">
        <v>290713</v>
      </c>
      <c r="R45" s="164">
        <v>361774</v>
      </c>
      <c r="S45" s="164">
        <v>338704</v>
      </c>
      <c r="T45" s="164">
        <v>140229</v>
      </c>
      <c r="U45" s="164">
        <v>181910</v>
      </c>
      <c r="V45" s="164">
        <v>140229</v>
      </c>
      <c r="W45" s="164">
        <v>176464</v>
      </c>
      <c r="X45" s="164">
        <v>16565</v>
      </c>
      <c r="Y45" s="164">
        <v>5446</v>
      </c>
      <c r="Z45" s="164">
        <v>0</v>
      </c>
      <c r="AA45" s="164">
        <v>0</v>
      </c>
      <c r="AB45" s="164">
        <v>0</v>
      </c>
      <c r="AC45" s="164">
        <v>23070</v>
      </c>
      <c r="AD45" s="164">
        <v>0</v>
      </c>
      <c r="AE45" s="164">
        <v>1684761</v>
      </c>
      <c r="AF45" s="164">
        <v>484841</v>
      </c>
      <c r="AG45" s="164">
        <v>8221</v>
      </c>
      <c r="AH45" s="164">
        <v>683580</v>
      </c>
      <c r="AI45" s="164">
        <v>57972</v>
      </c>
      <c r="AJ45" s="164">
        <v>40000</v>
      </c>
      <c r="AK45" s="164">
        <v>15700</v>
      </c>
      <c r="AL45" s="164">
        <v>394447</v>
      </c>
      <c r="AM45" s="164">
        <v>3024915</v>
      </c>
    </row>
    <row r="46" spans="1:39" ht="25.5" customHeight="1">
      <c r="A46" s="272" t="s">
        <v>38</v>
      </c>
      <c r="B46" s="164">
        <v>2946059</v>
      </c>
      <c r="C46" s="164">
        <v>1325142</v>
      </c>
      <c r="D46" s="164">
        <v>717867</v>
      </c>
      <c r="E46" s="164">
        <v>476270</v>
      </c>
      <c r="F46" s="164">
        <v>445193</v>
      </c>
      <c r="G46" s="164">
        <v>0</v>
      </c>
      <c r="H46" s="164">
        <v>12185</v>
      </c>
      <c r="I46" s="164">
        <v>18892</v>
      </c>
      <c r="J46" s="164">
        <v>241597</v>
      </c>
      <c r="K46" s="164">
        <v>237712</v>
      </c>
      <c r="L46" s="164">
        <v>0</v>
      </c>
      <c r="M46" s="164">
        <v>3666</v>
      </c>
      <c r="N46" s="164">
        <v>219</v>
      </c>
      <c r="O46" s="164">
        <v>81547</v>
      </c>
      <c r="P46" s="164">
        <v>1133484</v>
      </c>
      <c r="Q46" s="164">
        <v>487433</v>
      </c>
      <c r="R46" s="164">
        <v>4641687</v>
      </c>
      <c r="S46" s="164">
        <v>4626048</v>
      </c>
      <c r="T46" s="164">
        <v>268806</v>
      </c>
      <c r="U46" s="164">
        <v>4352799</v>
      </c>
      <c r="V46" s="164">
        <v>268806</v>
      </c>
      <c r="W46" s="164">
        <v>4352632</v>
      </c>
      <c r="X46" s="164">
        <v>4443</v>
      </c>
      <c r="Y46" s="164">
        <v>167</v>
      </c>
      <c r="Z46" s="164">
        <v>0</v>
      </c>
      <c r="AA46" s="164">
        <v>0</v>
      </c>
      <c r="AB46" s="164">
        <v>0</v>
      </c>
      <c r="AC46" s="164">
        <v>15639</v>
      </c>
      <c r="AD46" s="164">
        <v>0</v>
      </c>
      <c r="AE46" s="164">
        <v>5515870</v>
      </c>
      <c r="AF46" s="164">
        <v>973879</v>
      </c>
      <c r="AG46" s="164">
        <v>109767</v>
      </c>
      <c r="AH46" s="164">
        <v>3286461</v>
      </c>
      <c r="AI46" s="164">
        <v>369395</v>
      </c>
      <c r="AJ46" s="164">
        <v>86166</v>
      </c>
      <c r="AK46" s="164">
        <v>8000</v>
      </c>
      <c r="AL46" s="164">
        <v>682202</v>
      </c>
      <c r="AM46" s="164">
        <v>13103616</v>
      </c>
    </row>
    <row r="47" spans="1:39" ht="25.5" customHeight="1">
      <c r="A47" s="272" t="s">
        <v>39</v>
      </c>
      <c r="B47" s="164">
        <v>885599</v>
      </c>
      <c r="C47" s="164">
        <v>448116</v>
      </c>
      <c r="D47" s="164">
        <v>265249</v>
      </c>
      <c r="E47" s="164">
        <v>178591</v>
      </c>
      <c r="F47" s="164">
        <v>166509</v>
      </c>
      <c r="G47" s="164">
        <v>0</v>
      </c>
      <c r="H47" s="164">
        <v>0</v>
      </c>
      <c r="I47" s="164">
        <v>12082</v>
      </c>
      <c r="J47" s="164">
        <v>86658</v>
      </c>
      <c r="K47" s="164">
        <v>82581</v>
      </c>
      <c r="L47" s="164">
        <v>0</v>
      </c>
      <c r="M47" s="164">
        <v>0</v>
      </c>
      <c r="N47" s="164">
        <v>4077</v>
      </c>
      <c r="O47" s="164">
        <v>35195</v>
      </c>
      <c r="P47" s="164">
        <v>65027</v>
      </c>
      <c r="Q47" s="164">
        <v>372456</v>
      </c>
      <c r="R47" s="164">
        <v>515668</v>
      </c>
      <c r="S47" s="164">
        <v>515644</v>
      </c>
      <c r="T47" s="164">
        <v>257898</v>
      </c>
      <c r="U47" s="164">
        <v>248852</v>
      </c>
      <c r="V47" s="164">
        <v>257898</v>
      </c>
      <c r="W47" s="164">
        <v>172464</v>
      </c>
      <c r="X47" s="164">
        <v>8894</v>
      </c>
      <c r="Y47" s="164">
        <v>0</v>
      </c>
      <c r="Z47" s="164">
        <v>76388</v>
      </c>
      <c r="AA47" s="164">
        <v>0</v>
      </c>
      <c r="AB47" s="164">
        <v>76388</v>
      </c>
      <c r="AC47" s="164">
        <v>24</v>
      </c>
      <c r="AD47" s="164">
        <v>0</v>
      </c>
      <c r="AE47" s="164">
        <v>3802149</v>
      </c>
      <c r="AF47" s="164">
        <v>911528</v>
      </c>
      <c r="AG47" s="164">
        <v>247630</v>
      </c>
      <c r="AH47" s="164">
        <v>643142</v>
      </c>
      <c r="AI47" s="164">
        <v>1545653</v>
      </c>
      <c r="AJ47" s="164">
        <v>0</v>
      </c>
      <c r="AK47" s="164">
        <v>200000</v>
      </c>
      <c r="AL47" s="164">
        <v>254196</v>
      </c>
      <c r="AM47" s="164">
        <v>5203416</v>
      </c>
    </row>
    <row r="48" spans="1:39" ht="25.5" customHeight="1">
      <c r="A48" s="272" t="s">
        <v>192</v>
      </c>
      <c r="B48" s="273">
        <v>385639329</v>
      </c>
      <c r="C48" s="273">
        <v>146725358</v>
      </c>
      <c r="D48" s="273">
        <v>88381633</v>
      </c>
      <c r="E48" s="273">
        <v>57908710</v>
      </c>
      <c r="F48" s="273">
        <v>53720754</v>
      </c>
      <c r="G48" s="273">
        <v>256176</v>
      </c>
      <c r="H48" s="273">
        <v>1490344</v>
      </c>
      <c r="I48" s="273">
        <v>2441436</v>
      </c>
      <c r="J48" s="273">
        <v>30472923</v>
      </c>
      <c r="K48" s="273">
        <v>29481306</v>
      </c>
      <c r="L48" s="273">
        <v>116027</v>
      </c>
      <c r="M48" s="273">
        <v>423096</v>
      </c>
      <c r="N48" s="273">
        <v>452494</v>
      </c>
      <c r="O48" s="273">
        <v>9001580</v>
      </c>
      <c r="P48" s="273">
        <v>159361799</v>
      </c>
      <c r="Q48" s="273">
        <v>79552172</v>
      </c>
      <c r="R48" s="273">
        <v>144333107</v>
      </c>
      <c r="S48" s="273">
        <v>136533430</v>
      </c>
      <c r="T48" s="273">
        <v>53249490</v>
      </c>
      <c r="U48" s="273">
        <v>80627621</v>
      </c>
      <c r="V48" s="273">
        <v>53240187</v>
      </c>
      <c r="W48" s="273">
        <v>80254980</v>
      </c>
      <c r="X48" s="273">
        <v>2656319</v>
      </c>
      <c r="Y48" s="273">
        <v>79408</v>
      </c>
      <c r="Z48" s="273">
        <v>302536</v>
      </c>
      <c r="AA48" s="273">
        <v>9303</v>
      </c>
      <c r="AB48" s="273">
        <v>293233</v>
      </c>
      <c r="AC48" s="273">
        <v>7799677</v>
      </c>
      <c r="AD48" s="273">
        <v>0</v>
      </c>
      <c r="AE48" s="273">
        <v>620207910</v>
      </c>
      <c r="AF48" s="273">
        <v>137776270</v>
      </c>
      <c r="AG48" s="273">
        <v>10446265</v>
      </c>
      <c r="AH48" s="273">
        <v>315427129</v>
      </c>
      <c r="AI48" s="273">
        <v>31843171</v>
      </c>
      <c r="AJ48" s="273">
        <v>6701918</v>
      </c>
      <c r="AK48" s="273">
        <v>37260114</v>
      </c>
      <c r="AL48" s="273">
        <v>80753043</v>
      </c>
      <c r="AM48" s="273">
        <v>1150180346</v>
      </c>
    </row>
    <row r="50" spans="1:39" ht="13.5">
      <c r="A50" s="282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</row>
    <row r="53" spans="2:39" ht="13.5">
      <c r="B53" s="274"/>
      <c r="C53" s="274"/>
      <c r="D53" s="274"/>
      <c r="R53" s="274"/>
      <c r="S53" s="274"/>
      <c r="AM53" s="274"/>
    </row>
  </sheetData>
  <sheetProtection/>
  <mergeCells count="26">
    <mergeCell ref="AM3:AM5"/>
    <mergeCell ref="D4:D5"/>
    <mergeCell ref="O4:O5"/>
    <mergeCell ref="V4:V5"/>
    <mergeCell ref="W4:W5"/>
    <mergeCell ref="X4:X5"/>
    <mergeCell ref="Y4:Y5"/>
    <mergeCell ref="Z4:Z5"/>
    <mergeCell ref="AG3:AG5"/>
    <mergeCell ref="AH3:AH5"/>
    <mergeCell ref="AI3:AI5"/>
    <mergeCell ref="AJ3:AJ5"/>
    <mergeCell ref="AK3:AK5"/>
    <mergeCell ref="AL3:AL5"/>
    <mergeCell ref="T3:T5"/>
    <mergeCell ref="U3:U5"/>
    <mergeCell ref="AC3:AC5"/>
    <mergeCell ref="AD3:AD5"/>
    <mergeCell ref="AE3:AE5"/>
    <mergeCell ref="AF3:AF5"/>
    <mergeCell ref="B3:B5"/>
    <mergeCell ref="C3:C5"/>
    <mergeCell ref="P3:P5"/>
    <mergeCell ref="Q3:Q5"/>
    <mergeCell ref="R3:R5"/>
    <mergeCell ref="S3:S5"/>
  </mergeCells>
  <printOptions horizontalCentered="1" verticalCentered="1"/>
  <pageMargins left="0.5905511811023623" right="0.5905511811023623" top="0.7874015748031497" bottom="0.6692913385826772" header="0.7874015748031497" footer="0.31496062992125984"/>
  <pageSetup firstPageNumber="28" useFirstPageNumber="1" horizontalDpi="600" verticalDpi="600" orientation="portrait" paperSize="9" scale="58" r:id="rId1"/>
  <headerFooter alignWithMargins="0">
    <oddHeader>&amp;C&amp;"ＭＳ Ｐゴシック,標準"&amp;24令和２年度決算 性質別歳出の状況&amp;R&amp;"ＭＳ Ｐゴシック,標準"&amp;14公表資料</oddHeader>
    <oddFooter>&amp;C&amp;19- &amp;P -</oddFooter>
  </headerFooter>
  <colBreaks count="2" manualBreakCount="2">
    <brk id="17" max="47" man="1"/>
    <brk id="3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p37796</dc:creator>
  <cp:keywords/>
  <dc:description/>
  <cp:lastModifiedBy> </cp:lastModifiedBy>
  <cp:lastPrinted>2021-11-09T23:48:16Z</cp:lastPrinted>
  <dcterms:created xsi:type="dcterms:W3CDTF">2003-08-14T03:03:04Z</dcterms:created>
  <dcterms:modified xsi:type="dcterms:W3CDTF">2021-11-18T02:08:23Z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-113497831</vt:i4>
  </property>
  <property fmtid="{D5CDD505-2E9C-101B-9397-08002B2CF9AE}" pid="3" name="_EmailSubject">
    <vt:lpwstr>おくります</vt:lpwstr>
  </property>
  <property fmtid="{D5CDD505-2E9C-101B-9397-08002B2CF9AE}" pid="4" name="_AuthorEmail">
    <vt:lpwstr>tanaka-mieko@pref.gifu.lg.jp</vt:lpwstr>
  </property>
  <property fmtid="{D5CDD505-2E9C-101B-9397-08002B2CF9AE}" pid="5" name="_AuthorEmailDisplayName">
    <vt:lpwstr>田中 美恵子</vt:lpwstr>
  </property>
  <property fmtid="{D5CDD505-2E9C-101B-9397-08002B2CF9AE}" pid="6" name="_ReviewingToolsShownOnce">
    <vt:lpwstr/>
  </property>
</Properties>
</file>