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'Sheet1'!$A$1:$I$21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<sst xmlns="http://schemas.openxmlformats.org/spreadsheetml/2006/main" count="30" uniqueCount="28">
  <si>
    <t>　ア  ジフテリア・百日咳・破傷風混合（Ｔ９－６）</t>
  </si>
  <si>
    <t>第　　　１　　　期</t>
  </si>
  <si>
    <t>対象者数</t>
  </si>
  <si>
    <t>　　被　　接　　種　　者　　数</t>
  </si>
  <si>
    <t>被接種者数</t>
  </si>
  <si>
    <t>　被接種者数</t>
  </si>
  <si>
    <t xml:space="preserve"> 管内総数</t>
  </si>
  <si>
    <t xml:space="preserve"> センターを除く小計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</si>
  <si>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</si>
  <si>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</si>
  <si>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</si>
  <si>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</si>
  <si>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</si>
  <si>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</si>
  <si>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</si>
  <si>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</si>
  <si>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</si>
  <si>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</si>
  <si>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</si>
  <si>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＊　２種混合、ジフテリアは再掲</t>
  </si>
  <si>
    <t>初　　回　　接　　種</t>
  </si>
  <si>
    <t>追　加　接　種</t>
  </si>
  <si>
    <t>第　２　期</t>
  </si>
  <si>
    <t>第１回</t>
  </si>
  <si>
    <t>第２回</t>
  </si>
  <si>
    <t>第３回</t>
  </si>
  <si>
    <t>（６） 予 防 接 種</t>
  </si>
  <si>
    <t xml:space="preserve"> （平成20年度）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</si>
</sst>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9">
    <font>
      <sz val="9.25"/>
      <name val="ＭＳ 明朝"/>
      <family val="1"/>
    </font>
    <font>
      <sz val="11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right"/>
      <protection locked="0"/>
    </xf>
    <xf numFmtId="178" fontId="2" fillId="0" borderId="14" xfId="0" applyNumberFormat="1" applyFont="1" applyBorder="1" applyAlignment="1" applyProtection="1">
      <alignment horizontal="right"/>
      <protection locked="0"/>
    </xf>
    <xf numFmtId="178" fontId="2" fillId="0" borderId="14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 shrinkToFit="1"/>
    </xf>
    <xf numFmtId="0" fontId="2" fillId="0" borderId="23" xfId="0" applyFont="1" applyBorder="1" applyAlignment="1">
      <alignment horizontal="left" shrinkToFit="1"/>
    </xf>
    <xf numFmtId="0" fontId="2" fillId="0" borderId="24" xfId="0" applyFont="1" applyBorder="1" applyAlignment="1" applyProtection="1">
      <alignment horizontal="left" shrinkToFit="1"/>
      <protection locked="0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178" fontId="2" fillId="0" borderId="17" xfId="0" applyNumberFormat="1" applyFont="1" applyBorder="1" applyAlignment="1" applyProtection="1">
      <alignment horizontal="right"/>
      <protection locked="0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8" fontId="2" fillId="0" borderId="28" xfId="0" applyNumberFormat="1" applyFont="1" applyBorder="1" applyAlignment="1" applyProtection="1">
      <alignment horizontal="right"/>
      <protection locked="0"/>
    </xf>
    <xf numFmtId="178" fontId="2" fillId="0" borderId="28" xfId="0" applyNumberFormat="1" applyFont="1" applyBorder="1" applyAlignment="1">
      <alignment horizontal="right"/>
    </xf>
    <xf numFmtId="178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selection activeCell="L8" sqref="L8"/>
    </sheetView>
  </sheetViews>
  <sheetFormatPr defaultColWidth="10.625" defaultRowHeight="11.25" customHeight="1"/>
  <cols>
    <col min="1" max="1" width="14.125" style="0" customWidth="1"/>
    <col min="2" max="2" width="10.125" style="0" customWidth="1"/>
    <col min="3" max="3" width="10.125" style="1" customWidth="1"/>
    <col min="4" max="9" width="10.125" style="0" customWidth="1"/>
    <col min="10" max="10" width="6.625" style="0" customWidth="1"/>
    <col min="11" max="11" width="2.625" style="0" customWidth="1"/>
    <col min="12" max="12" width="10.625" style="0" customWidth="1"/>
    <col min="13" max="13" width="2.625" style="0" customWidth="1"/>
    <col min="14" max="14" width="10.625" style="0" customWidth="1"/>
    <col min="15" max="15" width="2.625" style="0" customWidth="1"/>
  </cols>
  <sheetData>
    <row r="1" spans="1:9" ht="13.5" customHeight="1">
      <c r="A1" s="22" t="s">
        <v>26</v>
      </c>
      <c r="B1" s="3"/>
      <c r="C1" s="4"/>
      <c r="D1" s="3"/>
      <c r="E1" s="3"/>
      <c r="F1" s="3"/>
      <c r="G1" s="3"/>
      <c r="H1" s="3"/>
      <c r="I1" s="3"/>
    </row>
    <row r="2" spans="1:9" ht="16.5" customHeight="1">
      <c r="A2" s="23" t="s">
        <v>0</v>
      </c>
      <c r="B2" s="3"/>
      <c r="C2" s="4"/>
      <c r="D2" s="3"/>
      <c r="E2" s="3"/>
      <c r="F2" s="3"/>
      <c r="G2" s="3"/>
      <c r="H2" s="3"/>
      <c r="I2" s="3"/>
    </row>
    <row r="3" spans="1:10" ht="12" thickBot="1">
      <c r="A3" s="3"/>
      <c r="B3" s="3"/>
      <c r="C3" s="4"/>
      <c r="D3" s="3"/>
      <c r="E3" s="3"/>
      <c r="F3" s="3"/>
      <c r="G3" s="3"/>
      <c r="H3" s="3"/>
      <c r="I3" s="5" t="s">
        <v>27</v>
      </c>
      <c r="J3" s="2"/>
    </row>
    <row r="4" spans="1:10" ht="14.25" customHeight="1">
      <c r="A4" s="24"/>
      <c r="B4" s="42" t="s">
        <v>1</v>
      </c>
      <c r="C4" s="43"/>
      <c r="D4" s="43"/>
      <c r="E4" s="43"/>
      <c r="F4" s="43"/>
      <c r="G4" s="44"/>
      <c r="H4" s="43" t="s">
        <v>22</v>
      </c>
      <c r="I4" s="44"/>
      <c r="J4" s="14"/>
    </row>
    <row r="5" spans="1:10" ht="14.25" customHeight="1">
      <c r="A5" s="25"/>
      <c r="B5" s="45" t="s">
        <v>20</v>
      </c>
      <c r="C5" s="46"/>
      <c r="D5" s="46"/>
      <c r="E5" s="46"/>
      <c r="F5" s="47" t="s">
        <v>21</v>
      </c>
      <c r="G5" s="48"/>
      <c r="H5" s="49" t="s">
        <v>2</v>
      </c>
      <c r="I5" s="40" t="s">
        <v>5</v>
      </c>
      <c r="J5" s="14"/>
    </row>
    <row r="6" spans="1:10" ht="14.25" customHeight="1">
      <c r="A6" s="25"/>
      <c r="B6" s="53" t="s">
        <v>2</v>
      </c>
      <c r="C6" s="47" t="s">
        <v>3</v>
      </c>
      <c r="D6" s="46"/>
      <c r="E6" s="57"/>
      <c r="F6" s="55" t="s">
        <v>2</v>
      </c>
      <c r="G6" s="40" t="s">
        <v>4</v>
      </c>
      <c r="H6" s="50"/>
      <c r="I6" s="52"/>
      <c r="J6" s="14"/>
    </row>
    <row r="7" spans="1:10" ht="14.25" customHeight="1" thickBot="1">
      <c r="A7" s="38"/>
      <c r="B7" s="54"/>
      <c r="C7" s="39" t="s">
        <v>23</v>
      </c>
      <c r="D7" s="39" t="s">
        <v>24</v>
      </c>
      <c r="E7" s="39" t="s">
        <v>25</v>
      </c>
      <c r="F7" s="56"/>
      <c r="G7" s="41"/>
      <c r="H7" s="51"/>
      <c r="I7" s="41"/>
      <c r="J7" s="14"/>
    </row>
    <row r="8" spans="1:10" ht="18" customHeight="1" thickBot="1" thickTop="1">
      <c r="A8" s="26" t="s">
        <v>6</v>
      </c>
      <c r="B8" s="33">
        <f aca="true" t="shared" si="0" ref="B8:I8">B9+B15</f>
        <v>4527</v>
      </c>
      <c r="C8" s="7">
        <f t="shared" si="0"/>
        <v>3802</v>
      </c>
      <c r="D8" s="7">
        <f t="shared" si="0"/>
        <v>3829</v>
      </c>
      <c r="E8" s="7">
        <f t="shared" si="0"/>
        <v>3839</v>
      </c>
      <c r="F8" s="7">
        <f t="shared" si="0"/>
        <v>5227</v>
      </c>
      <c r="G8" s="16">
        <f t="shared" si="0"/>
        <v>3728</v>
      </c>
      <c r="H8" s="6">
        <f t="shared" si="0"/>
        <v>3669</v>
      </c>
      <c r="I8" s="16">
        <f t="shared" si="0"/>
        <v>3045</v>
      </c>
      <c r="J8" s="14"/>
    </row>
    <row r="9" spans="1:10" ht="18" customHeight="1" thickBot="1">
      <c r="A9" s="27" t="s">
        <v>7</v>
      </c>
      <c r="B9" s="34">
        <f aca="true" t="shared" si="1" ref="B9:I9">SUM(B10:B12)</f>
        <v>2704</v>
      </c>
      <c r="C9" s="9">
        <f t="shared" si="1"/>
        <v>2583</v>
      </c>
      <c r="D9" s="9">
        <f t="shared" si="1"/>
        <v>2599</v>
      </c>
      <c r="E9" s="9">
        <f t="shared" si="1"/>
        <v>2595</v>
      </c>
      <c r="F9" s="9">
        <f t="shared" si="1"/>
        <v>3720</v>
      </c>
      <c r="G9" s="17">
        <f t="shared" si="1"/>
        <v>2577</v>
      </c>
      <c r="H9" s="8">
        <f t="shared" si="1"/>
        <v>2515</v>
      </c>
      <c r="I9" s="17">
        <f t="shared" si="1"/>
        <v>2131</v>
      </c>
      <c r="J9" s="14"/>
    </row>
    <row r="10" spans="1:10" ht="18" customHeight="1">
      <c r="A10" s="27" t="s">
        <v>8</v>
      </c>
      <c r="B10" s="34">
        <v>608</v>
      </c>
      <c r="C10" s="9">
        <v>579</v>
      </c>
      <c r="D10" s="9">
        <v>571</v>
      </c>
      <c r="E10" s="9">
        <v>599</v>
      </c>
      <c r="F10" s="9">
        <v>618</v>
      </c>
      <c r="G10" s="17">
        <v>702</v>
      </c>
      <c r="H10" s="8">
        <v>736</v>
      </c>
      <c r="I10" s="17">
        <v>580</v>
      </c>
      <c r="J10" s="14"/>
    </row>
    <row r="11" spans="1:10" ht="18" customHeight="1" thickBot="1">
      <c r="A11" s="28" t="s">
        <v>9</v>
      </c>
      <c r="B11" s="35">
        <v>1538</v>
      </c>
      <c r="C11" s="11">
        <v>1453</v>
      </c>
      <c r="D11" s="11">
        <v>1485</v>
      </c>
      <c r="E11" s="11">
        <v>1462</v>
      </c>
      <c r="F11" s="11">
        <v>2620</v>
      </c>
      <c r="G11" s="32">
        <v>1411</v>
      </c>
      <c r="H11" s="10">
        <v>1325</v>
      </c>
      <c r="I11" s="32">
        <v>1266</v>
      </c>
      <c r="J11" s="14"/>
    </row>
    <row r="12" spans="1:10" ht="18" customHeight="1">
      <c r="A12" s="29" t="s">
        <v>10</v>
      </c>
      <c r="B12" s="34">
        <f aca="true" t="shared" si="2" ref="B12:I12">SUM(B13:B14)</f>
        <v>558</v>
      </c>
      <c r="C12" s="9">
        <f t="shared" si="2"/>
        <v>551</v>
      </c>
      <c r="D12" s="9">
        <f t="shared" si="2"/>
        <v>543</v>
      </c>
      <c r="E12" s="9">
        <f t="shared" si="2"/>
        <v>534</v>
      </c>
      <c r="F12" s="9">
        <f t="shared" si="2"/>
        <v>482</v>
      </c>
      <c r="G12" s="17">
        <f t="shared" si="2"/>
        <v>464</v>
      </c>
      <c r="H12" s="8">
        <f t="shared" si="2"/>
        <v>454</v>
      </c>
      <c r="I12" s="17">
        <f t="shared" si="2"/>
        <v>285</v>
      </c>
      <c r="J12" s="14"/>
    </row>
    <row r="13" spans="1:10" ht="18" customHeight="1">
      <c r="A13" s="30" t="s">
        <v>11</v>
      </c>
      <c r="B13" s="36">
        <v>324</v>
      </c>
      <c r="C13" s="12">
        <v>321</v>
      </c>
      <c r="D13" s="12">
        <v>310</v>
      </c>
      <c r="E13" s="12">
        <v>300</v>
      </c>
      <c r="F13" s="12">
        <v>263</v>
      </c>
      <c r="G13" s="18">
        <v>251</v>
      </c>
      <c r="H13" s="13">
        <v>229</v>
      </c>
      <c r="I13" s="18">
        <v>147</v>
      </c>
      <c r="J13" s="14"/>
    </row>
    <row r="14" spans="1:10" ht="18" customHeight="1" thickBot="1">
      <c r="A14" s="30" t="s">
        <v>12</v>
      </c>
      <c r="B14" s="36">
        <v>234</v>
      </c>
      <c r="C14" s="12">
        <v>230</v>
      </c>
      <c r="D14" s="12">
        <v>233</v>
      </c>
      <c r="E14" s="12">
        <v>234</v>
      </c>
      <c r="F14" s="12">
        <v>219</v>
      </c>
      <c r="G14" s="18">
        <v>213</v>
      </c>
      <c r="H14" s="13">
        <v>225</v>
      </c>
      <c r="I14" s="18">
        <v>138</v>
      </c>
      <c r="J14" s="14"/>
    </row>
    <row r="15" spans="1:10" ht="18" customHeight="1" thickBot="1">
      <c r="A15" s="29" t="s">
        <v>13</v>
      </c>
      <c r="B15" s="34">
        <v>1823</v>
      </c>
      <c r="C15" s="9">
        <v>1219</v>
      </c>
      <c r="D15" s="9">
        <v>1230</v>
      </c>
      <c r="E15" s="9">
        <v>1244</v>
      </c>
      <c r="F15" s="9">
        <v>1507</v>
      </c>
      <c r="G15" s="17">
        <v>1151</v>
      </c>
      <c r="H15" s="8">
        <v>1154</v>
      </c>
      <c r="I15" s="17">
        <v>914</v>
      </c>
      <c r="J15" s="14"/>
    </row>
    <row r="16" spans="1:10" ht="18" customHeight="1">
      <c r="A16" s="29" t="s">
        <v>14</v>
      </c>
      <c r="B16" s="34">
        <v>390</v>
      </c>
      <c r="C16" s="9">
        <v>196</v>
      </c>
      <c r="D16" s="9">
        <v>210</v>
      </c>
      <c r="E16" s="9">
        <v>220</v>
      </c>
      <c r="F16" s="9">
        <v>347</v>
      </c>
      <c r="G16" s="17">
        <v>198</v>
      </c>
      <c r="H16" s="8">
        <v>271</v>
      </c>
      <c r="I16" s="17">
        <v>190</v>
      </c>
      <c r="J16" s="14"/>
    </row>
    <row r="17" spans="1:10" ht="18" customHeight="1">
      <c r="A17" s="30" t="s">
        <v>15</v>
      </c>
      <c r="B17" s="36">
        <v>1061</v>
      </c>
      <c r="C17" s="12">
        <v>684</v>
      </c>
      <c r="D17" s="12">
        <v>679</v>
      </c>
      <c r="E17" s="12">
        <v>682</v>
      </c>
      <c r="F17" s="12">
        <v>765</v>
      </c>
      <c r="G17" s="18">
        <v>595</v>
      </c>
      <c r="H17" s="13">
        <v>537</v>
      </c>
      <c r="I17" s="18">
        <v>443</v>
      </c>
      <c r="J17" s="14"/>
    </row>
    <row r="18" spans="1:10" ht="18" customHeight="1" thickBot="1">
      <c r="A18" s="30" t="s">
        <v>16</v>
      </c>
      <c r="B18" s="36">
        <v>372</v>
      </c>
      <c r="C18" s="12">
        <v>339</v>
      </c>
      <c r="D18" s="12">
        <v>341</v>
      </c>
      <c r="E18" s="12">
        <v>342</v>
      </c>
      <c r="F18" s="12">
        <v>395</v>
      </c>
      <c r="G18" s="18">
        <v>358</v>
      </c>
      <c r="H18" s="13">
        <v>346</v>
      </c>
      <c r="I18" s="18">
        <v>281</v>
      </c>
      <c r="J18" s="14"/>
    </row>
    <row r="19" spans="1:10" ht="18" customHeight="1">
      <c r="A19" s="29" t="s">
        <v>17</v>
      </c>
      <c r="B19" s="34">
        <v>222</v>
      </c>
      <c r="C19" s="9">
        <v>218</v>
      </c>
      <c r="D19" s="9">
        <v>187</v>
      </c>
      <c r="E19" s="9">
        <v>179</v>
      </c>
      <c r="F19" s="9">
        <v>222</v>
      </c>
      <c r="G19" s="17">
        <v>204</v>
      </c>
      <c r="H19" s="8">
        <v>247</v>
      </c>
      <c r="I19" s="17">
        <v>194</v>
      </c>
      <c r="J19" s="14"/>
    </row>
    <row r="20" spans="1:10" ht="18" customHeight="1" thickBot="1">
      <c r="A20" s="31" t="s">
        <v>18</v>
      </c>
      <c r="B20" s="37">
        <v>222</v>
      </c>
      <c r="C20" s="20">
        <v>218</v>
      </c>
      <c r="D20" s="20">
        <v>187</v>
      </c>
      <c r="E20" s="20">
        <v>179</v>
      </c>
      <c r="F20" s="20">
        <v>222</v>
      </c>
      <c r="G20" s="21">
        <v>204</v>
      </c>
      <c r="H20" s="19">
        <v>247</v>
      </c>
      <c r="I20" s="21">
        <v>194</v>
      </c>
      <c r="J20" s="14"/>
    </row>
    <row r="21" spans="1:9" ht="13.5" customHeight="1">
      <c r="A21" s="15" t="s">
        <v>19</v>
      </c>
      <c r="B21" s="15"/>
      <c r="C21" s="15"/>
      <c r="D21" s="15"/>
      <c r="E21" s="15"/>
      <c r="F21" s="15"/>
      <c r="G21" s="15"/>
      <c r="H21" s="15"/>
      <c r="I21" s="15"/>
    </row>
  </sheetData>
  <sheetProtection/>
  <mergeCells count="10">
    <mergeCell ref="G6:G7"/>
    <mergeCell ref="B4:G4"/>
    <mergeCell ref="H4:I4"/>
    <mergeCell ref="B5:E5"/>
    <mergeCell ref="F5:G5"/>
    <mergeCell ref="H5:H7"/>
    <mergeCell ref="I5:I7"/>
    <mergeCell ref="B6:B7"/>
    <mergeCell ref="F6:F7"/>
    <mergeCell ref="C6:E6"/>
  </mergeCells>
  <printOptions/>
  <pageMargins left="0.984251968503937" right="0.984251968503937" top="0.984251968503937" bottom="0.984251968503937" header="0.6299212598425197" footer="0.98425196850393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ジフテリア・百日咳・破傷風混合</dc:title>
  <dc:subject/>
  <dc:creator>岐阜県</dc:creator>
  <cp:keywords/>
  <dc:description/>
  <cp:lastModifiedBy>岐阜県</cp:lastModifiedBy>
  <cp:lastPrinted>2008-03-08T07:23:06Z</cp:lastPrinted>
  <dcterms:created xsi:type="dcterms:W3CDTF">2005-03-21T13:04:30Z</dcterms:created>
  <dcterms:modified xsi:type="dcterms:W3CDTF">2010-02-19T05:49:06Z</dcterms:modified>
  <cp:category/>
  <cp:version/>
  <cp:contentType/>
  <cp:contentStatus/>
  <cp:revision>30</cp:revision>
</cp:coreProperties>
</file>