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'Sheet1'!$A$1:$T$22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<sst xmlns="http://schemas.openxmlformats.org/spreadsheetml/2006/main" count="40" uniqueCount="28">
  <si>
    <t>（３）  検病調査実施状況（Ｔ９－３）</t>
  </si>
  <si>
    <t xml:space="preserve"> 腸管出血性大腸菌　</t>
  </si>
  <si>
    <t>汚染地域</t>
  </si>
  <si>
    <t>来航者</t>
  </si>
  <si>
    <t>件数</t>
  </si>
  <si>
    <t>検病</t>
  </si>
  <si>
    <t>検査</t>
  </si>
  <si>
    <t>通報件数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</si>
  <si>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</si>
  <si>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</si>
  <si>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</si>
  <si>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</si>
  <si>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</si>
  <si>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</si>
  <si>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</si>
  <si>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</si>
  <si>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</si>
  <si>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</si>
  <si>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</si>
  <si>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総数</t>
  </si>
  <si>
    <t>赤痢</t>
  </si>
  <si>
    <t>コレラ</t>
  </si>
  <si>
    <t>感　　染　　症</t>
  </si>
  <si>
    <t xml:space="preserve"> 笠 松 町</t>
  </si>
  <si>
    <t>＊その他</t>
  </si>
  <si>
    <t>本所小計</t>
  </si>
  <si>
    <t>（平成20年度）</t>
  </si>
  <si>
    <t>　　　＊「その他」は、ノロウイルス(７件）集団発生件数。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</si>
</sst>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9">
    <font>
      <sz val="9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shrinkToFit="1"/>
    </xf>
    <xf numFmtId="178" fontId="4" fillId="0" borderId="16" xfId="0" applyNumberFormat="1" applyFont="1" applyBorder="1" applyAlignment="1">
      <alignment horizontal="right"/>
    </xf>
    <xf numFmtId="178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 applyProtection="1">
      <alignment horizontal="left" shrinkToFit="1"/>
      <protection locked="0"/>
    </xf>
    <xf numFmtId="178" fontId="4" fillId="0" borderId="14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shrinkToFit="1"/>
    </xf>
    <xf numFmtId="0" fontId="4" fillId="0" borderId="20" xfId="0" applyFont="1" applyBorder="1" applyAlignment="1">
      <alignment horizontal="left" shrinkToFit="1"/>
    </xf>
    <xf numFmtId="178" fontId="4" fillId="0" borderId="21" xfId="0" applyNumberFormat="1" applyFont="1" applyBorder="1" applyAlignment="1">
      <alignment horizontal="right"/>
    </xf>
    <xf numFmtId="178" fontId="4" fillId="0" borderId="2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178" fontId="4" fillId="0" borderId="26" xfId="0" applyNumberFormat="1" applyFont="1" applyBorder="1" applyAlignment="1">
      <alignment horizontal="right"/>
    </xf>
    <xf numFmtId="178" fontId="4" fillId="0" borderId="27" xfId="0" applyNumberFormat="1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SheetLayoutView="100" zoomScalePageLayoutView="0" workbookViewId="0" topLeftCell="A1">
      <selection activeCell="A21" sqref="A21"/>
    </sheetView>
  </sheetViews>
  <sheetFormatPr defaultColWidth="4.625" defaultRowHeight="12" customHeight="1"/>
  <cols>
    <col min="1" max="1" width="13.625" style="1" customWidth="1"/>
    <col min="2" max="16" width="6.375" style="1" customWidth="1"/>
    <col min="17" max="17" width="10.00390625" style="1" customWidth="1"/>
    <col min="18" max="16384" width="4.625" style="1" customWidth="1"/>
  </cols>
  <sheetData>
    <row r="1" spans="1:17" ht="14.25">
      <c r="A1" s="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8"/>
      <c r="Q2" s="27" t="s">
        <v>26</v>
      </c>
    </row>
    <row r="3" spans="1:18" ht="12">
      <c r="A3" s="9"/>
      <c r="B3" s="32" t="s">
        <v>19</v>
      </c>
      <c r="C3" s="33"/>
      <c r="D3" s="34"/>
      <c r="E3" s="32" t="s">
        <v>21</v>
      </c>
      <c r="F3" s="33"/>
      <c r="G3" s="34"/>
      <c r="H3" s="32" t="s">
        <v>20</v>
      </c>
      <c r="I3" s="33"/>
      <c r="J3" s="34"/>
      <c r="K3" s="38" t="s">
        <v>1</v>
      </c>
      <c r="L3" s="39"/>
      <c r="M3" s="40"/>
      <c r="N3" s="32" t="s">
        <v>24</v>
      </c>
      <c r="O3" s="33"/>
      <c r="P3" s="34"/>
      <c r="Q3" s="10" t="s">
        <v>2</v>
      </c>
      <c r="R3" s="3"/>
    </row>
    <row r="4" spans="1:18" ht="12">
      <c r="A4" s="11"/>
      <c r="B4" s="35"/>
      <c r="C4" s="36"/>
      <c r="D4" s="37"/>
      <c r="E4" s="35"/>
      <c r="F4" s="36"/>
      <c r="G4" s="37"/>
      <c r="H4" s="35"/>
      <c r="I4" s="36"/>
      <c r="J4" s="37"/>
      <c r="K4" s="41" t="s">
        <v>22</v>
      </c>
      <c r="L4" s="42"/>
      <c r="M4" s="43"/>
      <c r="N4" s="35"/>
      <c r="O4" s="36"/>
      <c r="P4" s="37"/>
      <c r="Q4" s="12" t="s">
        <v>3</v>
      </c>
      <c r="R4" s="3"/>
    </row>
    <row r="5" spans="1:18" ht="12.75" thickBot="1">
      <c r="A5" s="11"/>
      <c r="B5" s="13" t="s">
        <v>4</v>
      </c>
      <c r="C5" s="13" t="s">
        <v>5</v>
      </c>
      <c r="D5" s="13" t="s">
        <v>6</v>
      </c>
      <c r="E5" s="13" t="s">
        <v>4</v>
      </c>
      <c r="F5" s="13" t="s">
        <v>5</v>
      </c>
      <c r="G5" s="13" t="s">
        <v>6</v>
      </c>
      <c r="H5" s="13" t="s">
        <v>4</v>
      </c>
      <c r="I5" s="13" t="s">
        <v>5</v>
      </c>
      <c r="J5" s="13" t="s">
        <v>6</v>
      </c>
      <c r="K5" s="13" t="s">
        <v>4</v>
      </c>
      <c r="L5" s="13" t="s">
        <v>5</v>
      </c>
      <c r="M5" s="13" t="s">
        <v>6</v>
      </c>
      <c r="N5" s="13" t="s">
        <v>4</v>
      </c>
      <c r="O5" s="13" t="s">
        <v>5</v>
      </c>
      <c r="P5" s="13" t="s">
        <v>6</v>
      </c>
      <c r="Q5" s="12" t="s">
        <v>7</v>
      </c>
      <c r="R5" s="3"/>
    </row>
    <row r="6" spans="1:18" ht="15.75" customHeight="1" thickBot="1">
      <c r="A6" s="14" t="s">
        <v>8</v>
      </c>
      <c r="B6" s="15">
        <f>E6+H6+K6+N6</f>
        <v>18</v>
      </c>
      <c r="C6" s="15">
        <f>F6+I6+L6+O6</f>
        <v>18</v>
      </c>
      <c r="D6" s="15">
        <f>G6+J6+M6+P6</f>
        <v>68</v>
      </c>
      <c r="E6" s="15">
        <f>E7+E13</f>
        <v>0</v>
      </c>
      <c r="F6" s="15">
        <f>F7+F13</f>
        <v>0</v>
      </c>
      <c r="G6" s="15">
        <f>G7+G13</f>
        <v>0</v>
      </c>
      <c r="H6" s="15">
        <f aca="true" t="shared" si="0" ref="H6:Q6">H7+H13</f>
        <v>0</v>
      </c>
      <c r="I6" s="15">
        <f t="shared" si="0"/>
        <v>0</v>
      </c>
      <c r="J6" s="15">
        <f t="shared" si="0"/>
        <v>0</v>
      </c>
      <c r="K6" s="15">
        <f t="shared" si="0"/>
        <v>11</v>
      </c>
      <c r="L6" s="15">
        <f t="shared" si="0"/>
        <v>11</v>
      </c>
      <c r="M6" s="15">
        <f t="shared" si="0"/>
        <v>32</v>
      </c>
      <c r="N6" s="15">
        <f t="shared" si="0"/>
        <v>7</v>
      </c>
      <c r="O6" s="15">
        <f t="shared" si="0"/>
        <v>7</v>
      </c>
      <c r="P6" s="15">
        <f t="shared" si="0"/>
        <v>36</v>
      </c>
      <c r="Q6" s="16">
        <f t="shared" si="0"/>
        <v>0</v>
      </c>
      <c r="R6" s="3"/>
    </row>
    <row r="7" spans="1:18" ht="15.75" customHeight="1" thickBot="1">
      <c r="A7" s="14" t="s">
        <v>25</v>
      </c>
      <c r="B7" s="15">
        <f aca="true" t="shared" si="1" ref="B7:B12">E7+H7+K7+N7</f>
        <v>11</v>
      </c>
      <c r="C7" s="15">
        <f aca="true" t="shared" si="2" ref="C7:C12">F7+I7+L7+O7</f>
        <v>11</v>
      </c>
      <c r="D7" s="15">
        <f aca="true" t="shared" si="3" ref="D7:D12">G7+J7+M7+P7</f>
        <v>16</v>
      </c>
      <c r="E7" s="15">
        <f aca="true" t="shared" si="4" ref="E7:Q7">SUM(E8:E10)</f>
        <v>0</v>
      </c>
      <c r="F7" s="15">
        <f t="shared" si="4"/>
        <v>0</v>
      </c>
      <c r="G7" s="15">
        <f t="shared" si="4"/>
        <v>0</v>
      </c>
      <c r="H7" s="15">
        <f t="shared" si="4"/>
        <v>0</v>
      </c>
      <c r="I7" s="15">
        <f t="shared" si="4"/>
        <v>0</v>
      </c>
      <c r="J7" s="15">
        <f t="shared" si="4"/>
        <v>0</v>
      </c>
      <c r="K7" s="15">
        <f t="shared" si="4"/>
        <v>6</v>
      </c>
      <c r="L7" s="15">
        <f t="shared" si="4"/>
        <v>6</v>
      </c>
      <c r="M7" s="15">
        <f t="shared" si="4"/>
        <v>16</v>
      </c>
      <c r="N7" s="15">
        <f t="shared" si="4"/>
        <v>5</v>
      </c>
      <c r="O7" s="15">
        <f t="shared" si="4"/>
        <v>5</v>
      </c>
      <c r="P7" s="15">
        <f t="shared" si="4"/>
        <v>0</v>
      </c>
      <c r="Q7" s="16">
        <f t="shared" si="4"/>
        <v>0</v>
      </c>
      <c r="R7" s="3"/>
    </row>
    <row r="8" spans="1:18" ht="15.75" customHeight="1">
      <c r="A8" s="14" t="s">
        <v>9</v>
      </c>
      <c r="B8" s="29">
        <f t="shared" si="1"/>
        <v>1</v>
      </c>
      <c r="C8" s="29">
        <f t="shared" si="2"/>
        <v>1</v>
      </c>
      <c r="D8" s="25">
        <f t="shared" si="3"/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</v>
      </c>
      <c r="O8" s="15">
        <v>1</v>
      </c>
      <c r="P8" s="15">
        <v>0</v>
      </c>
      <c r="Q8" s="16">
        <v>0</v>
      </c>
      <c r="R8" s="3"/>
    </row>
    <row r="9" spans="1:18" ht="15.75" customHeight="1" thickBot="1">
      <c r="A9" s="17" t="s">
        <v>10</v>
      </c>
      <c r="B9" s="24">
        <f t="shared" si="1"/>
        <v>7</v>
      </c>
      <c r="C9" s="24">
        <f t="shared" si="2"/>
        <v>7</v>
      </c>
      <c r="D9" s="24">
        <f t="shared" si="3"/>
        <v>16</v>
      </c>
      <c r="E9" s="18">
        <v>0</v>
      </c>
      <c r="F9" s="18">
        <v>0</v>
      </c>
      <c r="G9" s="18">
        <v>0</v>
      </c>
      <c r="H9" s="18"/>
      <c r="I9" s="18">
        <v>0</v>
      </c>
      <c r="J9" s="18">
        <v>0</v>
      </c>
      <c r="K9" s="18">
        <v>4</v>
      </c>
      <c r="L9" s="18">
        <v>4</v>
      </c>
      <c r="M9" s="18">
        <v>16</v>
      </c>
      <c r="N9" s="18">
        <v>3</v>
      </c>
      <c r="O9" s="18">
        <v>3</v>
      </c>
      <c r="P9" s="18">
        <v>0</v>
      </c>
      <c r="Q9" s="19">
        <v>0</v>
      </c>
      <c r="R9" s="3"/>
    </row>
    <row r="10" spans="1:18" ht="15.75" customHeight="1">
      <c r="A10" s="14" t="s">
        <v>11</v>
      </c>
      <c r="B10" s="29">
        <f t="shared" si="1"/>
        <v>3</v>
      </c>
      <c r="C10" s="29">
        <f t="shared" si="2"/>
        <v>3</v>
      </c>
      <c r="D10" s="25">
        <f t="shared" si="3"/>
        <v>0</v>
      </c>
      <c r="E10" s="15">
        <f aca="true" t="shared" si="5" ref="E10:L10">SUM(E11:E12)</f>
        <v>0</v>
      </c>
      <c r="F10" s="15">
        <f t="shared" si="5"/>
        <v>0</v>
      </c>
      <c r="G10" s="15">
        <f t="shared" si="5"/>
        <v>0</v>
      </c>
      <c r="H10" s="15">
        <f t="shared" si="5"/>
        <v>0</v>
      </c>
      <c r="I10" s="15">
        <f t="shared" si="5"/>
        <v>0</v>
      </c>
      <c r="J10" s="15">
        <f t="shared" si="5"/>
        <v>0</v>
      </c>
      <c r="K10" s="15">
        <f t="shared" si="5"/>
        <v>2</v>
      </c>
      <c r="L10" s="15">
        <f t="shared" si="5"/>
        <v>2</v>
      </c>
      <c r="M10" s="15">
        <v>0</v>
      </c>
      <c r="N10" s="15">
        <f>SUM(N11:N12)</f>
        <v>1</v>
      </c>
      <c r="O10" s="15">
        <f>SUM(O11:O12)</f>
        <v>1</v>
      </c>
      <c r="P10" s="15">
        <f>SUM(P11:P12)</f>
        <v>0</v>
      </c>
      <c r="Q10" s="16">
        <f>SUM(Q11:Q12)</f>
        <v>0</v>
      </c>
      <c r="R10" s="3"/>
    </row>
    <row r="11" spans="1:18" ht="15.75" customHeight="1">
      <c r="A11" s="20" t="s">
        <v>12</v>
      </c>
      <c r="B11" s="30">
        <f t="shared" si="1"/>
        <v>1</v>
      </c>
      <c r="C11" s="30">
        <f t="shared" si="2"/>
        <v>1</v>
      </c>
      <c r="D11" s="26">
        <f t="shared" si="3"/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1</v>
      </c>
      <c r="M11" s="18">
        <v>1</v>
      </c>
      <c r="N11" s="18">
        <v>0</v>
      </c>
      <c r="O11" s="18">
        <v>0</v>
      </c>
      <c r="P11" s="18">
        <v>0</v>
      </c>
      <c r="Q11" s="19">
        <v>0</v>
      </c>
      <c r="R11" s="3"/>
    </row>
    <row r="12" spans="1:18" ht="15.75" customHeight="1" thickBot="1">
      <c r="A12" s="20" t="s">
        <v>23</v>
      </c>
      <c r="B12" s="24">
        <f t="shared" si="1"/>
        <v>2</v>
      </c>
      <c r="C12" s="24">
        <f t="shared" si="2"/>
        <v>2</v>
      </c>
      <c r="D12" s="24">
        <f t="shared" si="3"/>
        <v>3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1</v>
      </c>
      <c r="M12" s="18">
        <v>3</v>
      </c>
      <c r="N12" s="18">
        <v>1</v>
      </c>
      <c r="O12" s="18">
        <v>1</v>
      </c>
      <c r="P12" s="18">
        <v>0</v>
      </c>
      <c r="Q12" s="19">
        <v>0</v>
      </c>
      <c r="R12" s="3"/>
    </row>
    <row r="13" spans="1:18" ht="15.75" customHeight="1" thickBot="1">
      <c r="A13" s="14" t="s">
        <v>13</v>
      </c>
      <c r="B13" s="15">
        <f aca="true" t="shared" si="6" ref="B13:B18">E13+H13+K13+N13</f>
        <v>7</v>
      </c>
      <c r="C13" s="15">
        <f aca="true" t="shared" si="7" ref="C13:D18">F13+I13+L13+O13</f>
        <v>7</v>
      </c>
      <c r="D13" s="15">
        <f t="shared" si="7"/>
        <v>52</v>
      </c>
      <c r="E13" s="15">
        <f aca="true" t="shared" si="8" ref="E13:Q13">SUM(E14:E17)</f>
        <v>0</v>
      </c>
      <c r="F13" s="15">
        <f t="shared" si="8"/>
        <v>0</v>
      </c>
      <c r="G13" s="15">
        <f t="shared" si="8"/>
        <v>0</v>
      </c>
      <c r="H13" s="15">
        <f t="shared" si="8"/>
        <v>0</v>
      </c>
      <c r="I13" s="15">
        <f t="shared" si="8"/>
        <v>0</v>
      </c>
      <c r="J13" s="15">
        <f t="shared" si="8"/>
        <v>0</v>
      </c>
      <c r="K13" s="15">
        <f t="shared" si="8"/>
        <v>5</v>
      </c>
      <c r="L13" s="15">
        <f t="shared" si="8"/>
        <v>5</v>
      </c>
      <c r="M13" s="15">
        <f t="shared" si="8"/>
        <v>16</v>
      </c>
      <c r="N13" s="15">
        <f t="shared" si="8"/>
        <v>2</v>
      </c>
      <c r="O13" s="15">
        <f t="shared" si="8"/>
        <v>2</v>
      </c>
      <c r="P13" s="15">
        <f t="shared" si="8"/>
        <v>36</v>
      </c>
      <c r="Q13" s="16">
        <f t="shared" si="8"/>
        <v>0</v>
      </c>
      <c r="R13" s="3"/>
    </row>
    <row r="14" spans="1:18" ht="15.75" customHeight="1">
      <c r="A14" s="14" t="s">
        <v>14</v>
      </c>
      <c r="B14" s="29">
        <f t="shared" si="6"/>
        <v>2</v>
      </c>
      <c r="C14" s="29">
        <f t="shared" si="7"/>
        <v>2</v>
      </c>
      <c r="D14" s="25">
        <f t="shared" si="7"/>
        <v>38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</v>
      </c>
      <c r="L14" s="15">
        <v>1</v>
      </c>
      <c r="M14" s="15">
        <v>2</v>
      </c>
      <c r="N14" s="15">
        <v>1</v>
      </c>
      <c r="O14" s="15">
        <v>1</v>
      </c>
      <c r="P14" s="15">
        <v>36</v>
      </c>
      <c r="Q14" s="16">
        <v>0</v>
      </c>
      <c r="R14" s="3"/>
    </row>
    <row r="15" spans="1:18" ht="15.75" customHeight="1">
      <c r="A15" s="20" t="s">
        <v>15</v>
      </c>
      <c r="B15" s="30">
        <f t="shared" si="6"/>
        <v>2</v>
      </c>
      <c r="C15" s="30">
        <f t="shared" si="7"/>
        <v>2</v>
      </c>
      <c r="D15" s="26">
        <f t="shared" si="7"/>
        <v>6</v>
      </c>
      <c r="E15" s="18">
        <v>0</v>
      </c>
      <c r="F15" s="18">
        <v>0</v>
      </c>
      <c r="G15" s="18">
        <v>0</v>
      </c>
      <c r="H15" s="18"/>
      <c r="I15" s="18"/>
      <c r="J15" s="18"/>
      <c r="K15" s="18">
        <v>2</v>
      </c>
      <c r="L15" s="18">
        <v>2</v>
      </c>
      <c r="M15" s="18">
        <v>6</v>
      </c>
      <c r="N15" s="18">
        <v>0</v>
      </c>
      <c r="O15" s="18">
        <v>0</v>
      </c>
      <c r="P15" s="18">
        <v>0</v>
      </c>
      <c r="Q15" s="19">
        <v>0</v>
      </c>
      <c r="R15" s="3"/>
    </row>
    <row r="16" spans="1:18" ht="15.75" customHeight="1" thickBot="1">
      <c r="A16" s="20" t="s">
        <v>16</v>
      </c>
      <c r="B16" s="24">
        <f t="shared" si="6"/>
        <v>1</v>
      </c>
      <c r="C16" s="24">
        <f t="shared" si="7"/>
        <v>1</v>
      </c>
      <c r="D16" s="24">
        <f t="shared" si="7"/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18">
        <v>1</v>
      </c>
      <c r="P16" s="18">
        <v>0</v>
      </c>
      <c r="Q16" s="19">
        <v>0</v>
      </c>
      <c r="R16" s="3"/>
    </row>
    <row r="17" spans="1:18" ht="15.75" customHeight="1">
      <c r="A17" s="14" t="s">
        <v>17</v>
      </c>
      <c r="B17" s="29">
        <f t="shared" si="6"/>
        <v>2</v>
      </c>
      <c r="C17" s="29">
        <f t="shared" si="7"/>
        <v>2</v>
      </c>
      <c r="D17" s="25">
        <f t="shared" si="7"/>
        <v>8</v>
      </c>
      <c r="E17" s="15">
        <f aca="true" t="shared" si="9" ref="E17:Q17">E18</f>
        <v>0</v>
      </c>
      <c r="F17" s="15">
        <f t="shared" si="9"/>
        <v>0</v>
      </c>
      <c r="G17" s="15">
        <f t="shared" si="9"/>
        <v>0</v>
      </c>
      <c r="H17" s="15">
        <f t="shared" si="9"/>
        <v>0</v>
      </c>
      <c r="I17" s="15">
        <f t="shared" si="9"/>
        <v>0</v>
      </c>
      <c r="J17" s="15">
        <f t="shared" si="9"/>
        <v>0</v>
      </c>
      <c r="K17" s="15">
        <f t="shared" si="9"/>
        <v>2</v>
      </c>
      <c r="L17" s="15">
        <f t="shared" si="9"/>
        <v>2</v>
      </c>
      <c r="M17" s="15">
        <f t="shared" si="9"/>
        <v>8</v>
      </c>
      <c r="N17" s="15">
        <f t="shared" si="9"/>
        <v>0</v>
      </c>
      <c r="O17" s="15">
        <f t="shared" si="9"/>
        <v>0</v>
      </c>
      <c r="P17" s="15">
        <f t="shared" si="9"/>
        <v>0</v>
      </c>
      <c r="Q17" s="16">
        <f t="shared" si="9"/>
        <v>0</v>
      </c>
      <c r="R17" s="3"/>
    </row>
    <row r="18" spans="1:18" ht="15.75" customHeight="1" thickBot="1">
      <c r="A18" s="21" t="s">
        <v>18</v>
      </c>
      <c r="B18" s="24">
        <f t="shared" si="6"/>
        <v>2</v>
      </c>
      <c r="C18" s="24">
        <f t="shared" si="7"/>
        <v>2</v>
      </c>
      <c r="D18" s="24">
        <f t="shared" si="7"/>
        <v>8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2</v>
      </c>
      <c r="L18" s="22">
        <v>2</v>
      </c>
      <c r="M18" s="22">
        <v>8</v>
      </c>
      <c r="N18" s="22">
        <v>0</v>
      </c>
      <c r="O18" s="22">
        <v>0</v>
      </c>
      <c r="P18" s="22">
        <v>0</v>
      </c>
      <c r="Q18" s="23">
        <v>0</v>
      </c>
      <c r="R18" s="3"/>
    </row>
    <row r="19" spans="1:256" ht="12" customHeight="1">
      <c r="A19" s="28" t="s">
        <v>27</v>
      </c>
      <c r="B19" s="31"/>
      <c r="C19" s="31"/>
      <c r="D19" s="3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 customHeight="1">
      <c r="A20" s="2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 customHeight="1">
      <c r="A21" s="2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/>
  <mergeCells count="6">
    <mergeCell ref="N3:P4"/>
    <mergeCell ref="B3:D4"/>
    <mergeCell ref="E3:G4"/>
    <mergeCell ref="H3:J4"/>
    <mergeCell ref="K3:M3"/>
    <mergeCell ref="K4:M4"/>
  </mergeCells>
  <printOptions/>
  <pageMargins left="0.7874015748031497" right="0.7874015748031497" top="0.984251968503937" bottom="0.984251968503937" header="0.3937007874015748" footer="0.3937007874015748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検病調査実施状況</dc:title>
  <dc:subject/>
  <dc:creator>岐阜県</dc:creator>
  <cp:keywords/>
  <dc:description/>
  <cp:lastModifiedBy>岐阜県</cp:lastModifiedBy>
  <cp:lastPrinted>2010-02-24T05:46:50Z</cp:lastPrinted>
  <dcterms:created xsi:type="dcterms:W3CDTF">2005-03-21T13:04:30Z</dcterms:created>
  <dcterms:modified xsi:type="dcterms:W3CDTF">2010-02-24T05:47:01Z</dcterms:modified>
  <cp:category/>
  <cp:version/>
  <cp:contentType/>
  <cp:contentStatus/>
  <cp:revision>32</cp:revision>
</cp:coreProperties>
</file>