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050" windowHeight="5355" activeTab="0"/>
  </bookViews>
  <sheets>
    <sheet name="Sheet1" sheetId="1" r:id="rId1"/>
  </sheets>
  <definedNames>
    <definedName name="_xlnm.Print_Area" localSheetId="0">'Sheet1'!$A$1:$R$19</definedName>
  </definedNames>
  <calcPr fullCalcOnLoad="1"/>
</workbook>
</file>

<file path=xl/sharedStrings.xml><?xml version="1.0" encoding="utf-8"?>
<sst xmlns="http://schemas.openxmlformats.org/spreadsheetml/2006/main" count="46" uniqueCount="33">
  <si>
    <t>　</t>
  </si>
  <si>
    <t>集　団　健　康　教　育　の　実　施　状　況</t>
  </si>
  <si>
    <t>　　　集 　団 　健 　康 　教 　育 　の 　実 　施 　状 　況</t>
  </si>
  <si>
    <t>計</t>
  </si>
  <si>
    <t>高血圧</t>
  </si>
  <si>
    <t>糖尿病</t>
  </si>
  <si>
    <t>喫　煙</t>
  </si>
  <si>
    <t>歯 周 疾 患</t>
  </si>
  <si>
    <t>骨 粗 鬆 症</t>
  </si>
  <si>
    <t>病 態 別</t>
  </si>
  <si>
    <t>薬</t>
  </si>
  <si>
    <t>一　 般</t>
  </si>
  <si>
    <t>回 数</t>
  </si>
  <si>
    <t>延人員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</si>
  <si>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</si>
  <si>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</si>
  <si>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</si>
  <si>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</si>
  <si>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</si>
  <si>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</si>
  <si>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</si>
  <si>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</si>
  <si>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</si>
  <si>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</si>
  <si>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</si>
  <si>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</si>
  <si>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</si>
  <si>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市町名</t>
  </si>
  <si>
    <t xml:space="preserve"> （平成２０年度）</t>
  </si>
  <si>
    <t>脂質異常症</t>
  </si>
  <si>
    <t>＊「個別教育の実施状況」の人数は、指導を終了した人数</t>
  </si>
  <si>
    <t>特定健康診査等要指導者の個別健康教育の実施状況</t>
  </si>
  <si>
    <t>　イ　個別・集団健康教育（Ｔ６－９）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</si>
</sst>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1">
    <font>
      <sz val="8.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178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78" fontId="2" fillId="0" borderId="2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zoomScaleSheetLayoutView="100" zoomScalePageLayoutView="0" workbookViewId="0" topLeftCell="A1">
      <selection activeCell="F18" sqref="F18"/>
    </sheetView>
  </sheetViews>
  <sheetFormatPr defaultColWidth="10.7109375" defaultRowHeight="16.5" customHeight="1"/>
  <cols>
    <col min="1" max="1" width="10.7109375" style="2" customWidth="1"/>
    <col min="2" max="18" width="8.00390625" style="2" customWidth="1"/>
    <col min="19" max="21" width="10.7109375" style="2" customWidth="1"/>
    <col min="22" max="16384" width="10.7109375" style="2" customWidth="1"/>
  </cols>
  <sheetData>
    <row r="1" spans="1:19" ht="12.75">
      <c r="A1" s="25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 thickBot="1">
      <c r="A2" s="1" t="s">
        <v>0</v>
      </c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 t="s">
        <v>28</v>
      </c>
      <c r="S2" s="1"/>
    </row>
    <row r="3" spans="1:254" ht="18.75" customHeight="1">
      <c r="A3" s="4"/>
      <c r="B3" s="35" t="s">
        <v>31</v>
      </c>
      <c r="C3" s="35"/>
      <c r="D3" s="35"/>
      <c r="E3" s="35"/>
      <c r="F3" s="35"/>
      <c r="G3" s="36" t="s">
        <v>1</v>
      </c>
      <c r="H3" s="37"/>
      <c r="I3" s="37" t="s">
        <v>2</v>
      </c>
      <c r="J3" s="37"/>
      <c r="K3" s="37"/>
      <c r="L3" s="37"/>
      <c r="M3" s="37"/>
      <c r="N3" s="37"/>
      <c r="O3" s="37"/>
      <c r="P3" s="37"/>
      <c r="Q3" s="37"/>
      <c r="R3" s="38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ht="16.5" customHeight="1">
      <c r="A4" s="7" t="s">
        <v>27</v>
      </c>
      <c r="B4" s="45" t="s">
        <v>3</v>
      </c>
      <c r="C4" s="39" t="s">
        <v>4</v>
      </c>
      <c r="D4" s="41" t="s">
        <v>29</v>
      </c>
      <c r="E4" s="39" t="s">
        <v>5</v>
      </c>
      <c r="F4" s="39" t="s">
        <v>6</v>
      </c>
      <c r="G4" s="43" t="s">
        <v>3</v>
      </c>
      <c r="H4" s="44"/>
      <c r="I4" s="39" t="s">
        <v>7</v>
      </c>
      <c r="J4" s="44"/>
      <c r="K4" s="39" t="s">
        <v>8</v>
      </c>
      <c r="L4" s="44"/>
      <c r="M4" s="39" t="s">
        <v>9</v>
      </c>
      <c r="N4" s="44"/>
      <c r="O4" s="39" t="s">
        <v>10</v>
      </c>
      <c r="P4" s="44"/>
      <c r="Q4" s="39" t="s">
        <v>11</v>
      </c>
      <c r="R4" s="47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6.5" customHeight="1" thickBot="1">
      <c r="A5" s="9"/>
      <c r="B5" s="46"/>
      <c r="C5" s="40"/>
      <c r="D5" s="42"/>
      <c r="E5" s="40"/>
      <c r="F5" s="40"/>
      <c r="G5" s="26" t="s">
        <v>12</v>
      </c>
      <c r="H5" s="8" t="s">
        <v>13</v>
      </c>
      <c r="I5" s="8" t="s">
        <v>12</v>
      </c>
      <c r="J5" s="8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13</v>
      </c>
      <c r="Q5" s="8" t="s">
        <v>12</v>
      </c>
      <c r="R5" s="10" t="s">
        <v>13</v>
      </c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24" customHeight="1" thickBot="1">
      <c r="A6" s="11" t="s">
        <v>14</v>
      </c>
      <c r="B6" s="12">
        <f aca="true" t="shared" si="0" ref="B6:R6">B7+B13</f>
        <v>23</v>
      </c>
      <c r="C6" s="13">
        <f t="shared" si="0"/>
        <v>0</v>
      </c>
      <c r="D6" s="13">
        <f t="shared" si="0"/>
        <v>0</v>
      </c>
      <c r="E6" s="13">
        <f t="shared" si="0"/>
        <v>23</v>
      </c>
      <c r="F6" s="13">
        <f t="shared" si="0"/>
        <v>0</v>
      </c>
      <c r="G6" s="27">
        <f t="shared" si="0"/>
        <v>342</v>
      </c>
      <c r="H6" s="13">
        <f t="shared" si="0"/>
        <v>6777</v>
      </c>
      <c r="I6" s="13">
        <f t="shared" si="0"/>
        <v>15</v>
      </c>
      <c r="J6" s="13">
        <f t="shared" si="0"/>
        <v>269</v>
      </c>
      <c r="K6" s="13">
        <f t="shared" si="0"/>
        <v>4</v>
      </c>
      <c r="L6" s="13">
        <f t="shared" si="0"/>
        <v>116</v>
      </c>
      <c r="M6" s="13">
        <f t="shared" si="0"/>
        <v>152</v>
      </c>
      <c r="N6" s="13">
        <f t="shared" si="0"/>
        <v>2545</v>
      </c>
      <c r="O6" s="13">
        <f t="shared" si="0"/>
        <v>0</v>
      </c>
      <c r="P6" s="13">
        <f t="shared" si="0"/>
        <v>0</v>
      </c>
      <c r="Q6" s="13">
        <f t="shared" si="0"/>
        <v>171</v>
      </c>
      <c r="R6" s="14">
        <f t="shared" si="0"/>
        <v>3847</v>
      </c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24" customHeight="1" thickBot="1">
      <c r="A7" s="15" t="s">
        <v>15</v>
      </c>
      <c r="B7" s="12">
        <f>SUM(B8:B10)</f>
        <v>0</v>
      </c>
      <c r="C7" s="13">
        <f aca="true" t="shared" si="1" ref="C7:R7">SUM(C8:C10)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27">
        <f t="shared" si="1"/>
        <v>138</v>
      </c>
      <c r="H7" s="13">
        <f t="shared" si="1"/>
        <v>2127</v>
      </c>
      <c r="I7" s="13">
        <f t="shared" si="1"/>
        <v>15</v>
      </c>
      <c r="J7" s="13">
        <f t="shared" si="1"/>
        <v>269</v>
      </c>
      <c r="K7" s="13">
        <f t="shared" si="1"/>
        <v>0</v>
      </c>
      <c r="L7" s="13">
        <f t="shared" si="1"/>
        <v>0</v>
      </c>
      <c r="M7" s="13">
        <f t="shared" si="1"/>
        <v>4</v>
      </c>
      <c r="N7" s="13">
        <f t="shared" si="1"/>
        <v>8</v>
      </c>
      <c r="O7" s="13">
        <f t="shared" si="1"/>
        <v>0</v>
      </c>
      <c r="P7" s="13">
        <f t="shared" si="1"/>
        <v>0</v>
      </c>
      <c r="Q7" s="13">
        <f t="shared" si="1"/>
        <v>119</v>
      </c>
      <c r="R7" s="14">
        <f t="shared" si="1"/>
        <v>1850</v>
      </c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24" customHeight="1">
      <c r="A8" s="15" t="s">
        <v>16</v>
      </c>
      <c r="B8" s="12">
        <f>SUM(C8:F8)</f>
        <v>0</v>
      </c>
      <c r="C8" s="13">
        <v>0</v>
      </c>
      <c r="D8" s="13">
        <v>0</v>
      </c>
      <c r="E8" s="13">
        <v>0</v>
      </c>
      <c r="F8" s="13">
        <v>0</v>
      </c>
      <c r="G8" s="27">
        <f>SUM(I8,K8,M8,O8,Q8)</f>
        <v>27</v>
      </c>
      <c r="H8" s="13">
        <f>SUM(J8,L8,N8,P8,R8)</f>
        <v>247</v>
      </c>
      <c r="I8" s="13">
        <v>1</v>
      </c>
      <c r="J8" s="13">
        <v>19</v>
      </c>
      <c r="K8" s="13">
        <v>0</v>
      </c>
      <c r="L8" s="13">
        <v>0</v>
      </c>
      <c r="M8" s="13">
        <v>0</v>
      </c>
      <c r="N8" s="13">
        <v>0</v>
      </c>
      <c r="O8" s="16">
        <v>0</v>
      </c>
      <c r="P8" s="16">
        <v>0</v>
      </c>
      <c r="Q8" s="13">
        <v>26</v>
      </c>
      <c r="R8" s="14">
        <v>228</v>
      </c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24" customHeight="1" thickBot="1">
      <c r="A9" s="17" t="s">
        <v>17</v>
      </c>
      <c r="B9" s="18">
        <f>SUM(C9:F9)</f>
        <v>0</v>
      </c>
      <c r="C9" s="19">
        <v>0</v>
      </c>
      <c r="D9" s="19">
        <v>0</v>
      </c>
      <c r="E9" s="19">
        <v>0</v>
      </c>
      <c r="F9" s="19">
        <v>0</v>
      </c>
      <c r="G9" s="28">
        <f>SUM(I9,K9,M9,O9,Q9)</f>
        <v>76</v>
      </c>
      <c r="H9" s="19">
        <f>SUM(J9,L9,N9,P9,R9)</f>
        <v>1201</v>
      </c>
      <c r="I9" s="19">
        <v>0</v>
      </c>
      <c r="J9" s="19">
        <v>0</v>
      </c>
      <c r="K9" s="19">
        <v>0</v>
      </c>
      <c r="L9" s="19">
        <v>0</v>
      </c>
      <c r="M9" s="19">
        <v>1</v>
      </c>
      <c r="N9" s="19">
        <v>8</v>
      </c>
      <c r="O9" s="20">
        <v>0</v>
      </c>
      <c r="P9" s="20">
        <v>0</v>
      </c>
      <c r="Q9" s="19">
        <v>75</v>
      </c>
      <c r="R9" s="21">
        <v>1193</v>
      </c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24" customHeight="1">
      <c r="A10" s="15" t="s">
        <v>18</v>
      </c>
      <c r="B10" s="12">
        <f aca="true" t="shared" si="2" ref="B10:R10">SUM(B11:B12)</f>
        <v>0</v>
      </c>
      <c r="C10" s="13">
        <f t="shared" si="2"/>
        <v>0</v>
      </c>
      <c r="D10" s="13">
        <f t="shared" si="2"/>
        <v>0</v>
      </c>
      <c r="E10" s="13">
        <f t="shared" si="2"/>
        <v>0</v>
      </c>
      <c r="F10" s="13">
        <f t="shared" si="2"/>
        <v>0</v>
      </c>
      <c r="G10" s="27">
        <f t="shared" si="2"/>
        <v>35</v>
      </c>
      <c r="H10" s="13">
        <f t="shared" si="2"/>
        <v>679</v>
      </c>
      <c r="I10" s="13">
        <f t="shared" si="2"/>
        <v>14</v>
      </c>
      <c r="J10" s="13">
        <f t="shared" si="2"/>
        <v>250</v>
      </c>
      <c r="K10" s="13">
        <f t="shared" si="2"/>
        <v>0</v>
      </c>
      <c r="L10" s="13">
        <f t="shared" si="2"/>
        <v>0</v>
      </c>
      <c r="M10" s="13">
        <f t="shared" si="2"/>
        <v>3</v>
      </c>
      <c r="N10" s="13">
        <f t="shared" si="2"/>
        <v>0</v>
      </c>
      <c r="O10" s="13">
        <f t="shared" si="2"/>
        <v>0</v>
      </c>
      <c r="P10" s="13">
        <f t="shared" si="2"/>
        <v>0</v>
      </c>
      <c r="Q10" s="13">
        <f t="shared" si="2"/>
        <v>18</v>
      </c>
      <c r="R10" s="14">
        <f t="shared" si="2"/>
        <v>429</v>
      </c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4" customHeight="1">
      <c r="A11" s="22" t="s">
        <v>19</v>
      </c>
      <c r="B11" s="18">
        <f>SUM(C11:F11)</f>
        <v>0</v>
      </c>
      <c r="C11" s="19">
        <v>0</v>
      </c>
      <c r="D11" s="19">
        <v>0</v>
      </c>
      <c r="E11" s="19">
        <v>0</v>
      </c>
      <c r="F11" s="19">
        <v>0</v>
      </c>
      <c r="G11" s="28">
        <f>SUM(I11,K11,M11,O11,Q11)</f>
        <v>14</v>
      </c>
      <c r="H11" s="19">
        <f>SUM(J11,L11,N11,P11,R11)</f>
        <v>299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>
        <v>0</v>
      </c>
      <c r="P11" s="20">
        <v>0</v>
      </c>
      <c r="Q11" s="19">
        <v>14</v>
      </c>
      <c r="R11" s="21">
        <v>299</v>
      </c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4" customHeight="1" thickBot="1">
      <c r="A12" s="22" t="s">
        <v>20</v>
      </c>
      <c r="B12" s="18">
        <f>SUM(C12:F12)</f>
        <v>0</v>
      </c>
      <c r="C12" s="19">
        <v>0</v>
      </c>
      <c r="D12" s="19">
        <v>0</v>
      </c>
      <c r="E12" s="19">
        <v>0</v>
      </c>
      <c r="F12" s="19">
        <v>0</v>
      </c>
      <c r="G12" s="28">
        <f>SUM(I12,K12,M12,O12,Q12)</f>
        <v>21</v>
      </c>
      <c r="H12" s="19">
        <f>SUM(J12,L12,N12,P12,R12)</f>
        <v>380</v>
      </c>
      <c r="I12" s="19">
        <v>14</v>
      </c>
      <c r="J12" s="19">
        <v>250</v>
      </c>
      <c r="K12" s="19">
        <v>0</v>
      </c>
      <c r="L12" s="19">
        <v>0</v>
      </c>
      <c r="M12" s="19">
        <v>3</v>
      </c>
      <c r="N12" s="19">
        <v>0</v>
      </c>
      <c r="O12" s="20">
        <v>0</v>
      </c>
      <c r="P12" s="20">
        <v>0</v>
      </c>
      <c r="Q12" s="19">
        <v>4</v>
      </c>
      <c r="R12" s="21">
        <v>130</v>
      </c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4" customHeight="1" thickBot="1">
      <c r="A13" s="15" t="s">
        <v>21</v>
      </c>
      <c r="B13" s="12">
        <f aca="true" t="shared" si="3" ref="B13:B18">SUM(C13:F13)</f>
        <v>23</v>
      </c>
      <c r="C13" s="13">
        <f aca="true" t="shared" si="4" ref="C13:R13">SUM(C14:C17)</f>
        <v>0</v>
      </c>
      <c r="D13" s="13">
        <f t="shared" si="4"/>
        <v>0</v>
      </c>
      <c r="E13" s="13">
        <f t="shared" si="4"/>
        <v>23</v>
      </c>
      <c r="F13" s="13">
        <f t="shared" si="4"/>
        <v>0</v>
      </c>
      <c r="G13" s="27">
        <f aca="true" t="shared" si="5" ref="G13:G18">SUM(I13,K13,M13,O13,Q13)</f>
        <v>204</v>
      </c>
      <c r="H13" s="13">
        <f aca="true" t="shared" si="6" ref="H13:H18">SUM(J13,L13,N13,P13,R13)</f>
        <v>4650</v>
      </c>
      <c r="I13" s="13">
        <f t="shared" si="4"/>
        <v>0</v>
      </c>
      <c r="J13" s="13">
        <f t="shared" si="4"/>
        <v>0</v>
      </c>
      <c r="K13" s="13">
        <f t="shared" si="4"/>
        <v>4</v>
      </c>
      <c r="L13" s="13">
        <f t="shared" si="4"/>
        <v>116</v>
      </c>
      <c r="M13" s="13">
        <f t="shared" si="4"/>
        <v>148</v>
      </c>
      <c r="N13" s="13">
        <f t="shared" si="4"/>
        <v>2537</v>
      </c>
      <c r="O13" s="13">
        <f t="shared" si="4"/>
        <v>0</v>
      </c>
      <c r="P13" s="13">
        <f t="shared" si="4"/>
        <v>0</v>
      </c>
      <c r="Q13" s="13">
        <f t="shared" si="4"/>
        <v>52</v>
      </c>
      <c r="R13" s="14">
        <f t="shared" si="4"/>
        <v>1997</v>
      </c>
      <c r="S13" s="23" t="s"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4" customHeight="1">
      <c r="A14" s="15" t="s">
        <v>22</v>
      </c>
      <c r="B14" s="12">
        <f t="shared" si="3"/>
        <v>0</v>
      </c>
      <c r="C14" s="13">
        <v>0</v>
      </c>
      <c r="D14" s="13">
        <v>0</v>
      </c>
      <c r="E14" s="13">
        <v>0</v>
      </c>
      <c r="F14" s="13">
        <v>0</v>
      </c>
      <c r="G14" s="27">
        <f t="shared" si="5"/>
        <v>6</v>
      </c>
      <c r="H14" s="13">
        <f t="shared" si="6"/>
        <v>162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6</v>
      </c>
      <c r="R14" s="14">
        <v>162</v>
      </c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24" customHeight="1">
      <c r="A15" s="22" t="s">
        <v>23</v>
      </c>
      <c r="B15" s="18">
        <f t="shared" si="3"/>
        <v>0</v>
      </c>
      <c r="C15" s="19">
        <v>0</v>
      </c>
      <c r="D15" s="19">
        <v>0</v>
      </c>
      <c r="E15" s="19">
        <v>0</v>
      </c>
      <c r="F15" s="19">
        <v>0</v>
      </c>
      <c r="G15" s="28">
        <f t="shared" si="5"/>
        <v>2</v>
      </c>
      <c r="H15" s="19">
        <f t="shared" si="6"/>
        <v>8</v>
      </c>
      <c r="I15" s="19">
        <v>0</v>
      </c>
      <c r="J15" s="19">
        <v>0</v>
      </c>
      <c r="K15" s="19">
        <v>0</v>
      </c>
      <c r="L15" s="19">
        <v>0</v>
      </c>
      <c r="M15" s="19">
        <v>2</v>
      </c>
      <c r="N15" s="19">
        <v>8</v>
      </c>
      <c r="O15" s="19">
        <v>0</v>
      </c>
      <c r="P15" s="19">
        <v>0</v>
      </c>
      <c r="Q15" s="19">
        <v>0</v>
      </c>
      <c r="R15" s="21">
        <v>0</v>
      </c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4" customHeight="1" thickBot="1">
      <c r="A16" s="22" t="s">
        <v>24</v>
      </c>
      <c r="B16" s="18">
        <f t="shared" si="3"/>
        <v>0</v>
      </c>
      <c r="C16" s="19">
        <v>0</v>
      </c>
      <c r="D16" s="19">
        <v>0</v>
      </c>
      <c r="E16" s="19">
        <v>0</v>
      </c>
      <c r="F16" s="19">
        <v>0</v>
      </c>
      <c r="G16" s="28">
        <f t="shared" si="5"/>
        <v>149</v>
      </c>
      <c r="H16" s="19">
        <f t="shared" si="6"/>
        <v>3626</v>
      </c>
      <c r="I16" s="19">
        <v>0</v>
      </c>
      <c r="J16" s="19">
        <v>0</v>
      </c>
      <c r="K16" s="19">
        <v>2</v>
      </c>
      <c r="L16" s="19">
        <v>90</v>
      </c>
      <c r="M16" s="19">
        <v>118</v>
      </c>
      <c r="N16" s="19">
        <v>1870</v>
      </c>
      <c r="O16" s="19">
        <v>0</v>
      </c>
      <c r="P16" s="19">
        <v>0</v>
      </c>
      <c r="Q16" s="19">
        <v>29</v>
      </c>
      <c r="R16" s="21">
        <v>1666</v>
      </c>
      <c r="S16" s="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4" customHeight="1">
      <c r="A17" s="15" t="s">
        <v>25</v>
      </c>
      <c r="B17" s="12">
        <f t="shared" si="3"/>
        <v>23</v>
      </c>
      <c r="C17" s="13">
        <f>C18</f>
        <v>0</v>
      </c>
      <c r="D17" s="13">
        <f>D18</f>
        <v>0</v>
      </c>
      <c r="E17" s="13">
        <f>E18</f>
        <v>23</v>
      </c>
      <c r="F17" s="13">
        <f>F18</f>
        <v>0</v>
      </c>
      <c r="G17" s="27">
        <f t="shared" si="5"/>
        <v>47</v>
      </c>
      <c r="H17" s="13">
        <f t="shared" si="6"/>
        <v>854</v>
      </c>
      <c r="I17" s="13">
        <f aca="true" t="shared" si="7" ref="I17:R17">I18</f>
        <v>0</v>
      </c>
      <c r="J17" s="13">
        <f t="shared" si="7"/>
        <v>0</v>
      </c>
      <c r="K17" s="13">
        <f t="shared" si="7"/>
        <v>2</v>
      </c>
      <c r="L17" s="13">
        <f t="shared" si="7"/>
        <v>26</v>
      </c>
      <c r="M17" s="13">
        <f t="shared" si="7"/>
        <v>28</v>
      </c>
      <c r="N17" s="13">
        <f t="shared" si="7"/>
        <v>659</v>
      </c>
      <c r="O17" s="13">
        <f t="shared" si="7"/>
        <v>0</v>
      </c>
      <c r="P17" s="13">
        <f t="shared" si="7"/>
        <v>0</v>
      </c>
      <c r="Q17" s="13">
        <f t="shared" si="7"/>
        <v>17</v>
      </c>
      <c r="R17" s="14">
        <f t="shared" si="7"/>
        <v>169</v>
      </c>
      <c r="S17" s="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4" customHeight="1" thickBot="1">
      <c r="A18" s="29" t="s">
        <v>26</v>
      </c>
      <c r="B18" s="30">
        <f t="shared" si="3"/>
        <v>23</v>
      </c>
      <c r="C18" s="31">
        <v>0</v>
      </c>
      <c r="D18" s="31">
        <v>0</v>
      </c>
      <c r="E18" s="31">
        <v>23</v>
      </c>
      <c r="F18" s="31">
        <v>0</v>
      </c>
      <c r="G18" s="32">
        <f t="shared" si="5"/>
        <v>47</v>
      </c>
      <c r="H18" s="31">
        <f t="shared" si="6"/>
        <v>854</v>
      </c>
      <c r="I18" s="31">
        <v>0</v>
      </c>
      <c r="J18" s="31">
        <v>0</v>
      </c>
      <c r="K18" s="31">
        <v>2</v>
      </c>
      <c r="L18" s="31">
        <v>26</v>
      </c>
      <c r="M18" s="31">
        <v>28</v>
      </c>
      <c r="N18" s="31">
        <v>659</v>
      </c>
      <c r="O18" s="33">
        <v>0</v>
      </c>
      <c r="P18" s="33">
        <v>0</v>
      </c>
      <c r="Q18" s="31">
        <v>17</v>
      </c>
      <c r="R18" s="34">
        <v>169</v>
      </c>
      <c r="S18" s="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19" ht="16.5" customHeight="1">
      <c r="A19" s="24"/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"/>
    </row>
  </sheetData>
  <sheetProtection/>
  <mergeCells count="13">
    <mergeCell ref="M4:N4"/>
    <mergeCell ref="O4:P4"/>
    <mergeCell ref="Q4:R4"/>
    <mergeCell ref="B3:F3"/>
    <mergeCell ref="G3:R3"/>
    <mergeCell ref="C4:C5"/>
    <mergeCell ref="D4:D5"/>
    <mergeCell ref="E4:E5"/>
    <mergeCell ref="F4:F5"/>
    <mergeCell ref="G4:H4"/>
    <mergeCell ref="I4:J4"/>
    <mergeCell ref="K4:L4"/>
    <mergeCell ref="B4:B5"/>
  </mergeCells>
  <printOptions/>
  <pageMargins left="0.984251968503937" right="0.9448818897637796" top="0.984251968503937" bottom="0.984251968503937" header="0.1968503937007874" footer="0.2362204724409449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健康教育：老人保健事業実施状況</dc:title>
  <dc:subject/>
  <dc:creator>岐阜県</dc:creator>
  <cp:keywords/>
  <dc:description/>
  <cp:lastModifiedBy>岐阜県</cp:lastModifiedBy>
  <cp:lastPrinted>2009-02-17T06:09:56Z</cp:lastPrinted>
  <dcterms:created xsi:type="dcterms:W3CDTF">2005-03-21T13:04:28Z</dcterms:created>
  <dcterms:modified xsi:type="dcterms:W3CDTF">2010-01-27T04:23:05Z</dcterms:modified>
  <cp:category/>
  <cp:version/>
  <cp:contentType/>
  <cp:contentStatus/>
  <cp:revision>25</cp:revision>
</cp:coreProperties>
</file>