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C:\Users\p51901\Desktop\作業\要綱・要領改正\原木低コスト供給対策事業\間伐\R03.06\"/>
    </mc:Choice>
  </mc:AlternateContent>
  <bookViews>
    <workbookView xWindow="480" yWindow="45" windowWidth="27900" windowHeight="12825" tabRatio="927" activeTab="1"/>
  </bookViews>
  <sheets>
    <sheet name="1号様式" sheetId="20" r:id="rId1"/>
    <sheet name="1号様式附表" sheetId="25" r:id="rId2"/>
    <sheet name="2号様式" sheetId="1" r:id="rId3"/>
    <sheet name="3号様式" sheetId="4" r:id="rId4"/>
    <sheet name="4号様式" sheetId="19" r:id="rId5"/>
    <sheet name="5号様式" sheetId="21" r:id="rId6"/>
    <sheet name="6号様式" sheetId="8" r:id="rId7"/>
    <sheet name="７号様式" sheetId="24" r:id="rId8"/>
    <sheet name="８号様式" sheetId="16" r:id="rId9"/>
    <sheet name="9号様式" sheetId="23" r:id="rId10"/>
    <sheet name="10号様式" sheetId="14" r:id="rId11"/>
    <sheet name="11号様式 " sheetId="17" r:id="rId12"/>
    <sheet name="12号様式" sheetId="12" r:id="rId13"/>
    <sheet name="1号様式附表プルダウンリスト" sheetId="26" r:id="rId14"/>
  </sheets>
  <definedNames>
    <definedName name="_xlnm.Print_Area" localSheetId="11">'11号様式 '!$A$1:$H$23</definedName>
    <definedName name="_xlnm.Print_Area" localSheetId="0">'1号様式'!$A$1:$AF$50</definedName>
    <definedName name="_xlnm.Print_Area" localSheetId="1">'1号様式附表'!$A$1:$J$45</definedName>
    <definedName name="_xlnm.Print_Area" localSheetId="3">'3号様式'!$A$1:$G$19</definedName>
    <definedName name="_xlnm.Print_Area" localSheetId="4">'4号様式'!$A$1:$B$39</definedName>
    <definedName name="_xlnm.Print_Area" localSheetId="5">'5号様式'!$A$1:$I$41</definedName>
    <definedName name="_xlnm.Print_Area" localSheetId="8">'８号様式'!$A$1:$G$38</definedName>
    <definedName name="_xlnm.Print_Area" localSheetId="9">'9号様式'!$A$1:$N$44</definedName>
    <definedName name="_xlnm.Print_Titles" localSheetId="0">'1号様式'!$A:$F,'1号様式'!$4:$5</definedName>
  </definedNames>
  <calcPr calcId="162913"/>
</workbook>
</file>

<file path=xl/calcChain.xml><?xml version="1.0" encoding="utf-8"?>
<calcChain xmlns="http://schemas.openxmlformats.org/spreadsheetml/2006/main">
  <c r="C2" i="26" l="1"/>
  <c r="I2" i="26"/>
  <c r="C3" i="26"/>
  <c r="I3" i="26"/>
  <c r="C4" i="26"/>
  <c r="I4" i="26"/>
  <c r="C5" i="26"/>
  <c r="I5" i="26"/>
  <c r="C6" i="26"/>
  <c r="I6" i="26"/>
  <c r="C7" i="26"/>
  <c r="I7" i="26"/>
  <c r="C8" i="26"/>
  <c r="I8" i="26"/>
  <c r="C9" i="26"/>
  <c r="I9" i="26"/>
  <c r="C10" i="26"/>
  <c r="I10" i="26"/>
  <c r="C11" i="26"/>
  <c r="I11" i="26"/>
  <c r="C12" i="26"/>
  <c r="C13" i="26"/>
  <c r="C14" i="26"/>
  <c r="C15" i="26"/>
  <c r="C16" i="26"/>
  <c r="C17" i="26"/>
  <c r="C18" i="26"/>
  <c r="C19" i="26"/>
  <c r="C20" i="26"/>
  <c r="C21" i="26"/>
  <c r="C22" i="26"/>
  <c r="C23" i="26"/>
  <c r="C24" i="26"/>
  <c r="C25" i="26"/>
  <c r="C26" i="26"/>
  <c r="C27" i="26"/>
  <c r="C28" i="26"/>
  <c r="C29" i="26"/>
  <c r="C30" i="26"/>
  <c r="C31" i="26"/>
  <c r="C32" i="26"/>
  <c r="C33" i="26"/>
  <c r="C34" i="26"/>
  <c r="C35" i="26"/>
  <c r="C36" i="26"/>
  <c r="C37" i="26"/>
  <c r="C38" i="26"/>
  <c r="C39" i="26"/>
  <c r="C40" i="26"/>
  <c r="C41" i="26"/>
  <c r="C42" i="26"/>
  <c r="C43" i="26"/>
  <c r="C44" i="26"/>
  <c r="C45" i="26"/>
  <c r="C46" i="26"/>
  <c r="C47" i="26"/>
  <c r="C48" i="26"/>
  <c r="C49" i="26"/>
  <c r="C50" i="26"/>
  <c r="C51" i="26"/>
  <c r="C52" i="26"/>
  <c r="C53" i="26"/>
  <c r="C54" i="26"/>
  <c r="C55" i="26"/>
  <c r="C56" i="26"/>
  <c r="C57" i="26"/>
  <c r="C58" i="26"/>
  <c r="C59" i="26"/>
  <c r="C60" i="26"/>
  <c r="C61" i="26"/>
  <c r="C62" i="26"/>
  <c r="C63" i="26"/>
  <c r="C64" i="26"/>
  <c r="C65" i="26"/>
  <c r="C66" i="26"/>
  <c r="C67" i="26"/>
  <c r="C68" i="26"/>
  <c r="C69" i="26"/>
  <c r="C70" i="26"/>
  <c r="C71" i="26"/>
  <c r="C72" i="26"/>
  <c r="C73" i="26"/>
  <c r="C74" i="26"/>
  <c r="C75" i="26"/>
  <c r="C76" i="26"/>
  <c r="C77" i="26"/>
  <c r="C78" i="26"/>
  <c r="C79" i="26"/>
  <c r="C80" i="26"/>
  <c r="C81" i="26"/>
  <c r="C82" i="26"/>
  <c r="C83" i="26"/>
  <c r="C84" i="26"/>
  <c r="C85" i="26"/>
  <c r="C86" i="26"/>
  <c r="C87" i="26"/>
  <c r="C88" i="26"/>
  <c r="C89" i="26"/>
  <c r="C90" i="26"/>
  <c r="C91" i="26"/>
  <c r="C92" i="26"/>
  <c r="C93" i="26"/>
  <c r="C94" i="26"/>
  <c r="C95" i="26"/>
  <c r="C96" i="26"/>
  <c r="C97" i="26"/>
  <c r="C98" i="26"/>
  <c r="C99" i="26"/>
  <c r="C100" i="26"/>
  <c r="A3" i="25"/>
  <c r="A4" i="25" s="1"/>
  <c r="A5" i="25" s="1"/>
  <c r="A6" i="25" s="1"/>
  <c r="A7" i="25" s="1"/>
  <c r="A8" i="25" s="1"/>
  <c r="A9" i="25" s="1"/>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M38" i="23" l="1"/>
  <c r="L38" i="23"/>
  <c r="K38" i="23"/>
  <c r="J38" i="23"/>
  <c r="I38" i="23"/>
  <c r="H38" i="23"/>
  <c r="G38" i="23"/>
  <c r="F38" i="23"/>
  <c r="E38" i="23"/>
  <c r="M33" i="23"/>
  <c r="L33" i="23"/>
  <c r="K33" i="23"/>
  <c r="J33" i="23"/>
  <c r="I33" i="23"/>
  <c r="H33" i="23"/>
  <c r="G33" i="23"/>
  <c r="F33" i="23"/>
  <c r="E33" i="23"/>
  <c r="M28" i="23"/>
  <c r="L28" i="23"/>
  <c r="K28" i="23"/>
  <c r="J28" i="23"/>
  <c r="I28" i="23"/>
  <c r="H28" i="23"/>
  <c r="G28" i="23"/>
  <c r="F28" i="23"/>
  <c r="E28" i="23"/>
  <c r="M23" i="23"/>
  <c r="L23" i="23"/>
  <c r="K23" i="23"/>
  <c r="J23" i="23"/>
  <c r="I23" i="23"/>
  <c r="H23" i="23"/>
  <c r="G23" i="23"/>
  <c r="F23" i="23"/>
  <c r="E23" i="23"/>
  <c r="M18" i="23"/>
  <c r="L18" i="23"/>
  <c r="K18" i="23"/>
  <c r="J18" i="23"/>
  <c r="I18" i="23"/>
  <c r="H18" i="23"/>
  <c r="G18" i="23"/>
  <c r="F18" i="23"/>
  <c r="E18" i="23"/>
  <c r="M13" i="23"/>
  <c r="L43" i="23" s="1"/>
  <c r="L13" i="23"/>
  <c r="K13" i="23"/>
  <c r="I43" i="23" s="1"/>
  <c r="J13" i="23"/>
  <c r="I13" i="23"/>
  <c r="H13" i="23"/>
  <c r="G13" i="23"/>
  <c r="F13" i="23"/>
  <c r="E13" i="23"/>
  <c r="E43" i="23" l="1"/>
  <c r="F43" i="23"/>
  <c r="U28" i="20"/>
  <c r="AA28" i="20"/>
  <c r="U29" i="20"/>
  <c r="AA29" i="20"/>
  <c r="U30" i="20"/>
  <c r="AA30" i="20"/>
  <c r="U31" i="20"/>
  <c r="AA31" i="20"/>
  <c r="U32" i="20"/>
  <c r="AA32" i="20"/>
  <c r="U33" i="20"/>
  <c r="AA33" i="20"/>
  <c r="Z44" i="20" l="1"/>
  <c r="Y44" i="20"/>
  <c r="X44" i="20"/>
  <c r="W44" i="20"/>
  <c r="V44" i="20"/>
  <c r="T44" i="20"/>
  <c r="S44" i="20"/>
  <c r="R44" i="20"/>
  <c r="Q44" i="20"/>
  <c r="P44" i="20"/>
  <c r="O44" i="20"/>
  <c r="N44" i="20"/>
  <c r="M44" i="20"/>
  <c r="L44" i="20"/>
  <c r="K44" i="20"/>
  <c r="AA42" i="20"/>
  <c r="U42" i="20"/>
  <c r="AA41" i="20"/>
  <c r="U41" i="20"/>
  <c r="AA40" i="20"/>
  <c r="U40" i="20"/>
  <c r="AA39" i="20"/>
  <c r="U39" i="20"/>
  <c r="AA38" i="20"/>
  <c r="U38" i="20"/>
  <c r="AA37" i="20"/>
  <c r="U37" i="20"/>
  <c r="AA36" i="20"/>
  <c r="U36" i="20"/>
  <c r="AA35" i="20"/>
  <c r="U35" i="20"/>
  <c r="AA34" i="20"/>
  <c r="U34" i="20"/>
  <c r="AA27" i="20"/>
  <c r="U27" i="20"/>
  <c r="AA26" i="20"/>
  <c r="U26" i="20"/>
  <c r="AA25" i="20"/>
  <c r="U25" i="20"/>
  <c r="AA24" i="20"/>
  <c r="U24" i="20"/>
  <c r="AA23" i="20"/>
  <c r="U23" i="20"/>
  <c r="AA22" i="20"/>
  <c r="U22" i="20"/>
  <c r="AA21" i="20"/>
  <c r="U21" i="20"/>
  <c r="AA20" i="20"/>
  <c r="U20" i="20"/>
  <c r="AA19" i="20"/>
  <c r="U19" i="20"/>
  <c r="AA18" i="20"/>
  <c r="U18" i="20"/>
  <c r="AA17" i="20"/>
  <c r="U17" i="20"/>
  <c r="AA16" i="20"/>
  <c r="U16" i="20"/>
  <c r="AA15" i="20"/>
  <c r="U15" i="20"/>
  <c r="AA14" i="20"/>
  <c r="U14" i="20"/>
  <c r="AA13" i="20"/>
  <c r="U13" i="20"/>
  <c r="AA12" i="20"/>
  <c r="U12" i="20"/>
  <c r="AA11" i="20"/>
  <c r="U11" i="20"/>
  <c r="AA10" i="20"/>
  <c r="U10" i="20"/>
  <c r="AA9" i="20"/>
  <c r="U9" i="20"/>
  <c r="AA8" i="20"/>
  <c r="U8" i="20"/>
  <c r="AA7" i="20"/>
  <c r="U7" i="20"/>
  <c r="AA6" i="20"/>
  <c r="U6" i="20"/>
  <c r="U44" i="20" l="1"/>
  <c r="AA44" i="20"/>
  <c r="F36" i="14" l="1"/>
  <c r="F35" i="14"/>
  <c r="F34" i="14"/>
  <c r="F33" i="14"/>
  <c r="I32" i="14"/>
  <c r="F32" i="14"/>
  <c r="F31" i="14"/>
  <c r="F30" i="14"/>
  <c r="F29" i="14"/>
  <c r="F28" i="14"/>
  <c r="I27" i="14"/>
  <c r="F27" i="14"/>
  <c r="F26" i="14"/>
  <c r="F25" i="14"/>
  <c r="F24" i="14"/>
  <c r="F23" i="14"/>
  <c r="I22" i="14"/>
  <c r="F22" i="14"/>
  <c r="F21" i="14"/>
  <c r="F20" i="14"/>
  <c r="F19" i="14"/>
  <c r="F18" i="14"/>
  <c r="I17" i="14"/>
  <c r="F17" i="14"/>
  <c r="F16" i="14"/>
  <c r="F15" i="14"/>
  <c r="F14" i="14"/>
  <c r="F13" i="14"/>
  <c r="I12" i="14"/>
  <c r="F12" i="14"/>
  <c r="I7" i="14"/>
  <c r="F8" i="14"/>
  <c r="F9" i="14"/>
  <c r="F10" i="14"/>
  <c r="F11" i="14"/>
  <c r="F7" i="14"/>
  <c r="D56" i="12"/>
  <c r="D55" i="12"/>
  <c r="D54" i="12"/>
  <c r="D53" i="12"/>
  <c r="D52" i="12"/>
  <c r="D47" i="12"/>
  <c r="D42" i="12"/>
  <c r="D37" i="12"/>
  <c r="D32" i="12"/>
  <c r="D27" i="12"/>
  <c r="G22" i="14" l="1"/>
  <c r="G32" i="14"/>
  <c r="G7" i="14"/>
  <c r="G17" i="14"/>
  <c r="G27" i="14"/>
  <c r="G12" i="14"/>
  <c r="D57" i="12"/>
</calcChain>
</file>

<file path=xl/sharedStrings.xml><?xml version="1.0" encoding="utf-8"?>
<sst xmlns="http://schemas.openxmlformats.org/spreadsheetml/2006/main" count="626" uniqueCount="471">
  <si>
    <t>事業実施主体の長</t>
    <rPh sb="0" eb="2">
      <t>ジギョウ</t>
    </rPh>
    <rPh sb="2" eb="4">
      <t>ジッシ</t>
    </rPh>
    <rPh sb="4" eb="6">
      <t>シュタイ</t>
    </rPh>
    <rPh sb="7" eb="8">
      <t>チョウ</t>
    </rPh>
    <phoneticPr fontId="1"/>
  </si>
  <si>
    <t>記</t>
    <rPh sb="0" eb="1">
      <t>キ</t>
    </rPh>
    <phoneticPr fontId="1"/>
  </si>
  <si>
    <t>１　事業内容</t>
    <rPh sb="2" eb="4">
      <t>ジギョウ</t>
    </rPh>
    <rPh sb="4" eb="6">
      <t>ナイヨウ</t>
    </rPh>
    <phoneticPr fontId="1"/>
  </si>
  <si>
    <t>２　計画位置図</t>
    <rPh sb="2" eb="4">
      <t>ケイカク</t>
    </rPh>
    <rPh sb="4" eb="7">
      <t>イチズ</t>
    </rPh>
    <phoneticPr fontId="1"/>
  </si>
  <si>
    <t>別紙のとおり</t>
    <rPh sb="0" eb="2">
      <t>ベッシ</t>
    </rPh>
    <phoneticPr fontId="1"/>
  </si>
  <si>
    <t>施行地</t>
    <rPh sb="0" eb="2">
      <t>セコウ</t>
    </rPh>
    <rPh sb="2" eb="3">
      <t>チ</t>
    </rPh>
    <phoneticPr fontId="1"/>
  </si>
  <si>
    <t>人天別</t>
    <rPh sb="0" eb="3">
      <t>ジンテンベツ</t>
    </rPh>
    <phoneticPr fontId="1"/>
  </si>
  <si>
    <t>林齢</t>
    <rPh sb="0" eb="2">
      <t>リンレイ</t>
    </rPh>
    <phoneticPr fontId="1"/>
  </si>
  <si>
    <t>収入の部</t>
    <rPh sb="0" eb="2">
      <t>シュウニュウ</t>
    </rPh>
    <rPh sb="3" eb="4">
      <t>ブ</t>
    </rPh>
    <phoneticPr fontId="1"/>
  </si>
  <si>
    <t>関連条件整備</t>
    <rPh sb="0" eb="2">
      <t>カンレン</t>
    </rPh>
    <rPh sb="2" eb="4">
      <t>ジョウケン</t>
    </rPh>
    <rPh sb="4" eb="6">
      <t>セイビ</t>
    </rPh>
    <phoneticPr fontId="1"/>
  </si>
  <si>
    <t>森林作業道</t>
    <rPh sb="0" eb="2">
      <t>シンリン</t>
    </rPh>
    <rPh sb="2" eb="4">
      <t>サギョウ</t>
    </rPh>
    <rPh sb="4" eb="5">
      <t>ドウ</t>
    </rPh>
    <phoneticPr fontId="1"/>
  </si>
  <si>
    <t>クマ・シカ防除</t>
    <rPh sb="5" eb="7">
      <t>ボウジョ</t>
    </rPh>
    <phoneticPr fontId="1"/>
  </si>
  <si>
    <t>計</t>
    <rPh sb="0" eb="1">
      <t>ケイ</t>
    </rPh>
    <phoneticPr fontId="1"/>
  </si>
  <si>
    <t>樹種</t>
    <rPh sb="0" eb="2">
      <t>ジュシュ</t>
    </rPh>
    <phoneticPr fontId="1"/>
  </si>
  <si>
    <t>施行地
番号</t>
    <rPh sb="0" eb="2">
      <t>セコウ</t>
    </rPh>
    <rPh sb="2" eb="3">
      <t>チ</t>
    </rPh>
    <rPh sb="4" eb="6">
      <t>バンゴウ</t>
    </rPh>
    <phoneticPr fontId="1"/>
  </si>
  <si>
    <t>内容</t>
    <rPh sb="0" eb="2">
      <t>ナイヨウ</t>
    </rPh>
    <phoneticPr fontId="1"/>
  </si>
  <si>
    <t>備考</t>
    <rPh sb="0" eb="2">
      <t>ビコウ</t>
    </rPh>
    <phoneticPr fontId="1"/>
  </si>
  <si>
    <t>○○市○○Ｘ－Ｘ　外３筆</t>
    <rPh sb="2" eb="3">
      <t>シ</t>
    </rPh>
    <rPh sb="9" eb="10">
      <t>ホカ</t>
    </rPh>
    <rPh sb="11" eb="12">
      <t>ヒツ</t>
    </rPh>
    <phoneticPr fontId="1"/>
  </si>
  <si>
    <t>支出の部</t>
    <rPh sb="0" eb="2">
      <t>シシュツ</t>
    </rPh>
    <rPh sb="3" eb="4">
      <t>ブ</t>
    </rPh>
    <phoneticPr fontId="1"/>
  </si>
  <si>
    <t>事業区分</t>
    <rPh sb="0" eb="2">
      <t>ジギョウ</t>
    </rPh>
    <rPh sb="2" eb="4">
      <t>クブン</t>
    </rPh>
    <phoneticPr fontId="1"/>
  </si>
  <si>
    <t>予算（決算）額</t>
    <rPh sb="0" eb="2">
      <t>ヨサン</t>
    </rPh>
    <rPh sb="3" eb="5">
      <t>ケッサン</t>
    </rPh>
    <rPh sb="6" eb="7">
      <t>ガク</t>
    </rPh>
    <phoneticPr fontId="1"/>
  </si>
  <si>
    <t>工種</t>
    <rPh sb="0" eb="1">
      <t>コウ</t>
    </rPh>
    <rPh sb="1" eb="2">
      <t>シュ</t>
    </rPh>
    <phoneticPr fontId="1"/>
  </si>
  <si>
    <t>面積等</t>
    <rPh sb="0" eb="2">
      <t>メンセキ</t>
    </rPh>
    <rPh sb="2" eb="3">
      <t>トウ</t>
    </rPh>
    <phoneticPr fontId="1"/>
  </si>
  <si>
    <t>事業費補助金等</t>
    <rPh sb="0" eb="3">
      <t>ジギョウヒ</t>
    </rPh>
    <rPh sb="3" eb="6">
      <t>ホジョキン</t>
    </rPh>
    <rPh sb="6" eb="7">
      <t>トウ</t>
    </rPh>
    <phoneticPr fontId="1"/>
  </si>
  <si>
    <t>県補助金</t>
    <rPh sb="0" eb="1">
      <t>ケン</t>
    </rPh>
    <rPh sb="1" eb="4">
      <t>ホジョキン</t>
    </rPh>
    <phoneticPr fontId="1"/>
  </si>
  <si>
    <t>円</t>
    <rPh sb="0" eb="1">
      <t>エン</t>
    </rPh>
    <phoneticPr fontId="1"/>
  </si>
  <si>
    <t>森林整備</t>
    <rPh sb="0" eb="2">
      <t>シンリン</t>
    </rPh>
    <rPh sb="2" eb="4">
      <t>セイビ</t>
    </rPh>
    <phoneticPr fontId="1"/>
  </si>
  <si>
    <t>ha</t>
    <phoneticPr fontId="1"/>
  </si>
  <si>
    <t>附帯施設整備</t>
    <rPh sb="0" eb="2">
      <t>フタイ</t>
    </rPh>
    <rPh sb="2" eb="4">
      <t>シセツ</t>
    </rPh>
    <rPh sb="4" eb="6">
      <t>セイビ</t>
    </rPh>
    <phoneticPr fontId="1"/>
  </si>
  <si>
    <t>市町村補助金等</t>
    <rPh sb="0" eb="3">
      <t>シチョウソン</t>
    </rPh>
    <rPh sb="3" eb="6">
      <t>ホジョキン</t>
    </rPh>
    <rPh sb="6" eb="7">
      <t>トウ</t>
    </rPh>
    <phoneticPr fontId="1"/>
  </si>
  <si>
    <t>その他負担金</t>
    <rPh sb="2" eb="3">
      <t>タ</t>
    </rPh>
    <rPh sb="3" eb="6">
      <t>フタンキン</t>
    </rPh>
    <phoneticPr fontId="1"/>
  </si>
  <si>
    <t>合計</t>
    <rPh sb="0" eb="2">
      <t>ゴウケイ</t>
    </rPh>
    <phoneticPr fontId="1"/>
  </si>
  <si>
    <t>項目</t>
    <rPh sb="0" eb="1">
      <t>コウ</t>
    </rPh>
    <rPh sb="1" eb="2">
      <t>メ</t>
    </rPh>
    <phoneticPr fontId="1"/>
  </si>
  <si>
    <t xml:space="preserve">                                                                    第　　　　　号</t>
  </si>
  <si>
    <t xml:space="preserve">                                                              　    年　　月    日</t>
  </si>
  <si>
    <t xml:space="preserve">  </t>
  </si>
  <si>
    <t>記</t>
  </si>
  <si>
    <t>補助事業に要する経費及び補助金の額は次のとおりとする。ただし、補助事業の内容が変更された場合における補助事業に要する経費及び補助金の額については、別に通知するところによるものとする。</t>
    <phoneticPr fontId="6"/>
  </si>
  <si>
    <t>１</t>
    <phoneticPr fontId="6"/>
  </si>
  <si>
    <t>２</t>
    <phoneticPr fontId="6"/>
  </si>
  <si>
    <t>３</t>
    <phoneticPr fontId="6"/>
  </si>
  <si>
    <t>補助条件</t>
    <phoneticPr fontId="6"/>
  </si>
  <si>
    <t>(1)</t>
    <phoneticPr fontId="6"/>
  </si>
  <si>
    <t>(2)</t>
    <phoneticPr fontId="6"/>
  </si>
  <si>
    <t>本事業の完了年度の翌年度から起算して５年以内に、事業実施箇所を森林以外の用途に転用（事業実施箇所を売り渡し若しくは譲渡し又は賃借権、地上権等を設定させた後、当該事業実施箇所が森林以外の用途に転用される場合を含む。）する行為又は事業実施箇所の地上の立木の全面伐採除去を行う行為（森林作業道整備、森林災害等復旧林道整備又は林業専用道整備の事業により整備した施設の維持管理のために必要な行為を除く。）をしようとする場合は、あらかじめ知事にその旨を届け出るとともに、当該行為をしようとする森林等につき交付を受けた交付金相当額を返還すること。ただし、公用、公共等やむを得ない事由による場合は、補助金相当額の返還の減免につき、所長に協議することができるものとする。</t>
    <phoneticPr fontId="6"/>
  </si>
  <si>
    <t>(3)</t>
    <phoneticPr fontId="6"/>
  </si>
  <si>
    <t>補助事業により開設等をした作業道については、事業完了後も、適切に管理するとともに補助金の交付目的に従って使用しなければならない。</t>
    <phoneticPr fontId="6"/>
  </si>
  <si>
    <t>(4)</t>
  </si>
  <si>
    <t>(5)</t>
  </si>
  <si>
    <t>(6)</t>
  </si>
  <si>
    <t>事業実施主体からの委任を受けて代理申請を行った者は、この補助金を受領したときは遅滞なく当該事業実施主体に配付すること。</t>
    <phoneticPr fontId="6"/>
  </si>
  <si>
    <t>　○○農林事務所長　様</t>
    <rPh sb="3" eb="8">
      <t>ノウリンジムショ</t>
    </rPh>
    <rPh sb="8" eb="9">
      <t>チョウ</t>
    </rPh>
    <rPh sb="10" eb="11">
      <t>サマ</t>
    </rPh>
    <phoneticPr fontId="1"/>
  </si>
  <si>
    <t>事業名</t>
    <phoneticPr fontId="6"/>
  </si>
  <si>
    <t>事業実施主体</t>
    <phoneticPr fontId="6"/>
  </si>
  <si>
    <t>着手予定年月日</t>
    <phoneticPr fontId="6"/>
  </si>
  <si>
    <t>完成予定年月日</t>
    <phoneticPr fontId="6"/>
  </si>
  <si>
    <t>補助金交付決定前着手の理由</t>
    <phoneticPr fontId="6"/>
  </si>
  <si>
    <t>交付決定前着手する施行地</t>
    <phoneticPr fontId="6"/>
  </si>
  <si>
    <t>誓約条項</t>
    <rPh sb="0" eb="2">
      <t>セイヤク</t>
    </rPh>
    <rPh sb="2" eb="4">
      <t>ジョウコウ</t>
    </rPh>
    <phoneticPr fontId="6"/>
  </si>
  <si>
    <t>補助金交付決定通知を受けるまでの期間内に天災，地変等の事由によって実施した事業に損失を生じた場合、これらの損失は事業実施主体が負担する。</t>
    <rPh sb="0" eb="3">
      <t>ホジョキン</t>
    </rPh>
    <rPh sb="3" eb="5">
      <t>コウフ</t>
    </rPh>
    <rPh sb="5" eb="7">
      <t>ケッテイ</t>
    </rPh>
    <rPh sb="7" eb="9">
      <t>ツウチ</t>
    </rPh>
    <rPh sb="10" eb="11">
      <t>ウ</t>
    </rPh>
    <rPh sb="16" eb="19">
      <t>キカンナイ</t>
    </rPh>
    <rPh sb="20" eb="22">
      <t>テンサイ</t>
    </rPh>
    <rPh sb="23" eb="25">
      <t>チヘン</t>
    </rPh>
    <rPh sb="25" eb="26">
      <t>トウ</t>
    </rPh>
    <rPh sb="27" eb="29">
      <t>ジユウ</t>
    </rPh>
    <rPh sb="33" eb="35">
      <t>ジッシ</t>
    </rPh>
    <rPh sb="37" eb="39">
      <t>ジギョウ</t>
    </rPh>
    <rPh sb="40" eb="42">
      <t>ソンシツ</t>
    </rPh>
    <rPh sb="43" eb="44">
      <t>ショウ</t>
    </rPh>
    <rPh sb="46" eb="48">
      <t>バアイ</t>
    </rPh>
    <rPh sb="53" eb="55">
      <t>ソンシツ</t>
    </rPh>
    <rPh sb="56" eb="58">
      <t>ジギョウ</t>
    </rPh>
    <rPh sb="58" eb="60">
      <t>ジッシ</t>
    </rPh>
    <rPh sb="60" eb="62">
      <t>シュタイ</t>
    </rPh>
    <rPh sb="63" eb="65">
      <t>フタン</t>
    </rPh>
    <phoneticPr fontId="6"/>
  </si>
  <si>
    <t>補助金交付決定通知を受けた金額が、交付申請額に達しない場合においても異議がない。</t>
    <phoneticPr fontId="6"/>
  </si>
  <si>
    <t>施行地面積</t>
    <rPh sb="0" eb="2">
      <t>セコウ</t>
    </rPh>
    <rPh sb="2" eb="3">
      <t>チ</t>
    </rPh>
    <rPh sb="3" eb="5">
      <t>メンセキ</t>
    </rPh>
    <phoneticPr fontId="6"/>
  </si>
  <si>
    <t>金額</t>
    <rPh sb="0" eb="2">
      <t>キンガク</t>
    </rPh>
    <phoneticPr fontId="6"/>
  </si>
  <si>
    <t>(Ｂ)</t>
    <phoneticPr fontId="6"/>
  </si>
  <si>
    <t>(Ａ)－(Ｂ)－(Ｃ)</t>
    <phoneticPr fontId="6"/>
  </si>
  <si>
    <t>(Ｃ)</t>
    <phoneticPr fontId="6"/>
  </si>
  <si>
    <t>交付決定額
(円)
(Ａ)</t>
    <rPh sb="0" eb="2">
      <t>コウフ</t>
    </rPh>
    <rPh sb="2" eb="4">
      <t>ケッテイ</t>
    </rPh>
    <rPh sb="4" eb="5">
      <t>ガク</t>
    </rPh>
    <rPh sb="7" eb="8">
      <t>エン</t>
    </rPh>
    <phoneticPr fontId="1"/>
  </si>
  <si>
    <t>施業面積(ha)
開設延長(ｍ)</t>
    <rPh sb="0" eb="2">
      <t>セギョウ</t>
    </rPh>
    <rPh sb="2" eb="4">
      <t>メンセキ</t>
    </rPh>
    <rPh sb="10" eb="12">
      <t>カイセツ</t>
    </rPh>
    <rPh sb="12" eb="14">
      <t>エンチョウ</t>
    </rPh>
    <phoneticPr fontId="1"/>
  </si>
  <si>
    <t>施行面積等</t>
    <rPh sb="0" eb="2">
      <t>セコウ</t>
    </rPh>
    <rPh sb="2" eb="4">
      <t>メンセキ</t>
    </rPh>
    <rPh sb="4" eb="5">
      <t>トウ</t>
    </rPh>
    <phoneticPr fontId="6"/>
  </si>
  <si>
    <t>完了年月日</t>
    <rPh sb="0" eb="2">
      <t>カンリョウ</t>
    </rPh>
    <rPh sb="2" eb="5">
      <t>ネンガッピ</t>
    </rPh>
    <phoneticPr fontId="6"/>
  </si>
  <si>
    <t>計</t>
    <rPh sb="0" eb="1">
      <t>ケイ</t>
    </rPh>
    <phoneticPr fontId="6"/>
  </si>
  <si>
    <t>完了施業面積(ha)
完了開設延長(ｍ)</t>
    <rPh sb="0" eb="2">
      <t>カンリョウ</t>
    </rPh>
    <rPh sb="2" eb="4">
      <t>セギョウ</t>
    </rPh>
    <rPh sb="4" eb="6">
      <t>メンセキ</t>
    </rPh>
    <rPh sb="11" eb="13">
      <t>カンリョウ</t>
    </rPh>
    <rPh sb="13" eb="15">
      <t>カイセツ</t>
    </rPh>
    <rPh sb="15" eb="17">
      <t>エンチョウ</t>
    </rPh>
    <phoneticPr fontId="1"/>
  </si>
  <si>
    <t>現存成立本数</t>
    <rPh sb="0" eb="2">
      <t>ゲンゾン</t>
    </rPh>
    <rPh sb="2" eb="4">
      <t>セイリツ</t>
    </rPh>
    <rPh sb="4" eb="6">
      <t>ホンスウ</t>
    </rPh>
    <phoneticPr fontId="6"/>
  </si>
  <si>
    <t>伐採本数</t>
    <rPh sb="0" eb="2">
      <t>バッサイ</t>
    </rPh>
    <rPh sb="2" eb="4">
      <t>ホンスウ</t>
    </rPh>
    <phoneticPr fontId="6"/>
  </si>
  <si>
    <t>本数伐採率</t>
    <rPh sb="0" eb="2">
      <t>ホンスウ</t>
    </rPh>
    <rPh sb="2" eb="4">
      <t>バッサイ</t>
    </rPh>
    <rPh sb="4" eb="5">
      <t>リツ</t>
    </rPh>
    <phoneticPr fontId="6"/>
  </si>
  <si>
    <t>備考</t>
    <rPh sb="0" eb="2">
      <t>ビコウ</t>
    </rPh>
    <phoneticPr fontId="6"/>
  </si>
  <si>
    <t>Ｂ／（Ａ＋Ｂ)</t>
    <phoneticPr fontId="6"/>
  </si>
  <si>
    <t>Ｂ</t>
    <phoneticPr fontId="6"/>
  </si>
  <si>
    <t>Ａ</t>
    <phoneticPr fontId="6"/>
  </si>
  <si>
    <t>施行地
番号</t>
    <rPh sb="0" eb="2">
      <t>セコウ</t>
    </rPh>
    <rPh sb="2" eb="3">
      <t>チ</t>
    </rPh>
    <rPh sb="4" eb="6">
      <t>バンゴウ</t>
    </rPh>
    <phoneticPr fontId="6"/>
  </si>
  <si>
    <t>プロット
番号</t>
    <rPh sb="5" eb="7">
      <t>バンゴウ</t>
    </rPh>
    <phoneticPr fontId="6"/>
  </si>
  <si>
    <t>テープ巻き
実施本数</t>
    <rPh sb="3" eb="4">
      <t>マ</t>
    </rPh>
    <rPh sb="6" eb="8">
      <t>ジッシ</t>
    </rPh>
    <rPh sb="8" eb="10">
      <t>ホンスウ</t>
    </rPh>
    <phoneticPr fontId="6"/>
  </si>
  <si>
    <t>平均テープ巻き
実施本数</t>
    <rPh sb="0" eb="2">
      <t>ヘイキン</t>
    </rPh>
    <rPh sb="5" eb="6">
      <t>マ</t>
    </rPh>
    <rPh sb="8" eb="10">
      <t>ジッシ</t>
    </rPh>
    <rPh sb="10" eb="12">
      <t>ホンスウ</t>
    </rPh>
    <phoneticPr fontId="6"/>
  </si>
  <si>
    <t>平均
本数伐採率</t>
    <rPh sb="0" eb="2">
      <t>ヘイキン</t>
    </rPh>
    <rPh sb="3" eb="5">
      <t>ホンスウ</t>
    </rPh>
    <rPh sb="5" eb="7">
      <t>バッサイ</t>
    </rPh>
    <rPh sb="7" eb="8">
      <t>リツ</t>
    </rPh>
    <phoneticPr fontId="6"/>
  </si>
  <si>
    <t>・・・</t>
  </si>
  <si>
    <t>・・・</t>
    <phoneticPr fontId="6"/>
  </si>
  <si>
    <t>既受領額(円)</t>
    <rPh sb="0" eb="1">
      <t>スデ</t>
    </rPh>
    <rPh sb="1" eb="3">
      <t>ジュリョウ</t>
    </rPh>
    <rPh sb="3" eb="4">
      <t>ガク</t>
    </rPh>
    <rPh sb="5" eb="6">
      <t>エン</t>
    </rPh>
    <phoneticPr fontId="1"/>
  </si>
  <si>
    <t>今回請求額(円)</t>
    <rPh sb="0" eb="2">
      <t>コンカイ</t>
    </rPh>
    <rPh sb="2" eb="4">
      <t>セイキュウ</t>
    </rPh>
    <rPh sb="4" eb="5">
      <t>ガク</t>
    </rPh>
    <rPh sb="6" eb="7">
      <t>エン</t>
    </rPh>
    <phoneticPr fontId="1"/>
  </si>
  <si>
    <t>残額(円)</t>
    <rPh sb="0" eb="2">
      <t>ザンガク</t>
    </rPh>
    <rPh sb="3" eb="4">
      <t>エン</t>
    </rPh>
    <phoneticPr fontId="1"/>
  </si>
  <si>
    <t>自</t>
    <rPh sb="0" eb="1">
      <t>ジ</t>
    </rPh>
    <phoneticPr fontId="1"/>
  </si>
  <si>
    <t>至</t>
    <rPh sb="0" eb="1">
      <t>イタ</t>
    </rPh>
    <phoneticPr fontId="1"/>
  </si>
  <si>
    <t>被災内容</t>
    <rPh sb="0" eb="2">
      <t>ヒサイ</t>
    </rPh>
    <rPh sb="2" eb="4">
      <t>ナイヨウ</t>
    </rPh>
    <phoneticPr fontId="1"/>
  </si>
  <si>
    <t>災害の種類</t>
    <rPh sb="0" eb="2">
      <t>サイガイ</t>
    </rPh>
    <rPh sb="3" eb="5">
      <t>シュルイ</t>
    </rPh>
    <phoneticPr fontId="1"/>
  </si>
  <si>
    <t>被災年月日</t>
    <rPh sb="0" eb="2">
      <t>ヒサイ</t>
    </rPh>
    <rPh sb="2" eb="5">
      <t>ネンガッピ</t>
    </rPh>
    <phoneticPr fontId="1"/>
  </si>
  <si>
    <t>％</t>
    <phoneticPr fontId="1"/>
  </si>
  <si>
    <t>被災の程度</t>
    <rPh sb="0" eb="2">
      <t>ヒサイ</t>
    </rPh>
    <rPh sb="3" eb="5">
      <t>テイド</t>
    </rPh>
    <phoneticPr fontId="1"/>
  </si>
  <si>
    <t>損害見積額</t>
    <rPh sb="0" eb="2">
      <t>ソンガイ</t>
    </rPh>
    <rPh sb="2" eb="5">
      <t>ミツモリガク</t>
    </rPh>
    <phoneticPr fontId="1"/>
  </si>
  <si>
    <t>災害報告書</t>
    <rPh sb="0" eb="1">
      <t>ワザワ</t>
    </rPh>
    <rPh sb="1" eb="2">
      <t>ガイ</t>
    </rPh>
    <rPh sb="2" eb="3">
      <t>ホウ</t>
    </rPh>
    <rPh sb="3" eb="4">
      <t>コク</t>
    </rPh>
    <rPh sb="4" eb="5">
      <t>ショ</t>
    </rPh>
    <phoneticPr fontId="1"/>
  </si>
  <si>
    <t>　○○農林事務所長　様</t>
    <rPh sb="3" eb="5">
      <t>ノウリン</t>
    </rPh>
    <rPh sb="5" eb="8">
      <t>ジムショ</t>
    </rPh>
    <rPh sb="8" eb="9">
      <t>チョウ</t>
    </rPh>
    <rPh sb="10" eb="11">
      <t>サマ</t>
    </rPh>
    <phoneticPr fontId="1"/>
  </si>
  <si>
    <t>①被災写真</t>
  </si>
  <si>
    <t>②現場位置図</t>
  </si>
  <si>
    <t>③事故等にあっては所轄警察署等の証明書</t>
  </si>
  <si>
    <t>④その他災害の原因について必要な資料</t>
  </si>
  <si>
    <t xml:space="preserve">※被災状況を説明資料として下記の資料を添付すること。                        </t>
    <phoneticPr fontId="6"/>
  </si>
  <si>
    <t>被災時の事業進捗度</t>
    <rPh sb="0" eb="2">
      <t>ヒサイ</t>
    </rPh>
    <rPh sb="2" eb="3">
      <t>ジ</t>
    </rPh>
    <rPh sb="4" eb="6">
      <t>ジギョウ</t>
    </rPh>
    <rPh sb="6" eb="8">
      <t>シンチョク</t>
    </rPh>
    <rPh sb="8" eb="9">
      <t>ド</t>
    </rPh>
    <phoneticPr fontId="1"/>
  </si>
  <si>
    <t xml:space="preserve">        　　　            　　　様</t>
    <phoneticPr fontId="6"/>
  </si>
  <si>
    <t>収支予算[決算]書</t>
    <rPh sb="0" eb="2">
      <t>シュウシ</t>
    </rPh>
    <rPh sb="2" eb="4">
      <t>ヨサン</t>
    </rPh>
    <rPh sb="5" eb="7">
      <t>ケッサン</t>
    </rPh>
    <rPh sb="8" eb="9">
      <t>ショ</t>
    </rPh>
    <phoneticPr fontId="1"/>
  </si>
  <si>
    <t>完了報告を受けた日</t>
    <rPh sb="0" eb="2">
      <t>カンリョウ</t>
    </rPh>
    <rPh sb="2" eb="4">
      <t>ホウコク</t>
    </rPh>
    <rPh sb="5" eb="6">
      <t>ウ</t>
    </rPh>
    <rPh sb="8" eb="9">
      <t>ヒ</t>
    </rPh>
    <phoneticPr fontId="1"/>
  </si>
  <si>
    <t>　　上記のとおり検査しました。</t>
    <rPh sb="2" eb="4">
      <t>ジョウキ</t>
    </rPh>
    <rPh sb="8" eb="10">
      <t>ケンサ</t>
    </rPh>
    <phoneticPr fontId="1"/>
  </si>
  <si>
    <t>検査者職氏名</t>
    <rPh sb="0" eb="2">
      <t>ケンサ</t>
    </rPh>
    <rPh sb="2" eb="3">
      <t>シャ</t>
    </rPh>
    <rPh sb="3" eb="4">
      <t>ショク</t>
    </rPh>
    <rPh sb="4" eb="6">
      <t>シメイ</t>
    </rPh>
    <phoneticPr fontId="1"/>
  </si>
  <si>
    <t>検査調書</t>
    <rPh sb="0" eb="1">
      <t>ケン</t>
    </rPh>
    <rPh sb="1" eb="2">
      <t>サ</t>
    </rPh>
    <rPh sb="2" eb="3">
      <t>チョウ</t>
    </rPh>
    <rPh sb="3" eb="4">
      <t>ショ</t>
    </rPh>
    <phoneticPr fontId="1"/>
  </si>
  <si>
    <t>工期</t>
    <rPh sb="0" eb="1">
      <t>コウ</t>
    </rPh>
    <rPh sb="1" eb="2">
      <t>キ</t>
    </rPh>
    <phoneticPr fontId="1"/>
  </si>
  <si>
    <t>検査日</t>
    <rPh sb="0" eb="1">
      <t>ケン</t>
    </rPh>
    <rPh sb="1" eb="2">
      <t>サ</t>
    </rPh>
    <rPh sb="2" eb="3">
      <t>ヒ</t>
    </rPh>
    <phoneticPr fontId="1"/>
  </si>
  <si>
    <t>検査意見</t>
    <rPh sb="0" eb="1">
      <t>ケン</t>
    </rPh>
    <rPh sb="1" eb="2">
      <t>サ</t>
    </rPh>
    <rPh sb="2" eb="3">
      <t>イ</t>
    </rPh>
    <rPh sb="3" eb="4">
      <t>ケン</t>
    </rPh>
    <phoneticPr fontId="1"/>
  </si>
  <si>
    <t>事業内容</t>
    <rPh sb="0" eb="2">
      <t>ジギョウ</t>
    </rPh>
    <rPh sb="2" eb="4">
      <t>ナイヨウ</t>
    </rPh>
    <phoneticPr fontId="6"/>
  </si>
  <si>
    <t>ha</t>
    <phoneticPr fontId="6"/>
  </si>
  <si>
    <t>幅員</t>
    <rPh sb="0" eb="2">
      <t>フクイン</t>
    </rPh>
    <phoneticPr fontId="6"/>
  </si>
  <si>
    <t>延長</t>
    <rPh sb="0" eb="2">
      <t>エンチョウ</t>
    </rPh>
    <phoneticPr fontId="6"/>
  </si>
  <si>
    <t>面積</t>
    <rPh sb="0" eb="2">
      <t>メンセキ</t>
    </rPh>
    <phoneticPr fontId="6"/>
  </si>
  <si>
    <t>ｍ</t>
    <phoneticPr fontId="6"/>
  </si>
  <si>
    <t>搬出材積</t>
    <rPh sb="0" eb="2">
      <t>ハンシュツ</t>
    </rPh>
    <rPh sb="2" eb="4">
      <t>ザイセキ</t>
    </rPh>
    <phoneticPr fontId="6"/>
  </si>
  <si>
    <t>m3</t>
    <phoneticPr fontId="6"/>
  </si>
  <si>
    <t>所在地</t>
    <rPh sb="0" eb="3">
      <t>ショザイチ</t>
    </rPh>
    <phoneticPr fontId="6"/>
  </si>
  <si>
    <t>請負先</t>
    <rPh sb="0" eb="2">
      <t>ウケオイ</t>
    </rPh>
    <rPh sb="2" eb="3">
      <t>サキ</t>
    </rPh>
    <phoneticPr fontId="1"/>
  </si>
  <si>
    <t>商号・名称等</t>
    <rPh sb="0" eb="2">
      <t>ショウゴウ</t>
    </rPh>
    <rPh sb="3" eb="5">
      <t>メイショウ</t>
    </rPh>
    <rPh sb="5" eb="6">
      <t>トウ</t>
    </rPh>
    <phoneticPr fontId="6"/>
  </si>
  <si>
    <t>代表者職氏名</t>
    <rPh sb="0" eb="2">
      <t>ダイヒョウ</t>
    </rPh>
    <rPh sb="3" eb="4">
      <t>ショク</t>
    </rPh>
    <rPh sb="4" eb="6">
      <t>シメイ</t>
    </rPh>
    <phoneticPr fontId="6"/>
  </si>
  <si>
    <t>立会人職氏名</t>
    <rPh sb="0" eb="1">
      <t>タテ</t>
    </rPh>
    <rPh sb="1" eb="2">
      <t>カイ</t>
    </rPh>
    <rPh sb="2" eb="3">
      <t>ジン</t>
    </rPh>
    <rPh sb="3" eb="4">
      <t>ショク</t>
    </rPh>
    <rPh sb="4" eb="6">
      <t>シメイ</t>
    </rPh>
    <phoneticPr fontId="1"/>
  </si>
  <si>
    <t xml:space="preserve">※検査記録（写）及び検査写真を添付すること。                       </t>
    <rPh sb="1" eb="3">
      <t>ケンサ</t>
    </rPh>
    <rPh sb="3" eb="5">
      <t>キロク</t>
    </rPh>
    <rPh sb="6" eb="7">
      <t>ウツ</t>
    </rPh>
    <rPh sb="8" eb="9">
      <t>オヨ</t>
    </rPh>
    <rPh sb="10" eb="12">
      <t>ケンサ</t>
    </rPh>
    <rPh sb="12" eb="14">
      <t>シャシン</t>
    </rPh>
    <rPh sb="15" eb="17">
      <t>テンプ</t>
    </rPh>
    <phoneticPr fontId="1"/>
  </si>
  <si>
    <t>[部分]竣工届</t>
    <rPh sb="1" eb="3">
      <t>ブブン</t>
    </rPh>
    <rPh sb="4" eb="7">
      <t>シュンコウトドケ</t>
    </rPh>
    <phoneticPr fontId="1"/>
  </si>
  <si>
    <t>この補助金の申請・決定通知書及び実績報告に関する書類を、補助事業終了の翌年度から起算して５年間保存しなければならない。</t>
    <phoneticPr fontId="6"/>
  </si>
  <si>
    <t>消費税の申告により、当該補助金に係る消費税仕入控除税額があることが確定した場合には、速やかに知事に報告するとともに、当該金額を県に返還すること。</t>
    <phoneticPr fontId="6"/>
  </si>
  <si>
    <t>施行管理表</t>
    <rPh sb="0" eb="2">
      <t>セコウ</t>
    </rPh>
    <rPh sb="2" eb="5">
      <t>カンリヒョウ</t>
    </rPh>
    <phoneticPr fontId="6"/>
  </si>
  <si>
    <t>別記第２号様式（第４関係）</t>
    <rPh sb="0" eb="2">
      <t>ベッキ</t>
    </rPh>
    <rPh sb="2" eb="3">
      <t>ダイ</t>
    </rPh>
    <rPh sb="4" eb="5">
      <t>ゴウ</t>
    </rPh>
    <rPh sb="5" eb="7">
      <t>ヨウシキ</t>
    </rPh>
    <rPh sb="8" eb="9">
      <t>ダイ</t>
    </rPh>
    <rPh sb="10" eb="12">
      <t>カンケイ</t>
    </rPh>
    <phoneticPr fontId="1"/>
  </si>
  <si>
    <t>※森林作業道を含む場合は、上記に加えて、請書等の写し及び検査調書の写し、精算設計書（精算図面含む）、森林作業道台帳の写し及び森林作業道管理規定の写しを添付すること。</t>
    <rPh sb="1" eb="3">
      <t>シンリン</t>
    </rPh>
    <rPh sb="3" eb="5">
      <t>サギョウ</t>
    </rPh>
    <rPh sb="5" eb="6">
      <t>ドウ</t>
    </rPh>
    <rPh sb="7" eb="8">
      <t>フク</t>
    </rPh>
    <rPh sb="9" eb="11">
      <t>バアイ</t>
    </rPh>
    <rPh sb="13" eb="15">
      <t>ジョウキ</t>
    </rPh>
    <rPh sb="16" eb="17">
      <t>クワ</t>
    </rPh>
    <rPh sb="33" eb="34">
      <t>ウツ</t>
    </rPh>
    <rPh sb="42" eb="44">
      <t>セイサン</t>
    </rPh>
    <rPh sb="44" eb="46">
      <t>ズメン</t>
    </rPh>
    <rPh sb="46" eb="47">
      <t>フク</t>
    </rPh>
    <rPh sb="75" eb="77">
      <t>テンプ</t>
    </rPh>
    <phoneticPr fontId="6"/>
  </si>
  <si>
    <t>※完了施行地の施業図及び箇所位置図、施行管理表及び施工写真を添付すること。</t>
    <rPh sb="1" eb="3">
      <t>カンリョウ</t>
    </rPh>
    <rPh sb="3" eb="5">
      <t>セコウ</t>
    </rPh>
    <rPh sb="5" eb="6">
      <t>チ</t>
    </rPh>
    <rPh sb="7" eb="9">
      <t>セギョウ</t>
    </rPh>
    <rPh sb="9" eb="10">
      <t>ズ</t>
    </rPh>
    <rPh sb="10" eb="11">
      <t>オヨ</t>
    </rPh>
    <rPh sb="12" eb="17">
      <t>カショイチズ</t>
    </rPh>
    <rPh sb="18" eb="20">
      <t>セコウ</t>
    </rPh>
    <rPh sb="20" eb="23">
      <t>カンリヒョウ</t>
    </rPh>
    <rPh sb="23" eb="24">
      <t>オヨ</t>
    </rPh>
    <rPh sb="25" eb="27">
      <t>セコウ</t>
    </rPh>
    <rPh sb="27" eb="29">
      <t>シャシン</t>
    </rPh>
    <rPh sb="30" eb="32">
      <t>テンプ</t>
    </rPh>
    <phoneticPr fontId="6"/>
  </si>
  <si>
    <t>搬出材積</t>
    <rPh sb="0" eb="2">
      <t>ハンシュツ</t>
    </rPh>
    <rPh sb="2" eb="4">
      <t>ザイセキ</t>
    </rPh>
    <phoneticPr fontId="1"/>
  </si>
  <si>
    <t>事業費計</t>
    <rPh sb="0" eb="2">
      <t>ジギョウ</t>
    </rPh>
    <rPh sb="2" eb="3">
      <t>ヒ</t>
    </rPh>
    <rPh sb="3" eb="4">
      <t>ケイ</t>
    </rPh>
    <phoneticPr fontId="1"/>
  </si>
  <si>
    <t>森林経営
計画名</t>
    <rPh sb="0" eb="2">
      <t>シンリン</t>
    </rPh>
    <rPh sb="2" eb="4">
      <t>ケイエイ</t>
    </rPh>
    <rPh sb="5" eb="7">
      <t>ケイカク</t>
    </rPh>
    <rPh sb="7" eb="8">
      <t>メイ</t>
    </rPh>
    <phoneticPr fontId="1"/>
  </si>
  <si>
    <t>関連条件
整備</t>
    <rPh sb="0" eb="2">
      <t>カンレン</t>
    </rPh>
    <rPh sb="2" eb="4">
      <t>ジョウケン</t>
    </rPh>
    <rPh sb="5" eb="7">
      <t>セイビ</t>
    </rPh>
    <phoneticPr fontId="1"/>
  </si>
  <si>
    <t>事業実施主体及び施行地等</t>
    <rPh sb="0" eb="2">
      <t>ジギョウ</t>
    </rPh>
    <rPh sb="2" eb="4">
      <t>ジッシ</t>
    </rPh>
    <rPh sb="4" eb="6">
      <t>シュタイ</t>
    </rPh>
    <rPh sb="6" eb="7">
      <t>オヨ</t>
    </rPh>
    <rPh sb="8" eb="10">
      <t>セコウ</t>
    </rPh>
    <rPh sb="10" eb="11">
      <t>チ</t>
    </rPh>
    <rPh sb="11" eb="12">
      <t>トウ</t>
    </rPh>
    <phoneticPr fontId="1"/>
  </si>
  <si>
    <t>直営/請負
の別</t>
    <rPh sb="0" eb="2">
      <t>チョクエイ</t>
    </rPh>
    <rPh sb="3" eb="5">
      <t>ウケオイ</t>
    </rPh>
    <rPh sb="7" eb="8">
      <t>ベツ</t>
    </rPh>
    <phoneticPr fontId="1"/>
  </si>
  <si>
    <t>前回施業
実施年度</t>
    <rPh sb="0" eb="2">
      <t>ゼンカイ</t>
    </rPh>
    <rPh sb="2" eb="4">
      <t>セギョウ</t>
    </rPh>
    <rPh sb="5" eb="7">
      <t>ジッシ</t>
    </rPh>
    <rPh sb="7" eb="9">
      <t>ネンド</t>
    </rPh>
    <phoneticPr fontId="1"/>
  </si>
  <si>
    <t>森林
作業道</t>
    <rPh sb="0" eb="2">
      <t>シンリン</t>
    </rPh>
    <rPh sb="3" eb="5">
      <t>サギョウ</t>
    </rPh>
    <rPh sb="5" eb="6">
      <t>ドウ</t>
    </rPh>
    <phoneticPr fontId="1"/>
  </si>
  <si>
    <t>テープ
巻き</t>
    <rPh sb="4" eb="5">
      <t>マ</t>
    </rPh>
    <phoneticPr fontId="1"/>
  </si>
  <si>
    <t>補助金額(円)</t>
    <rPh sb="0" eb="3">
      <t>ホジョキン</t>
    </rPh>
    <rPh sb="3" eb="4">
      <t>ガク</t>
    </rPh>
    <rPh sb="5" eb="6">
      <t>エン</t>
    </rPh>
    <phoneticPr fontId="1"/>
  </si>
  <si>
    <t>事業費(円)</t>
    <rPh sb="0" eb="3">
      <t>ジギョウヒ</t>
    </rPh>
    <rPh sb="4" eb="5">
      <t>エン</t>
    </rPh>
    <phoneticPr fontId="1"/>
  </si>
  <si>
    <t>林況等</t>
    <rPh sb="0" eb="2">
      <t>リンキョウ</t>
    </rPh>
    <rPh sb="2" eb="3">
      <t>トウ</t>
    </rPh>
    <phoneticPr fontId="1"/>
  </si>
  <si>
    <t>事業内容等(ha、m、m3)</t>
    <rPh sb="0" eb="2">
      <t>ジギョウ</t>
    </rPh>
    <rPh sb="2" eb="4">
      <t>ナイヨウ</t>
    </rPh>
    <rPh sb="4" eb="5">
      <t>トウ</t>
    </rPh>
    <phoneticPr fontId="1"/>
  </si>
  <si>
    <t>別記第４号様式（第７関連）</t>
    <rPh sb="5" eb="7">
      <t>ヨウシキ</t>
    </rPh>
    <rPh sb="8" eb="9">
      <t>ダイ</t>
    </rPh>
    <rPh sb="10" eb="12">
      <t>カンレン</t>
    </rPh>
    <phoneticPr fontId="6"/>
  </si>
  <si>
    <t>間伐材生産</t>
    <rPh sb="0" eb="2">
      <t>カンバツ</t>
    </rPh>
    <rPh sb="2" eb="3">
      <t>ザイ</t>
    </rPh>
    <rPh sb="3" eb="5">
      <t>セイサン</t>
    </rPh>
    <phoneticPr fontId="1"/>
  </si>
  <si>
    <t>間伐材
生産</t>
    <rPh sb="0" eb="2">
      <t>カンバツ</t>
    </rPh>
    <rPh sb="2" eb="3">
      <t>ザイ</t>
    </rPh>
    <rPh sb="4" eb="6">
      <t>セイサン</t>
    </rPh>
    <phoneticPr fontId="1"/>
  </si>
  <si>
    <t>補助金計</t>
    <rPh sb="0" eb="3">
      <t>ホジョキン</t>
    </rPh>
    <rPh sb="3" eb="4">
      <t>ケイ</t>
    </rPh>
    <phoneticPr fontId="1"/>
  </si>
  <si>
    <t>(7)</t>
    <phoneticPr fontId="6"/>
  </si>
  <si>
    <t>(8)</t>
    <phoneticPr fontId="6"/>
  </si>
  <si>
    <t>（７）により契約をしようとする場合は、当該契約に係る一般の競争、指名競争又は随意契約（以下「競争入札等」という。）に参加しようとする者に対し、指名停止等に関する申立書の提出を求め、当該申立書の提出のない者については、競争入札等に参加させてはならない。</t>
    <phoneticPr fontId="6"/>
  </si>
  <si>
    <t>補助事業を遂行するため、売買、請負その他の契約をする場合は、一般の競争に付さなければならない。ただし、補助事業の運営上、一般の競争に付すことが困難又は不適当である場合は、指名競争等に付し、又は随意契約をすることができるものとする。</t>
    <rPh sb="0" eb="2">
      <t>ホジョ</t>
    </rPh>
    <phoneticPr fontId="6"/>
  </si>
  <si>
    <t>補助事業に係る規則、要綱、要領、その他関係通達等に従わなければならない。</t>
    <rPh sb="13" eb="15">
      <t>ヨウリョウ</t>
    </rPh>
    <rPh sb="23" eb="24">
      <t>トウ</t>
    </rPh>
    <phoneticPr fontId="6"/>
  </si>
  <si>
    <t>市町村名</t>
    <rPh sb="0" eb="3">
      <t>シチョウソン</t>
    </rPh>
    <rPh sb="3" eb="4">
      <t>メイ</t>
    </rPh>
    <phoneticPr fontId="1"/>
  </si>
  <si>
    <t>事業実施主体</t>
    <rPh sb="0" eb="2">
      <t>ジギョウ</t>
    </rPh>
    <rPh sb="2" eb="4">
      <t>ジッシ</t>
    </rPh>
    <rPh sb="4" eb="6">
      <t>シュタイ</t>
    </rPh>
    <phoneticPr fontId="1"/>
  </si>
  <si>
    <t>間伐材生産
直接費</t>
    <rPh sb="0" eb="2">
      <t>カンバツ</t>
    </rPh>
    <rPh sb="2" eb="3">
      <t>ザイ</t>
    </rPh>
    <rPh sb="3" eb="5">
      <t>セイサン</t>
    </rPh>
    <rPh sb="6" eb="8">
      <t>チョクセツ</t>
    </rPh>
    <rPh sb="8" eb="9">
      <t>ヒ</t>
    </rPh>
    <phoneticPr fontId="1"/>
  </si>
  <si>
    <t>間伐材生産
間接費</t>
    <rPh sb="0" eb="2">
      <t>カンバツ</t>
    </rPh>
    <rPh sb="2" eb="3">
      <t>ザイ</t>
    </rPh>
    <rPh sb="3" eb="5">
      <t>セイサン</t>
    </rPh>
    <rPh sb="6" eb="8">
      <t>カンセツ</t>
    </rPh>
    <rPh sb="8" eb="9">
      <t>ヒ</t>
    </rPh>
    <phoneticPr fontId="1"/>
  </si>
  <si>
    <t>施行地
（大字・字）</t>
    <rPh sb="0" eb="2">
      <t>セコウ</t>
    </rPh>
    <rPh sb="2" eb="3">
      <t>チ</t>
    </rPh>
    <rPh sb="5" eb="7">
      <t>オオアザ</t>
    </rPh>
    <rPh sb="8" eb="9">
      <t>アザ</t>
    </rPh>
    <phoneticPr fontId="1"/>
  </si>
  <si>
    <t>第　　　　　号</t>
    <rPh sb="0" eb="1">
      <t>ダイ</t>
    </rPh>
    <rPh sb="6" eb="7">
      <t>ゴウ</t>
    </rPh>
    <phoneticPr fontId="1"/>
  </si>
  <si>
    <t>年　　月　　日</t>
    <rPh sb="0" eb="1">
      <t>ネン</t>
    </rPh>
    <rPh sb="3" eb="4">
      <t>ツキ</t>
    </rPh>
    <rPh sb="6" eb="7">
      <t>ヒ</t>
    </rPh>
    <phoneticPr fontId="1"/>
  </si>
  <si>
    <t xml:space="preserve"> 事業実施主体等の長　様</t>
    <rPh sb="1" eb="3">
      <t>ジギョウ</t>
    </rPh>
    <rPh sb="3" eb="5">
      <t>ジッシ</t>
    </rPh>
    <rPh sb="5" eb="7">
      <t>シュタイ</t>
    </rPh>
    <rPh sb="7" eb="8">
      <t>トウ</t>
    </rPh>
    <rPh sb="9" eb="10">
      <t>チョウ</t>
    </rPh>
    <rPh sb="11" eb="12">
      <t>サマ</t>
    </rPh>
    <phoneticPr fontId="1"/>
  </si>
  <si>
    <t>１</t>
    <phoneticPr fontId="1"/>
  </si>
  <si>
    <t>２</t>
    <phoneticPr fontId="1"/>
  </si>
  <si>
    <t>　補助事業に要する経費及び補助金の額は次のとおりとする。</t>
    <phoneticPr fontId="1"/>
  </si>
  <si>
    <t>事業名</t>
    <phoneticPr fontId="1"/>
  </si>
  <si>
    <t>前回交付決定額</t>
    <phoneticPr fontId="1"/>
  </si>
  <si>
    <t>補助対象事業費</t>
    <phoneticPr fontId="1"/>
  </si>
  <si>
    <t>今回交付決定額</t>
    <rPh sb="0" eb="1">
      <t>イマ</t>
    </rPh>
    <phoneticPr fontId="1"/>
  </si>
  <si>
    <t>計</t>
    <rPh sb="0" eb="1">
      <t>ケイ</t>
    </rPh>
    <phoneticPr fontId="6"/>
  </si>
  <si>
    <t>完了
(予定)
年月日</t>
    <rPh sb="0" eb="2">
      <t>カンリョウ</t>
    </rPh>
    <rPh sb="4" eb="6">
      <t>ヨテイ</t>
    </rPh>
    <rPh sb="8" eb="11">
      <t>ネンガッピ</t>
    </rPh>
    <phoneticPr fontId="6"/>
  </si>
  <si>
    <t>着手
(予定)
年月日</t>
    <rPh sb="0" eb="2">
      <t>チャクシュ</t>
    </rPh>
    <rPh sb="4" eb="6">
      <t>ヨテイ</t>
    </rPh>
    <rPh sb="8" eb="11">
      <t>ネンガッピ</t>
    </rPh>
    <phoneticPr fontId="6"/>
  </si>
  <si>
    <t>県確認
年月日</t>
    <rPh sb="0" eb="1">
      <t>ケン</t>
    </rPh>
    <rPh sb="1" eb="3">
      <t>カクニン</t>
    </rPh>
    <rPh sb="4" eb="7">
      <t>ネンガッピ</t>
    </rPh>
    <phoneticPr fontId="6"/>
  </si>
  <si>
    <t>県補助金交付
年月日</t>
    <rPh sb="0" eb="1">
      <t>ケン</t>
    </rPh>
    <rPh sb="1" eb="4">
      <t>ホジョキン</t>
    </rPh>
    <rPh sb="4" eb="6">
      <t>コウフ</t>
    </rPh>
    <rPh sb="7" eb="10">
      <t>ネンガッピ</t>
    </rPh>
    <phoneticPr fontId="6"/>
  </si>
  <si>
    <t>消費税
の有無</t>
    <rPh sb="0" eb="3">
      <t>ショウヒゼイ</t>
    </rPh>
    <rPh sb="5" eb="7">
      <t>ウム</t>
    </rPh>
    <phoneticPr fontId="6"/>
  </si>
  <si>
    <t>１「森林経営計画名」欄について、森林経営計画が作成されていない場合で同意書取得済みの場合は、「同意書による」と記載すること。</t>
    <rPh sb="2" eb="8">
      <t>シンリンケイエイケイカク</t>
    </rPh>
    <rPh sb="8" eb="9">
      <t>メイ</t>
    </rPh>
    <rPh sb="10" eb="11">
      <t>ラン</t>
    </rPh>
    <rPh sb="16" eb="22">
      <t>シンリンケイエイケイカク</t>
    </rPh>
    <rPh sb="23" eb="25">
      <t>サクセイ</t>
    </rPh>
    <rPh sb="31" eb="33">
      <t>バアイ</t>
    </rPh>
    <rPh sb="34" eb="37">
      <t>ドウイショ</t>
    </rPh>
    <rPh sb="37" eb="39">
      <t>シュトク</t>
    </rPh>
    <rPh sb="39" eb="40">
      <t>ズ</t>
    </rPh>
    <rPh sb="42" eb="44">
      <t>バアイ</t>
    </rPh>
    <rPh sb="47" eb="50">
      <t>ドウイショ</t>
    </rPh>
    <rPh sb="55" eb="57">
      <t>キサイ</t>
    </rPh>
    <phoneticPr fontId="1"/>
  </si>
  <si>
    <t>２「消費税の有無」欄は、補助金額に消費税相当額を含む場合は「有」、含まない場合は「無」と記載すること。</t>
    <rPh sb="2" eb="5">
      <t>ショウヒゼイ</t>
    </rPh>
    <rPh sb="6" eb="8">
      <t>ウム</t>
    </rPh>
    <rPh sb="9" eb="10">
      <t>ラン</t>
    </rPh>
    <rPh sb="12" eb="15">
      <t>ホジョキン</t>
    </rPh>
    <rPh sb="15" eb="16">
      <t>ガク</t>
    </rPh>
    <rPh sb="17" eb="20">
      <t>ショウヒゼイ</t>
    </rPh>
    <rPh sb="20" eb="22">
      <t>ソウトウ</t>
    </rPh>
    <rPh sb="22" eb="23">
      <t>ガク</t>
    </rPh>
    <rPh sb="24" eb="25">
      <t>フク</t>
    </rPh>
    <rPh sb="26" eb="28">
      <t>バアイ</t>
    </rPh>
    <rPh sb="30" eb="31">
      <t>ア</t>
    </rPh>
    <rPh sb="33" eb="34">
      <t>フク</t>
    </rPh>
    <rPh sb="37" eb="39">
      <t>バアイ</t>
    </rPh>
    <rPh sb="41" eb="42">
      <t>ナ</t>
    </rPh>
    <rPh sb="44" eb="46">
      <t>キサイ</t>
    </rPh>
    <phoneticPr fontId="6"/>
  </si>
  <si>
    <t>５　変更計画書については、変更理由書等説明資料を添付すること。</t>
    <rPh sb="2" eb="4">
      <t>ヘンコウ</t>
    </rPh>
    <rPh sb="4" eb="6">
      <t>ケイカク</t>
    </rPh>
    <rPh sb="6" eb="7">
      <t>ショ</t>
    </rPh>
    <rPh sb="13" eb="15">
      <t>ヘンコウ</t>
    </rPh>
    <rPh sb="15" eb="17">
      <t>リユウ</t>
    </rPh>
    <rPh sb="17" eb="18">
      <t>ショ</t>
    </rPh>
    <rPh sb="18" eb="19">
      <t>トウ</t>
    </rPh>
    <rPh sb="19" eb="21">
      <t>セツメイ</t>
    </rPh>
    <rPh sb="21" eb="23">
      <t>シリョウ</t>
    </rPh>
    <rPh sb="24" eb="26">
      <t>テンプ</t>
    </rPh>
    <phoneticPr fontId="6"/>
  </si>
  <si>
    <t>６　必要に応じて適宜行追加すること。</t>
    <rPh sb="2" eb="4">
      <t>ヒツヨウ</t>
    </rPh>
    <rPh sb="5" eb="6">
      <t>オウ</t>
    </rPh>
    <rPh sb="8" eb="10">
      <t>テキギ</t>
    </rPh>
    <rPh sb="10" eb="11">
      <t>ギョウ</t>
    </rPh>
    <rPh sb="11" eb="13">
      <t>ツイカ</t>
    </rPh>
    <phoneticPr fontId="6"/>
  </si>
  <si>
    <t>４　位置図及び施業図を添付すること。なお、森林経営計画図面の写しでも可とする（第17の成果報告においては、位置図等は不要）。</t>
    <rPh sb="2" eb="5">
      <t>イチズ</t>
    </rPh>
    <rPh sb="5" eb="6">
      <t>オヨ</t>
    </rPh>
    <rPh sb="7" eb="9">
      <t>セギョウ</t>
    </rPh>
    <rPh sb="9" eb="10">
      <t>ズ</t>
    </rPh>
    <rPh sb="11" eb="13">
      <t>テンプ</t>
    </rPh>
    <rPh sb="21" eb="27">
      <t>シンリンケイエイケイカク</t>
    </rPh>
    <rPh sb="27" eb="29">
      <t>ズメン</t>
    </rPh>
    <rPh sb="30" eb="31">
      <t>ウツ</t>
    </rPh>
    <rPh sb="34" eb="35">
      <t>カ</t>
    </rPh>
    <rPh sb="39" eb="40">
      <t>ダイ</t>
    </rPh>
    <rPh sb="43" eb="45">
      <t>セイカ</t>
    </rPh>
    <rPh sb="45" eb="47">
      <t>ホウコク</t>
    </rPh>
    <rPh sb="53" eb="56">
      <t>イチズ</t>
    </rPh>
    <rPh sb="56" eb="57">
      <t>トウ</t>
    </rPh>
    <rPh sb="58" eb="60">
      <t>フヨウ</t>
    </rPh>
    <phoneticPr fontId="6"/>
  </si>
  <si>
    <t>原木低コスト供給対策事業</t>
    <rPh sb="0" eb="3">
      <t>ゲンボクテイ</t>
    </rPh>
    <rPh sb="6" eb="10">
      <t>キョウキュウタイサク</t>
    </rPh>
    <rPh sb="10" eb="12">
      <t>ジギョウ</t>
    </rPh>
    <phoneticPr fontId="1"/>
  </si>
  <si>
    <t>原木低コスト供給対策事業（間伐材生産）</t>
    <rPh sb="0" eb="3">
      <t>ゲンボクテイ</t>
    </rPh>
    <rPh sb="6" eb="10">
      <t>キョウキュウタイサク</t>
    </rPh>
    <rPh sb="10" eb="12">
      <t>ジギョウ</t>
    </rPh>
    <rPh sb="13" eb="16">
      <t>カンバツザイ</t>
    </rPh>
    <rPh sb="16" eb="18">
      <t>セイサン</t>
    </rPh>
    <phoneticPr fontId="6"/>
  </si>
  <si>
    <t>別記第５号様式（第９関連）</t>
    <rPh sb="5" eb="7">
      <t>ヨウシキ</t>
    </rPh>
    <rPh sb="8" eb="9">
      <t>ダイ</t>
    </rPh>
    <rPh sb="10" eb="12">
      <t>カンレン</t>
    </rPh>
    <phoneticPr fontId="6"/>
  </si>
  <si>
    <t xml:space="preserve">補助金の額 </t>
    <phoneticPr fontId="1"/>
  </si>
  <si>
    <t>別記第６号様式（第10関連）</t>
    <rPh sb="0" eb="2">
      <t>ベッキ</t>
    </rPh>
    <rPh sb="2" eb="3">
      <t>ダイ</t>
    </rPh>
    <rPh sb="4" eb="5">
      <t>ゴウ</t>
    </rPh>
    <rPh sb="5" eb="7">
      <t>ヨウシキ</t>
    </rPh>
    <rPh sb="8" eb="9">
      <t>ダイ</t>
    </rPh>
    <rPh sb="11" eb="13">
      <t>カンレン</t>
    </rPh>
    <phoneticPr fontId="1"/>
  </si>
  <si>
    <t>施行箇所別前金払概算払・前金払内訳表</t>
    <rPh sb="0" eb="2">
      <t>セコウ</t>
    </rPh>
    <rPh sb="2" eb="4">
      <t>カショ</t>
    </rPh>
    <rPh sb="4" eb="5">
      <t>ベツ</t>
    </rPh>
    <rPh sb="5" eb="7">
      <t>マエキン</t>
    </rPh>
    <rPh sb="7" eb="8">
      <t>バラ</t>
    </rPh>
    <rPh sb="8" eb="10">
      <t>ガイサン</t>
    </rPh>
    <rPh sb="10" eb="11">
      <t>バラ</t>
    </rPh>
    <rPh sb="15" eb="17">
      <t>ウチワケ</t>
    </rPh>
    <rPh sb="17" eb="18">
      <t>ヒョウ</t>
    </rPh>
    <phoneticPr fontId="1"/>
  </si>
  <si>
    <t>３「県確認年月日」、「県補助金交付年月日」欄は、第17により所長が課長に成果報告を提出する際に記載すること。</t>
    <rPh sb="2" eb="3">
      <t>ケン</t>
    </rPh>
    <rPh sb="3" eb="5">
      <t>カクニン</t>
    </rPh>
    <rPh sb="5" eb="8">
      <t>ネンガッピ</t>
    </rPh>
    <rPh sb="11" eb="12">
      <t>ケン</t>
    </rPh>
    <rPh sb="12" eb="15">
      <t>ホジョキン</t>
    </rPh>
    <rPh sb="15" eb="17">
      <t>コウフ</t>
    </rPh>
    <rPh sb="17" eb="20">
      <t>ネンガッピ</t>
    </rPh>
    <rPh sb="21" eb="22">
      <t>ラン</t>
    </rPh>
    <rPh sb="24" eb="25">
      <t>ダイ</t>
    </rPh>
    <rPh sb="30" eb="32">
      <t>ショチョウ</t>
    </rPh>
    <rPh sb="33" eb="35">
      <t>カチョウ</t>
    </rPh>
    <rPh sb="36" eb="38">
      <t>セイカ</t>
    </rPh>
    <rPh sb="38" eb="40">
      <t>ホウコク</t>
    </rPh>
    <rPh sb="41" eb="43">
      <t>テイシュツ</t>
    </rPh>
    <rPh sb="45" eb="46">
      <t>サイ</t>
    </rPh>
    <rPh sb="47" eb="49">
      <t>キサイ</t>
    </rPh>
    <phoneticPr fontId="6"/>
  </si>
  <si>
    <t>　　　　補助事業に要する経費　　　　　　　　　　　　円</t>
    <rPh sb="4" eb="6">
      <t>ホジョ</t>
    </rPh>
    <rPh sb="6" eb="8">
      <t>ジギョウ</t>
    </rPh>
    <rPh sb="9" eb="10">
      <t>ヨウ</t>
    </rPh>
    <rPh sb="12" eb="14">
      <t>ケイヒ</t>
    </rPh>
    <phoneticPr fontId="6"/>
  </si>
  <si>
    <t>　　　　補助対象事業費　　　　　　　　　　　　　  　円</t>
    <phoneticPr fontId="6"/>
  </si>
  <si>
    <t>　　　　補助金の額　　　　　　　　　　　　　　　　　円</t>
    <phoneticPr fontId="6"/>
  </si>
  <si>
    <t>補助事業に要する経費</t>
    <rPh sb="0" eb="2">
      <t>ホジョ</t>
    </rPh>
    <rPh sb="2" eb="4">
      <t>ジギョウ</t>
    </rPh>
    <rPh sb="5" eb="6">
      <t>ヨウ</t>
    </rPh>
    <rPh sb="8" eb="10">
      <t>ケイヒ</t>
    </rPh>
    <phoneticPr fontId="1"/>
  </si>
  <si>
    <t>別記第１号様式（第４、第６、第11、第13、第17関係）</t>
    <rPh sb="0" eb="2">
      <t>ベッキ</t>
    </rPh>
    <rPh sb="2" eb="3">
      <t>ダイ</t>
    </rPh>
    <rPh sb="4" eb="5">
      <t>ゴウ</t>
    </rPh>
    <rPh sb="5" eb="7">
      <t>ヨウシキ</t>
    </rPh>
    <rPh sb="8" eb="9">
      <t>ダイ</t>
    </rPh>
    <rPh sb="11" eb="12">
      <t>ダイ</t>
    </rPh>
    <rPh sb="14" eb="15">
      <t>ダイ</t>
    </rPh>
    <rPh sb="18" eb="19">
      <t>ダイ</t>
    </rPh>
    <rPh sb="22" eb="23">
      <t>ダイ</t>
    </rPh>
    <rPh sb="25" eb="27">
      <t>カンケイ</t>
    </rPh>
    <phoneticPr fontId="1"/>
  </si>
  <si>
    <t>着手年月日</t>
    <rPh sb="0" eb="2">
      <t>チャクシュ</t>
    </rPh>
    <rPh sb="2" eb="5">
      <t>ネンガッピ</t>
    </rPh>
    <phoneticPr fontId="6"/>
  </si>
  <si>
    <t>別記第７号様式（第10関連）</t>
    <rPh sb="0" eb="2">
      <t>ベッキ</t>
    </rPh>
    <rPh sb="2" eb="3">
      <t>ダイ</t>
    </rPh>
    <rPh sb="4" eb="5">
      <t>ゴウ</t>
    </rPh>
    <rPh sb="5" eb="7">
      <t>ヨウシキ</t>
    </rPh>
    <rPh sb="8" eb="9">
      <t>ダイ</t>
    </rPh>
    <rPh sb="11" eb="13">
      <t>カンレン</t>
    </rPh>
    <phoneticPr fontId="1"/>
  </si>
  <si>
    <t>着手年月日</t>
    <phoneticPr fontId="6"/>
  </si>
  <si>
    <t>完成年月日</t>
    <phoneticPr fontId="6"/>
  </si>
  <si>
    <t>別記第12号様式（第15関連）</t>
    <rPh sb="0" eb="2">
      <t>ベッキ</t>
    </rPh>
    <rPh sb="2" eb="3">
      <t>ダイ</t>
    </rPh>
    <rPh sb="5" eb="6">
      <t>ゴウ</t>
    </rPh>
    <rPh sb="6" eb="8">
      <t>ヨウシキ</t>
    </rPh>
    <rPh sb="9" eb="10">
      <t>ダイ</t>
    </rPh>
    <rPh sb="12" eb="14">
      <t>カンレン</t>
    </rPh>
    <phoneticPr fontId="1"/>
  </si>
  <si>
    <t>別記第11号様式（第13関連）</t>
    <rPh sb="0" eb="2">
      <t>ベッキ</t>
    </rPh>
    <rPh sb="2" eb="3">
      <t>ダイ</t>
    </rPh>
    <rPh sb="5" eb="6">
      <t>ゴウ</t>
    </rPh>
    <rPh sb="6" eb="8">
      <t>ヨウシキ</t>
    </rPh>
    <rPh sb="9" eb="10">
      <t>ダイ</t>
    </rPh>
    <rPh sb="12" eb="14">
      <t>カンレン</t>
    </rPh>
    <phoneticPr fontId="1"/>
  </si>
  <si>
    <t>別記第10号様式（第13関連）</t>
    <rPh sb="0" eb="2">
      <t>ベッキ</t>
    </rPh>
    <rPh sb="2" eb="3">
      <t>ダイ</t>
    </rPh>
    <rPh sb="5" eb="6">
      <t>ゴウ</t>
    </rPh>
    <rPh sb="6" eb="8">
      <t>ヨウシキ</t>
    </rPh>
    <rPh sb="9" eb="10">
      <t>ダイ</t>
    </rPh>
    <rPh sb="12" eb="14">
      <t>カンレン</t>
    </rPh>
    <phoneticPr fontId="6"/>
  </si>
  <si>
    <t>別記第９号様式（第12関連）</t>
    <rPh sb="0" eb="2">
      <t>ベッキ</t>
    </rPh>
    <rPh sb="2" eb="3">
      <t>ダイ</t>
    </rPh>
    <rPh sb="4" eb="5">
      <t>ゴウ</t>
    </rPh>
    <rPh sb="5" eb="7">
      <t>ヨウシキ</t>
    </rPh>
    <rPh sb="8" eb="9">
      <t>ダイ</t>
    </rPh>
    <rPh sb="11" eb="13">
      <t>カンレン</t>
    </rPh>
    <phoneticPr fontId="1"/>
  </si>
  <si>
    <t>別記第８号様式（第11関連）</t>
    <rPh sb="0" eb="2">
      <t>ベッキ</t>
    </rPh>
    <rPh sb="2" eb="3">
      <t>ダイ</t>
    </rPh>
    <rPh sb="4" eb="5">
      <t>ゴウ</t>
    </rPh>
    <rPh sb="5" eb="7">
      <t>ヨウシキ</t>
    </rPh>
    <rPh sb="8" eb="9">
      <t>ダイ</t>
    </rPh>
    <rPh sb="11" eb="13">
      <t>カンレン</t>
    </rPh>
    <phoneticPr fontId="1"/>
  </si>
  <si>
    <t>施行地番号</t>
    <rPh sb="0" eb="2">
      <t>セコウ</t>
    </rPh>
    <rPh sb="2" eb="3">
      <t>チ</t>
    </rPh>
    <rPh sb="3" eb="5">
      <t>バンゴウ</t>
    </rPh>
    <phoneticPr fontId="6"/>
  </si>
  <si>
    <t>施行地</t>
    <rPh sb="0" eb="2">
      <t>セコウ</t>
    </rPh>
    <rPh sb="2" eb="3">
      <t>チ</t>
    </rPh>
    <phoneticPr fontId="6"/>
  </si>
  <si>
    <t>※必要に応じて適宜行を追加すること。</t>
    <rPh sb="1" eb="3">
      <t>ヒツヨウ</t>
    </rPh>
    <rPh sb="4" eb="5">
      <t>オウ</t>
    </rPh>
    <rPh sb="7" eb="9">
      <t>テキギ</t>
    </rPh>
    <rPh sb="9" eb="10">
      <t>ギョウ</t>
    </rPh>
    <rPh sb="11" eb="13">
      <t>ツイカ</t>
    </rPh>
    <phoneticPr fontId="6"/>
  </si>
  <si>
    <t>※複数の施行地がある場合は、適宜行を追加すること。</t>
    <rPh sb="1" eb="3">
      <t>フクスウ</t>
    </rPh>
    <rPh sb="4" eb="6">
      <t>セコウ</t>
    </rPh>
    <rPh sb="6" eb="7">
      <t>チ</t>
    </rPh>
    <rPh sb="10" eb="12">
      <t>バアイ</t>
    </rPh>
    <rPh sb="14" eb="16">
      <t>テキギ</t>
    </rPh>
    <rPh sb="16" eb="17">
      <t>ギョウ</t>
    </rPh>
    <rPh sb="18" eb="20">
      <t>ツイカ</t>
    </rPh>
    <phoneticPr fontId="6"/>
  </si>
  <si>
    <t>　　　　事業名　　　　　　　　原木低コスト供給対策事業（間伐材生産）　　　</t>
    <rPh sb="6" eb="7">
      <t>メイ</t>
    </rPh>
    <rPh sb="15" eb="18">
      <t>ゲンボクテイ</t>
    </rPh>
    <rPh sb="21" eb="25">
      <t>キョウキュウタイサク</t>
    </rPh>
    <rPh sb="25" eb="27">
      <t>ジギョウ</t>
    </rPh>
    <rPh sb="28" eb="31">
      <t>カンバツザイ</t>
    </rPh>
    <rPh sb="31" eb="33">
      <t>セイサン</t>
    </rPh>
    <phoneticPr fontId="6"/>
  </si>
  <si>
    <t>(間伐材生産)</t>
    <rPh sb="1" eb="4">
      <t>カンバツザイ</t>
    </rPh>
    <rPh sb="4" eb="6">
      <t>セイサン</t>
    </rPh>
    <phoneticPr fontId="6"/>
  </si>
  <si>
    <t>別記第３号様式（第６、第13関係）</t>
    <rPh sb="0" eb="1">
      <t>ベツ</t>
    </rPh>
    <rPh sb="2" eb="3">
      <t>ダイ</t>
    </rPh>
    <rPh sb="4" eb="5">
      <t>ゴウ</t>
    </rPh>
    <rPh sb="5" eb="7">
      <t>ヨウシキ</t>
    </rPh>
    <rPh sb="8" eb="9">
      <t>ダイ</t>
    </rPh>
    <rPh sb="11" eb="12">
      <t>ダイ</t>
    </rPh>
    <rPh sb="14" eb="16">
      <t>カンケイ</t>
    </rPh>
    <phoneticPr fontId="1"/>
  </si>
  <si>
    <t>鳥獣害防止施設</t>
    <rPh sb="0" eb="2">
      <t>チョウジュウ</t>
    </rPh>
    <rPh sb="2" eb="3">
      <t>ガイ</t>
    </rPh>
    <rPh sb="3" eb="5">
      <t>ボウシ</t>
    </rPh>
    <rPh sb="5" eb="7">
      <t>シセツ</t>
    </rPh>
    <phoneticPr fontId="1"/>
  </si>
  <si>
    <t>鳥獣害防止施設</t>
    <rPh sb="0" eb="7">
      <t>チョウジュウガイボウシシセツ</t>
    </rPh>
    <phoneticPr fontId="1"/>
  </si>
  <si>
    <t>　　　　年度　原木低コスト供給対策事業（間伐材生産）　事業計画書[変更事業計画書/実績書/事業実績報告書]</t>
    <rPh sb="4" eb="6">
      <t>ネンド</t>
    </rPh>
    <rPh sb="7" eb="9">
      <t>ゲンボク</t>
    </rPh>
    <rPh sb="9" eb="10">
      <t>テイ</t>
    </rPh>
    <rPh sb="13" eb="17">
      <t>キョウキュウタイサク</t>
    </rPh>
    <rPh sb="17" eb="19">
      <t>ジギョウ</t>
    </rPh>
    <rPh sb="20" eb="22">
      <t>カンバツ</t>
    </rPh>
    <rPh sb="22" eb="23">
      <t>ザイ</t>
    </rPh>
    <rPh sb="23" eb="25">
      <t>セイサン</t>
    </rPh>
    <rPh sb="27" eb="29">
      <t>ジギョウ</t>
    </rPh>
    <rPh sb="29" eb="31">
      <t>ケイカク</t>
    </rPh>
    <rPh sb="31" eb="32">
      <t>ショ</t>
    </rPh>
    <rPh sb="33" eb="35">
      <t>ヘンコウ</t>
    </rPh>
    <rPh sb="35" eb="37">
      <t>ジギョウ</t>
    </rPh>
    <rPh sb="37" eb="40">
      <t>ケイカクショ</t>
    </rPh>
    <rPh sb="41" eb="43">
      <t>ジッセキ</t>
    </rPh>
    <rPh sb="43" eb="44">
      <t>ショ</t>
    </rPh>
    <rPh sb="45" eb="47">
      <t>ジギョウ</t>
    </rPh>
    <rPh sb="47" eb="49">
      <t>ジッセキ</t>
    </rPh>
    <rPh sb="49" eb="51">
      <t>ホウコク</t>
    </rPh>
    <rPh sb="51" eb="52">
      <t>ショ</t>
    </rPh>
    <phoneticPr fontId="1"/>
  </si>
  <si>
    <t>　　　　　　年　　月　　日　</t>
    <rPh sb="6" eb="7">
      <t>ネン</t>
    </rPh>
    <rPh sb="9" eb="10">
      <t>ガツ</t>
    </rPh>
    <rPh sb="12" eb="13">
      <t>ニチ</t>
    </rPh>
    <phoneticPr fontId="1"/>
  </si>
  <si>
    <t>　　　　年度　森林・林業対策事業補助金事業計画書</t>
    <rPh sb="4" eb="6">
      <t>ネンド</t>
    </rPh>
    <rPh sb="7" eb="9">
      <t>シンリン</t>
    </rPh>
    <rPh sb="10" eb="12">
      <t>リンギョウ</t>
    </rPh>
    <rPh sb="12" eb="14">
      <t>タイサク</t>
    </rPh>
    <rPh sb="14" eb="16">
      <t>ジギョウ</t>
    </rPh>
    <rPh sb="16" eb="19">
      <t>ホジョキン</t>
    </rPh>
    <rPh sb="19" eb="21">
      <t>ジギョウ</t>
    </rPh>
    <rPh sb="21" eb="24">
      <t>ケイカクショ</t>
    </rPh>
    <phoneticPr fontId="1"/>
  </si>
  <si>
    <t>　下記のとおり、　　　　年度原木低コスト供給対策事業（間伐材生産）計画書を提出します。</t>
    <rPh sb="1" eb="3">
      <t>カキ</t>
    </rPh>
    <rPh sb="12" eb="13">
      <t>ネン</t>
    </rPh>
    <rPh sb="13" eb="14">
      <t>ド</t>
    </rPh>
    <rPh sb="14" eb="16">
      <t>ゲンボク</t>
    </rPh>
    <rPh sb="16" eb="17">
      <t>テイ</t>
    </rPh>
    <rPh sb="20" eb="22">
      <t>キョウキュウ</t>
    </rPh>
    <rPh sb="22" eb="24">
      <t>タイサク</t>
    </rPh>
    <rPh sb="27" eb="29">
      <t>カンバツ</t>
    </rPh>
    <rPh sb="29" eb="30">
      <t>ザイ</t>
    </rPh>
    <rPh sb="30" eb="32">
      <t>セイサン</t>
    </rPh>
    <rPh sb="33" eb="36">
      <t>ケイカクショ</t>
    </rPh>
    <rPh sb="37" eb="39">
      <t>テイシュツ</t>
    </rPh>
    <phoneticPr fontId="1"/>
  </si>
  <si>
    <t>○○農林事務所長　　　    　　　　　</t>
    <phoneticPr fontId="6"/>
  </si>
  <si>
    <t>　　　　年度 森林・林業対策事業補助金の交付決定について（通知）</t>
    <phoneticPr fontId="6"/>
  </si>
  <si>
    <t xml:space="preserve">  　　　　年　　月　　日付け　第　　　号で申請のあった　　　　年度森林・林業対策事業補助金については、岐阜県補助金等交付規則（昭和57年岐阜県規則第８号）第５条第１項の規定により、下記のとおり交付することに決定したので、同規則第７条により通知します。</t>
    <rPh sb="13" eb="14">
      <t>ヅ</t>
    </rPh>
    <rPh sb="16" eb="17">
      <t>ダイ</t>
    </rPh>
    <rPh sb="20" eb="21">
      <t>ゴウ</t>
    </rPh>
    <rPh sb="64" eb="66">
      <t>ショウワ</t>
    </rPh>
    <rPh sb="68" eb="69">
      <t>ネン</t>
    </rPh>
    <rPh sb="69" eb="72">
      <t>ギフケン</t>
    </rPh>
    <rPh sb="72" eb="74">
      <t>キソク</t>
    </rPh>
    <rPh sb="74" eb="75">
      <t>ダイ</t>
    </rPh>
    <rPh sb="76" eb="77">
      <t>ゴウ</t>
    </rPh>
    <rPh sb="111" eb="112">
      <t>ドウ</t>
    </rPh>
    <rPh sb="112" eb="114">
      <t>キソク</t>
    </rPh>
    <rPh sb="114" eb="115">
      <t>ダイ</t>
    </rPh>
    <rPh sb="116" eb="117">
      <t>ジョウ</t>
    </rPh>
    <rPh sb="120" eb="122">
      <t>ツウチ</t>
    </rPh>
    <phoneticPr fontId="6"/>
  </si>
  <si>
    <t>補助金の交付対象となる事業（以下「補助事業」という）は、　　　　年　　月　　日付け　第　　　号で申請のあった　　　　年度原木低コスト供給対策事業とし、その内容は申請書記載のとおりとする。</t>
    <rPh sb="60" eb="62">
      <t>ゲンボク</t>
    </rPh>
    <rPh sb="62" eb="63">
      <t>テイ</t>
    </rPh>
    <rPh sb="66" eb="70">
      <t>キョウキュウタイサク</t>
    </rPh>
    <phoneticPr fontId="6"/>
  </si>
  <si>
    <t>○○農林事務所長　　　</t>
    <rPh sb="2" eb="4">
      <t>ノウリン</t>
    </rPh>
    <rPh sb="4" eb="7">
      <t>ジムショ</t>
    </rPh>
    <rPh sb="7" eb="8">
      <t>チョウ</t>
    </rPh>
    <phoneticPr fontId="1"/>
  </si>
  <si>
    <t>　　　　年度森林・林業対策事業補助金の交付決定の変更について</t>
    <rPh sb="24" eb="26">
      <t>ヘンコウ</t>
    </rPh>
    <phoneticPr fontId="1"/>
  </si>
  <si>
    <t xml:space="preserve">   　　　　年　　月　　日付け　　第　　　　号で申請のあった　　　　年度森林・林業対策事業補助金の変更については、申請のとおりこれを承認し、岐阜県補助金等交付規則（昭和５７年岐阜県規則第８号）第５条第１項の規定により、　　　　年　　月　　日付け　　第　　　　号による交付決定通知の記の一部を下記のとおり変更しましたので、同規則第７条の規定により通知します。</t>
    <phoneticPr fontId="6"/>
  </si>
  <si>
    <t>　変更の対象となった事業の内容は、当該変更申請書記載のとおりとし、その他については、　　　　年　　月　　日付け　　第　　　　号による交付決定のとおりとする。</t>
    <rPh sb="1" eb="3">
      <t>ヘンコウ</t>
    </rPh>
    <rPh sb="4" eb="6">
      <t>タイショウ</t>
    </rPh>
    <rPh sb="10" eb="12">
      <t>ジギョウ</t>
    </rPh>
    <rPh sb="13" eb="15">
      <t>ナイヨウ</t>
    </rPh>
    <rPh sb="17" eb="19">
      <t>トウガイ</t>
    </rPh>
    <rPh sb="19" eb="21">
      <t>ヘンコウ</t>
    </rPh>
    <rPh sb="21" eb="23">
      <t>シンセイ</t>
    </rPh>
    <rPh sb="23" eb="24">
      <t>ショ</t>
    </rPh>
    <rPh sb="24" eb="26">
      <t>キサイ</t>
    </rPh>
    <rPh sb="35" eb="36">
      <t>タ</t>
    </rPh>
    <rPh sb="66" eb="68">
      <t>コウフ</t>
    </rPh>
    <rPh sb="68" eb="70">
      <t>ケッテイ</t>
    </rPh>
    <phoneticPr fontId="1"/>
  </si>
  <si>
    <t>　　　　年度 森林・林業対策事業補助金 交付決定前着手届</t>
    <rPh sb="4" eb="6">
      <t>ネンド</t>
    </rPh>
    <rPh sb="7" eb="9">
      <t>シンリン</t>
    </rPh>
    <rPh sb="10" eb="12">
      <t>リンギョウ</t>
    </rPh>
    <rPh sb="12" eb="14">
      <t>タイサク</t>
    </rPh>
    <rPh sb="14" eb="16">
      <t>ジギョウ</t>
    </rPh>
    <rPh sb="16" eb="19">
      <t>ホジョキン</t>
    </rPh>
    <rPh sb="20" eb="22">
      <t>コウフ</t>
    </rPh>
    <rPh sb="22" eb="24">
      <t>ケッテイ</t>
    </rPh>
    <rPh sb="24" eb="25">
      <t>マエ</t>
    </rPh>
    <rPh sb="25" eb="28">
      <t>チャクシュトドケ</t>
    </rPh>
    <phoneticPr fontId="1"/>
  </si>
  <si>
    <t>　　　　　年度原木低コスト供給対策事業（間伐材生産）について、下記のとおり補助金交付決定前に着手したいので届けます。</t>
    <rPh sb="7" eb="10">
      <t>ゲンボクテイ</t>
    </rPh>
    <rPh sb="13" eb="17">
      <t>キョウキュウタイサク</t>
    </rPh>
    <rPh sb="20" eb="23">
      <t>カンバツザイ</t>
    </rPh>
    <rPh sb="23" eb="25">
      <t>セイサン</t>
    </rPh>
    <phoneticPr fontId="1"/>
  </si>
  <si>
    <t>　　　　年　　月　　日</t>
    <phoneticPr fontId="6"/>
  </si>
  <si>
    <t>　　　　年度 森林・林業対策事業補助金 事業着手届</t>
    <rPh sb="4" eb="6">
      <t>ネンド</t>
    </rPh>
    <rPh sb="7" eb="9">
      <t>シンリン</t>
    </rPh>
    <rPh sb="10" eb="12">
      <t>リンギョウ</t>
    </rPh>
    <rPh sb="12" eb="14">
      <t>タイサク</t>
    </rPh>
    <rPh sb="14" eb="16">
      <t>ジギョウ</t>
    </rPh>
    <rPh sb="16" eb="19">
      <t>ホジョキン</t>
    </rPh>
    <rPh sb="20" eb="22">
      <t>ジギョウ</t>
    </rPh>
    <rPh sb="22" eb="25">
      <t>チャクシュトドケ</t>
    </rPh>
    <phoneticPr fontId="1"/>
  </si>
  <si>
    <t>　　　　　年度原木低コスト供給対策事業（間伐材生産）について、下記のとおり着手したので報告します。</t>
    <rPh sb="7" eb="10">
      <t>ゲンボクテイ</t>
    </rPh>
    <rPh sb="13" eb="17">
      <t>キョウキュウタイサク</t>
    </rPh>
    <rPh sb="20" eb="23">
      <t>カンバツザイ</t>
    </rPh>
    <rPh sb="23" eb="25">
      <t>セイサン</t>
    </rPh>
    <rPh sb="43" eb="45">
      <t>ホウコク</t>
    </rPh>
    <phoneticPr fontId="1"/>
  </si>
  <si>
    <t>　　　　年度森林・林業対策事業（原木低コスト供給対策事業（間伐材生産））の実施中において、下記のとおり災害を受けたので報告します。</t>
    <rPh sb="16" eb="19">
      <t>ゲンボクテイ</t>
    </rPh>
    <rPh sb="22" eb="26">
      <t>キョウキュウタイサク</t>
    </rPh>
    <rPh sb="29" eb="32">
      <t>カンバツザイ</t>
    </rPh>
    <rPh sb="32" eb="34">
      <t>セイサン</t>
    </rPh>
    <rPh sb="37" eb="40">
      <t>ジッシチュウ</t>
    </rPh>
    <rPh sb="51" eb="53">
      <t>サイガイ</t>
    </rPh>
    <rPh sb="54" eb="55">
      <t>ウ</t>
    </rPh>
    <rPh sb="59" eb="61">
      <t>ホウコク</t>
    </rPh>
    <phoneticPr fontId="1"/>
  </si>
  <si>
    <t>　　　　年　　月　　日現在</t>
    <rPh sb="4" eb="5">
      <t>ネン</t>
    </rPh>
    <rPh sb="7" eb="8">
      <t>ガツ</t>
    </rPh>
    <rPh sb="10" eb="11">
      <t>ニチ</t>
    </rPh>
    <rPh sb="11" eb="13">
      <t>ゲンザイ</t>
    </rPh>
    <phoneticPr fontId="1"/>
  </si>
  <si>
    <t>　　　　　　　年　　月　　日</t>
    <rPh sb="7" eb="8">
      <t>ネン</t>
    </rPh>
    <rPh sb="10" eb="11">
      <t>ツキ</t>
    </rPh>
    <rPh sb="13" eb="14">
      <t>ヒ</t>
    </rPh>
    <phoneticPr fontId="1"/>
  </si>
  <si>
    <t>　　年　　月　　日</t>
    <rPh sb="2" eb="3">
      <t>ネン</t>
    </rPh>
    <rPh sb="5" eb="6">
      <t>ガツ</t>
    </rPh>
    <rPh sb="8" eb="9">
      <t>ニチ</t>
    </rPh>
    <phoneticPr fontId="6"/>
  </si>
  <si>
    <t>　　　　年　　月　　日</t>
    <phoneticPr fontId="6"/>
  </si>
  <si>
    <t>　　　　　年度森林・林業対策事業（原木低コスト供給対策事業（間伐材生産））について、下記のとおり[部分]完了したので届けます。</t>
    <rPh sb="5" eb="7">
      <t>ネンド</t>
    </rPh>
    <rPh sb="7" eb="9">
      <t>シンリン</t>
    </rPh>
    <rPh sb="10" eb="12">
      <t>リンギョウ</t>
    </rPh>
    <rPh sb="12" eb="14">
      <t>タイサク</t>
    </rPh>
    <rPh sb="14" eb="16">
      <t>ジギョウ</t>
    </rPh>
    <rPh sb="17" eb="20">
      <t>ゲンボクテイ</t>
    </rPh>
    <rPh sb="23" eb="29">
      <t>キョウキュウタイサクジギョウ</t>
    </rPh>
    <rPh sb="30" eb="33">
      <t>カンバツザイ</t>
    </rPh>
    <rPh sb="33" eb="35">
      <t>セイサン</t>
    </rPh>
    <rPh sb="42" eb="44">
      <t>カキ</t>
    </rPh>
    <rPh sb="49" eb="51">
      <t>ブブン</t>
    </rPh>
    <rPh sb="52" eb="54">
      <t>カンリョウ</t>
    </rPh>
    <rPh sb="58" eb="59">
      <t>トド</t>
    </rPh>
    <phoneticPr fontId="1"/>
  </si>
  <si>
    <t>１つの事業箇所内に複数の地域森林計画区域がある場合は、全ての地域森林計画区域を記入すること。</t>
    <rPh sb="3" eb="5">
      <t>ジギョウ</t>
    </rPh>
    <rPh sb="5" eb="7">
      <t>カショ</t>
    </rPh>
    <rPh sb="7" eb="8">
      <t>ナイ</t>
    </rPh>
    <rPh sb="9" eb="11">
      <t>フクスウ</t>
    </rPh>
    <rPh sb="12" eb="20">
      <t>チイキシンリンケイカククイキ</t>
    </rPh>
    <rPh sb="23" eb="25">
      <t>バアイ</t>
    </rPh>
    <rPh sb="27" eb="28">
      <t>スベ</t>
    </rPh>
    <rPh sb="30" eb="38">
      <t>チイキシンリンケイカククイキ</t>
    </rPh>
    <rPh sb="39" eb="41">
      <t>キニュウ</t>
    </rPh>
    <phoneticPr fontId="1"/>
  </si>
  <si>
    <t>注４：</t>
    <rPh sb="0" eb="1">
      <t>チュウ</t>
    </rPh>
    <phoneticPr fontId="1"/>
  </si>
  <si>
    <t>箇所Noの欄には、別記第１－１号様式の箇所番号を記入すること。</t>
    <rPh sb="0" eb="2">
      <t>カショ</t>
    </rPh>
    <rPh sb="5" eb="6">
      <t>ラン</t>
    </rPh>
    <rPh sb="19" eb="23">
      <t>カショバンゴウ</t>
    </rPh>
    <rPh sb="24" eb="26">
      <t>キニュウ</t>
    </rPh>
    <phoneticPr fontId="1"/>
  </si>
  <si>
    <t>注３：</t>
    <rPh sb="0" eb="1">
      <t>チュウ</t>
    </rPh>
    <phoneticPr fontId="1"/>
  </si>
  <si>
    <t>実績集計区分は、別に示す「実績集計区分一覧」から該当する番号と事業区分を記入すること。</t>
    <rPh sb="0" eb="6">
      <t>ジッセキシュウケイクブン</t>
    </rPh>
    <rPh sb="8" eb="9">
      <t>ベツ</t>
    </rPh>
    <rPh sb="10" eb="11">
      <t>シメ</t>
    </rPh>
    <rPh sb="19" eb="21">
      <t>イチラン</t>
    </rPh>
    <rPh sb="24" eb="26">
      <t>ガイトウ</t>
    </rPh>
    <rPh sb="28" eb="30">
      <t>バンゴウ</t>
    </rPh>
    <rPh sb="31" eb="33">
      <t>ジギョウ</t>
    </rPh>
    <rPh sb="33" eb="35">
      <t>クブン</t>
    </rPh>
    <rPh sb="36" eb="38">
      <t>キニュウ</t>
    </rPh>
    <phoneticPr fontId="21"/>
  </si>
  <si>
    <t>注２：</t>
    <rPh sb="0" eb="1">
      <t>チュウ</t>
    </rPh>
    <phoneticPr fontId="1"/>
  </si>
  <si>
    <t>市町村コードの欄には、別に示す「市区町村コード」から該当する番号と市町村名を記入すること。</t>
    <rPh sb="0" eb="3">
      <t>シチョウソン</t>
    </rPh>
    <rPh sb="7" eb="8">
      <t>ラン</t>
    </rPh>
    <rPh sb="11" eb="12">
      <t>ベツ</t>
    </rPh>
    <rPh sb="13" eb="14">
      <t>シメ</t>
    </rPh>
    <rPh sb="26" eb="28">
      <t>ガイトウ</t>
    </rPh>
    <rPh sb="30" eb="32">
      <t>バンゴウ</t>
    </rPh>
    <rPh sb="33" eb="37">
      <t>シチョウソンメイ</t>
    </rPh>
    <rPh sb="38" eb="40">
      <t>キニュウ</t>
    </rPh>
    <phoneticPr fontId="21"/>
  </si>
  <si>
    <t>注１：</t>
    <rPh sb="0" eb="1">
      <t>チュウ</t>
    </rPh>
    <phoneticPr fontId="1"/>
  </si>
  <si>
    <t>事業名</t>
    <rPh sb="0" eb="2">
      <t>ジギョウ</t>
    </rPh>
    <rPh sb="2" eb="3">
      <t>メイ</t>
    </rPh>
    <phoneticPr fontId="6"/>
  </si>
  <si>
    <t>箇所No</t>
    <phoneticPr fontId="6"/>
  </si>
  <si>
    <t>事業体No</t>
    <phoneticPr fontId="6"/>
  </si>
  <si>
    <t>実績集計区分</t>
    <rPh sb="0" eb="2">
      <t>ジッセキ</t>
    </rPh>
    <rPh sb="2" eb="4">
      <t>シュウケイ</t>
    </rPh>
    <rPh sb="4" eb="6">
      <t>クブン</t>
    </rPh>
    <phoneticPr fontId="6"/>
  </si>
  <si>
    <t>枝番</t>
    <rPh sb="0" eb="2">
      <t>エダバン</t>
    </rPh>
    <phoneticPr fontId="6"/>
  </si>
  <si>
    <t>小班</t>
    <rPh sb="0" eb="2">
      <t>ショウハン</t>
    </rPh>
    <phoneticPr fontId="6"/>
  </si>
  <si>
    <t>準林班</t>
    <rPh sb="0" eb="1">
      <t>ジュン</t>
    </rPh>
    <rPh sb="1" eb="2">
      <t>リン</t>
    </rPh>
    <rPh sb="2" eb="3">
      <t>ハン</t>
    </rPh>
    <phoneticPr fontId="6"/>
  </si>
  <si>
    <t>林班</t>
    <rPh sb="0" eb="1">
      <t>リン</t>
    </rPh>
    <rPh sb="1" eb="2">
      <t>ハン</t>
    </rPh>
    <phoneticPr fontId="6"/>
  </si>
  <si>
    <t>市町村コード</t>
    <rPh sb="0" eb="3">
      <t>シチョウソン</t>
    </rPh>
    <phoneticPr fontId="6"/>
  </si>
  <si>
    <t>No</t>
    <phoneticPr fontId="6"/>
  </si>
  <si>
    <t>旧上宝村</t>
    <phoneticPr fontId="6"/>
  </si>
  <si>
    <t>099</t>
  </si>
  <si>
    <t>旧神岡町</t>
  </si>
  <si>
    <t>098</t>
  </si>
  <si>
    <t>旧宮川村</t>
  </si>
  <si>
    <t>097</t>
  </si>
  <si>
    <t>旧河合村</t>
  </si>
  <si>
    <t>096</t>
  </si>
  <si>
    <t>旧国府町</t>
  </si>
  <si>
    <t>095</t>
  </si>
  <si>
    <t>旧古川町</t>
  </si>
  <si>
    <t>094</t>
  </si>
  <si>
    <t>旧高根村</t>
  </si>
  <si>
    <t>093</t>
  </si>
  <si>
    <t>旧朝日村</t>
  </si>
  <si>
    <t>092</t>
  </si>
  <si>
    <t>旧久々野町</t>
  </si>
  <si>
    <t>091</t>
  </si>
  <si>
    <t>旧宮村</t>
  </si>
  <si>
    <t>090</t>
  </si>
  <si>
    <t>白川村</t>
  </si>
  <si>
    <t>089</t>
  </si>
  <si>
    <t>旧荘川村</t>
  </si>
  <si>
    <t>088</t>
  </si>
  <si>
    <t>旧清見村</t>
  </si>
  <si>
    <t>087</t>
  </si>
  <si>
    <t>旧丹生川村</t>
  </si>
  <si>
    <t>086</t>
  </si>
  <si>
    <t>旧高山市</t>
  </si>
  <si>
    <t>085</t>
  </si>
  <si>
    <t>旧馬瀬村</t>
  </si>
  <si>
    <t>084</t>
  </si>
  <si>
    <t>旧金山町</t>
  </si>
  <si>
    <t>083</t>
  </si>
  <si>
    <t>旧下呂町</t>
  </si>
  <si>
    <t>082</t>
  </si>
  <si>
    <t>旧小坂町</t>
  </si>
  <si>
    <t>081</t>
  </si>
  <si>
    <t>旧萩原町</t>
  </si>
  <si>
    <t>080</t>
  </si>
  <si>
    <t>旧上矢作町</t>
  </si>
  <si>
    <t>079</t>
  </si>
  <si>
    <t>旧串原村</t>
  </si>
  <si>
    <t>078</t>
  </si>
  <si>
    <t>旧明智町</t>
  </si>
  <si>
    <t>077</t>
  </si>
  <si>
    <t>旧山岡町</t>
  </si>
  <si>
    <t>076</t>
  </si>
  <si>
    <t>旧岩村町</t>
  </si>
  <si>
    <t>075</t>
  </si>
  <si>
    <t>旧蛭川村</t>
  </si>
  <si>
    <t>074</t>
  </si>
  <si>
    <t>旧福岡町</t>
  </si>
  <si>
    <t>073</t>
  </si>
  <si>
    <t>旧付知町</t>
  </si>
  <si>
    <t>072</t>
  </si>
  <si>
    <t>旧加子母村</t>
  </si>
  <si>
    <t>071</t>
  </si>
  <si>
    <t>旧川上村</t>
  </si>
  <si>
    <t>070</t>
  </si>
  <si>
    <t>旧坂下町</t>
  </si>
  <si>
    <t>069</t>
  </si>
  <si>
    <t>旧恵那市</t>
  </si>
  <si>
    <t>068</t>
  </si>
  <si>
    <t>旧中津川市</t>
  </si>
  <si>
    <t>067</t>
  </si>
  <si>
    <t>旧笠原町</t>
  </si>
  <si>
    <t>066</t>
  </si>
  <si>
    <t>土岐市</t>
  </si>
  <si>
    <t>065</t>
  </si>
  <si>
    <t>瑞浪市</t>
  </si>
  <si>
    <t>064</t>
  </si>
  <si>
    <t>旧多治見市</t>
  </si>
  <si>
    <t>063</t>
  </si>
  <si>
    <t>旧兼山町</t>
  </si>
  <si>
    <t>062</t>
  </si>
  <si>
    <t>旧可児市</t>
  </si>
  <si>
    <t>061</t>
  </si>
  <si>
    <t>御嵩町</t>
  </si>
  <si>
    <t>060</t>
  </si>
  <si>
    <t>東白川村</t>
  </si>
  <si>
    <t>059</t>
  </si>
  <si>
    <t>白川町</t>
  </si>
  <si>
    <t>058</t>
  </si>
  <si>
    <t>八百津町</t>
  </si>
  <si>
    <t>057</t>
  </si>
  <si>
    <t>七宗町</t>
  </si>
  <si>
    <t>056</t>
  </si>
  <si>
    <t>川辺町</t>
  </si>
  <si>
    <t>055</t>
  </si>
  <si>
    <t>富加町</t>
  </si>
  <si>
    <t>054</t>
  </si>
  <si>
    <t>坂祝町</t>
  </si>
  <si>
    <t>053</t>
  </si>
  <si>
    <t>美濃加茂市</t>
  </si>
  <si>
    <t>052</t>
  </si>
  <si>
    <t>旧和良村</t>
  </si>
  <si>
    <t>051</t>
  </si>
  <si>
    <t>旧明宝村</t>
  </si>
  <si>
    <t>050</t>
  </si>
  <si>
    <t>旧美並村</t>
  </si>
  <si>
    <t>049</t>
  </si>
  <si>
    <t>旧高鷲村</t>
  </si>
  <si>
    <t>048</t>
  </si>
  <si>
    <t>旧白鳥町</t>
  </si>
  <si>
    <t>047</t>
  </si>
  <si>
    <t>旧大和町</t>
  </si>
  <si>
    <t>046</t>
  </si>
  <si>
    <t>旧八幡町</t>
  </si>
  <si>
    <t>045</t>
  </si>
  <si>
    <t>旧上之保村</t>
  </si>
  <si>
    <t>044</t>
  </si>
  <si>
    <t>旧武儀町</t>
  </si>
  <si>
    <t>043</t>
  </si>
  <si>
    <t>旧武芸川町</t>
  </si>
  <si>
    <t>042</t>
  </si>
  <si>
    <t>旧板取村</t>
  </si>
  <si>
    <t>041</t>
  </si>
  <si>
    <t>旧洞戸村</t>
  </si>
  <si>
    <t>040</t>
  </si>
  <si>
    <t>美濃市</t>
  </si>
  <si>
    <t>039</t>
  </si>
  <si>
    <t>旧関市</t>
  </si>
  <si>
    <t>038</t>
  </si>
  <si>
    <t>旧美山町</t>
  </si>
  <si>
    <t>037</t>
  </si>
  <si>
    <t>旧伊自良村</t>
  </si>
  <si>
    <t>036</t>
  </si>
  <si>
    <t>旧高富町</t>
  </si>
  <si>
    <t>035</t>
  </si>
  <si>
    <t>旧根尾村</t>
  </si>
  <si>
    <t>034</t>
  </si>
  <si>
    <t>旧糸貫町</t>
  </si>
  <si>
    <t>033</t>
  </si>
  <si>
    <t>旧真正町</t>
  </si>
  <si>
    <t>032</t>
  </si>
  <si>
    <t>旧巣南町</t>
  </si>
  <si>
    <t>031</t>
  </si>
  <si>
    <t>旧穂積町</t>
  </si>
  <si>
    <t>030</t>
  </si>
  <si>
    <t>旧本巣町</t>
  </si>
  <si>
    <t>029</t>
  </si>
  <si>
    <t>北方町</t>
    <phoneticPr fontId="6"/>
  </si>
  <si>
    <t>028</t>
  </si>
  <si>
    <t>旧坂内村</t>
  </si>
  <si>
    <t>026</t>
  </si>
  <si>
    <t>旧藤橋村</t>
  </si>
  <si>
    <t>025</t>
  </si>
  <si>
    <t>旧久瀬村</t>
  </si>
  <si>
    <t>024</t>
  </si>
  <si>
    <t>旧春日村</t>
  </si>
  <si>
    <t>023</t>
  </si>
  <si>
    <t>池田町</t>
  </si>
  <si>
    <t>022</t>
  </si>
  <si>
    <t>大野町</t>
  </si>
  <si>
    <t>021</t>
  </si>
  <si>
    <t>旧谷汲村</t>
  </si>
  <si>
    <t>020</t>
  </si>
  <si>
    <t>旧揖斐川町</t>
  </si>
  <si>
    <t>019</t>
  </si>
  <si>
    <t>旧上石津町</t>
  </si>
  <si>
    <t>018</t>
  </si>
  <si>
    <t>養老町</t>
  </si>
  <si>
    <t>017</t>
  </si>
  <si>
    <t>旧南濃町</t>
  </si>
  <si>
    <t>016</t>
  </si>
  <si>
    <t>旧平田町</t>
  </si>
  <si>
    <t>015</t>
  </si>
  <si>
    <t>旧海津町</t>
  </si>
  <si>
    <t>014</t>
  </si>
  <si>
    <t>旧墨俣町</t>
  </si>
  <si>
    <t>013</t>
  </si>
  <si>
    <t>安八町</t>
  </si>
  <si>
    <t>012</t>
  </si>
  <si>
    <t>輪之内町</t>
  </si>
  <si>
    <t>011</t>
  </si>
  <si>
    <t>神戸町</t>
  </si>
  <si>
    <t>010</t>
  </si>
  <si>
    <t>保育間伐</t>
  </si>
  <si>
    <t>育成複層林整備</t>
  </si>
  <si>
    <t>関ヶ原町</t>
  </si>
  <si>
    <t>009</t>
  </si>
  <si>
    <t>育成単層林整備</t>
  </si>
  <si>
    <t>垂井町</t>
  </si>
  <si>
    <t>008</t>
  </si>
  <si>
    <t>鳥獣害防止施設等整備</t>
  </si>
  <si>
    <t>その他各種整備</t>
  </si>
  <si>
    <t>旧大垣市</t>
  </si>
  <si>
    <t>007</t>
  </si>
  <si>
    <t>更新伐（整理伐）</t>
  </si>
  <si>
    <t>旧柳津町</t>
  </si>
  <si>
    <t>006</t>
  </si>
  <si>
    <t>間伐</t>
  </si>
  <si>
    <t>笠松町</t>
  </si>
  <si>
    <t>005</t>
  </si>
  <si>
    <t>除伐</t>
  </si>
  <si>
    <t>岐南町</t>
  </si>
  <si>
    <t>004</t>
  </si>
  <si>
    <t>旧川島町</t>
  </si>
  <si>
    <t>003</t>
  </si>
  <si>
    <t>環境税_環境保全林整備事業</t>
    <phoneticPr fontId="6"/>
  </si>
  <si>
    <t>旧各務原市</t>
  </si>
  <si>
    <t>002</t>
  </si>
  <si>
    <t>原木低コスト供給対策事業（間伐材生産）</t>
    <phoneticPr fontId="6"/>
  </si>
  <si>
    <t>羽島市</t>
  </si>
  <si>
    <t>001</t>
  </si>
  <si>
    <t>林業成長産業化森林整備事業（間伐材生産・資源高度利用型施業）</t>
    <phoneticPr fontId="6"/>
  </si>
  <si>
    <t>人工造林（再造林）</t>
  </si>
  <si>
    <t>旧岐阜市</t>
  </si>
  <si>
    <t>000</t>
  </si>
  <si>
    <t>実績集計区分一覧</t>
    <phoneticPr fontId="6"/>
  </si>
  <si>
    <t>名称</t>
  </si>
  <si>
    <t>大区分</t>
  </si>
  <si>
    <t>実績集計区分ID</t>
    <phoneticPr fontId="6"/>
  </si>
  <si>
    <t>年度</t>
  </si>
  <si>
    <t>市区町村コード</t>
  </si>
  <si>
    <t>旧市区町村コード</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</si>
</sst>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00_ "/>
    <numFmt numFmtId="177" formatCode="#,##0_ "/>
    <numFmt numFmtId="178" formatCode="[$-411]ggge&quot;年&quot;m&quot;月&quot;d&quot;日&quot;;@"/>
  </numFmts>
  <fonts count="2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14"/>
      <color theme="1"/>
      <name val="ＭＳ Ｐ明朝"/>
      <family val="1"/>
      <charset val="128"/>
    </font>
    <font>
      <sz val="6"/>
      <name val="ＭＳ Ｐゴシック"/>
      <family val="3"/>
      <charset val="128"/>
      <scheme val="minor"/>
    </font>
    <font>
      <sz val="11"/>
      <color theme="1"/>
      <name val="ＭＳ 明朝"/>
      <family val="1"/>
      <charset val="128"/>
    </font>
    <font>
      <sz val="14"/>
      <color theme="1"/>
      <name val="ＭＳ 明朝"/>
      <family val="1"/>
      <charset val="128"/>
    </font>
    <font>
      <sz val="9"/>
      <color theme="1"/>
      <name val="ＭＳ 明朝"/>
      <family val="1"/>
      <charset val="128"/>
    </font>
    <font>
      <sz val="11"/>
      <name val="ＭＳ Ｐゴシック"/>
      <family val="3"/>
      <charset val="128"/>
    </font>
    <font>
      <sz val="11"/>
      <name val="ＭＳ 明朝"/>
      <family val="1"/>
      <charset val="128"/>
    </font>
    <font>
      <sz val="14"/>
      <name val="ＭＳ 明朝"/>
      <family val="1"/>
      <charset val="128"/>
    </font>
    <font>
      <sz val="9"/>
      <color theme="1"/>
      <name val="ＭＳ Ｐ明朝"/>
      <family val="1"/>
      <charset val="128"/>
    </font>
    <font>
      <sz val="9"/>
      <name val="ＭＳ 明朝"/>
      <family val="1"/>
      <charset val="128"/>
    </font>
    <font>
      <sz val="11"/>
      <name val="ＭＳ Ｐ明朝"/>
      <family val="1"/>
      <charset val="128"/>
    </font>
    <font>
      <sz val="11"/>
      <color indexed="8"/>
      <name val="ＭＳ Ｐゴシック"/>
      <family val="3"/>
      <charset val="128"/>
    </font>
    <font>
      <sz val="12"/>
      <name val="ＭＳ Ｐ明朝"/>
      <family val="1"/>
      <charset val="128"/>
    </font>
    <font>
      <sz val="8.5"/>
      <name val="ＭＳ 明朝"/>
      <family val="1"/>
      <charset val="128"/>
    </font>
    <font>
      <sz val="11"/>
      <color theme="1"/>
      <name val="ＭＳ Ｐゴシック"/>
      <family val="2"/>
      <scheme val="minor"/>
    </font>
    <font>
      <u/>
      <sz val="11"/>
      <color rgb="FFFF0000"/>
      <name val="ＭＳ 明朝"/>
      <family val="1"/>
      <charset val="128"/>
    </font>
    <font>
      <u/>
      <sz val="11"/>
      <color indexed="12"/>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22"/>
        <bgColor indexed="0"/>
      </patternFill>
    </fill>
    <fill>
      <patternFill patternType="solid">
        <fgColor theme="0" tint="-0.249977111117893"/>
        <bgColor indexed="64"/>
      </patternFill>
    </fill>
    <fill>
      <patternFill patternType="solid">
        <fgColor theme="0" tint="-0.249977111117893"/>
        <bgColor indexed="0"/>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8"/>
      </left>
      <right style="medium">
        <color indexed="8"/>
      </right>
      <top style="hair">
        <color indexed="8"/>
      </top>
      <bottom style="medium">
        <color indexed="8"/>
      </bottom>
      <diagonal/>
    </border>
    <border>
      <left style="medium">
        <color indexed="8"/>
      </left>
      <right style="hair">
        <color indexed="8"/>
      </right>
      <top style="hair">
        <color indexed="8"/>
      </top>
      <bottom style="medium">
        <color indexed="8"/>
      </bottom>
      <diagonal/>
    </border>
    <border>
      <left style="hair">
        <color indexed="8"/>
      </left>
      <right style="medium">
        <color indexed="8"/>
      </right>
      <top style="hair">
        <color indexed="8"/>
      </top>
      <bottom style="hair">
        <color indexed="8"/>
      </bottom>
      <diagonal/>
    </border>
    <border>
      <left style="medium">
        <color indexed="8"/>
      </left>
      <right style="hair">
        <color indexed="8"/>
      </right>
      <top style="hair">
        <color indexed="8"/>
      </top>
      <bottom style="hair">
        <color indexed="8"/>
      </bottom>
      <diagonal/>
    </border>
    <border>
      <left style="hair">
        <color auto="1"/>
      </left>
      <right style="medium">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hair">
        <color auto="1"/>
      </left>
      <right style="medium">
        <color auto="1"/>
      </right>
      <top/>
      <bottom style="hair">
        <color auto="1"/>
      </bottom>
      <diagonal/>
    </border>
    <border>
      <left style="hair">
        <color auto="1"/>
      </left>
      <right style="hair">
        <color auto="1"/>
      </right>
      <top/>
      <bottom style="hair">
        <color auto="1"/>
      </bottom>
      <diagonal/>
    </border>
    <border>
      <left style="medium">
        <color auto="1"/>
      </left>
      <right style="hair">
        <color auto="1"/>
      </right>
      <top/>
      <bottom style="hair">
        <color auto="1"/>
      </bottom>
      <diagonal/>
    </border>
    <border>
      <left style="hair">
        <color indexed="8"/>
      </left>
      <right style="medium">
        <color indexed="8"/>
      </right>
      <top/>
      <bottom style="hair">
        <color indexed="8"/>
      </bottom>
      <diagonal/>
    </border>
    <border>
      <left style="medium">
        <color indexed="8"/>
      </left>
      <right style="hair">
        <color indexed="8"/>
      </right>
      <top/>
      <bottom style="hair">
        <color indexed="8"/>
      </bottom>
      <diagonal/>
    </border>
    <border>
      <left style="medium">
        <color indexed="64"/>
      </left>
      <right style="medium">
        <color indexed="64"/>
      </right>
      <top style="medium">
        <color indexed="64"/>
      </top>
      <bottom style="double">
        <color indexed="64"/>
      </bottom>
      <diagonal/>
    </border>
    <border>
      <left style="hair">
        <color auto="1"/>
      </left>
      <right style="medium">
        <color auto="1"/>
      </right>
      <top style="medium">
        <color auto="1"/>
      </top>
      <bottom style="double">
        <color auto="1"/>
      </bottom>
      <diagonal/>
    </border>
    <border>
      <left style="hair">
        <color auto="1"/>
      </left>
      <right style="hair">
        <color auto="1"/>
      </right>
      <top style="medium">
        <color auto="1"/>
      </top>
      <bottom style="double">
        <color auto="1"/>
      </bottom>
      <diagonal/>
    </border>
    <border>
      <left style="medium">
        <color auto="1"/>
      </left>
      <right style="hair">
        <color auto="1"/>
      </right>
      <top style="medium">
        <color auto="1"/>
      </top>
      <bottom style="double">
        <color auto="1"/>
      </bottom>
      <diagonal/>
    </border>
    <border>
      <left style="hair">
        <color indexed="8"/>
      </left>
      <right style="medium">
        <color indexed="8"/>
      </right>
      <top style="medium">
        <color indexed="8"/>
      </top>
      <bottom style="double">
        <color indexed="8"/>
      </bottom>
      <diagonal/>
    </border>
    <border>
      <left style="medium">
        <color indexed="8"/>
      </left>
      <right style="hair">
        <color indexed="8"/>
      </right>
      <top style="medium">
        <color indexed="8"/>
      </top>
      <bottom style="double">
        <color indexed="8"/>
      </bottom>
      <diagonal/>
    </border>
  </borders>
  <cellStyleXfs count="16">
    <xf numFmtId="0" fontId="0" fillId="0" borderId="0">
      <alignment vertical="center"/>
    </xf>
    <xf numFmtId="38" fontId="3"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6" fillId="0" borderId="0" applyFon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9" fillId="0" borderId="0"/>
    <xf numFmtId="0" fontId="16" fillId="0" borderId="0"/>
    <xf numFmtId="0" fontId="16" fillId="0" borderId="0"/>
  </cellStyleXfs>
  <cellXfs count="280">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right"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49" fontId="7" fillId="0" borderId="0" xfId="0" applyNumberFormat="1" applyFont="1" applyAlignment="1">
      <alignment vertical="top"/>
    </xf>
    <xf numFmtId="0" fontId="7" fillId="0" borderId="0" xfId="0" applyNumberFormat="1" applyFont="1" applyAlignment="1">
      <alignment vertical="top" wrapText="1"/>
    </xf>
    <xf numFmtId="0" fontId="7" fillId="0" borderId="0" xfId="0" applyFont="1" applyAlignment="1">
      <alignment vertical="top" wrapText="1"/>
    </xf>
    <xf numFmtId="0" fontId="7" fillId="0" borderId="0" xfId="0" applyFont="1" applyAlignment="1">
      <alignment horizontal="center" vertical="center"/>
    </xf>
    <xf numFmtId="49" fontId="7" fillId="0" borderId="0" xfId="0" applyNumberFormat="1" applyFont="1" applyAlignment="1">
      <alignment horizontal="right" vertical="center"/>
    </xf>
    <xf numFmtId="0" fontId="8" fillId="0" borderId="0" xfId="0" applyFont="1" applyAlignment="1">
      <alignment horizontal="center" vertical="center"/>
    </xf>
    <xf numFmtId="0" fontId="9" fillId="0" borderId="1" xfId="0" applyFont="1" applyFill="1" applyBorder="1">
      <alignment vertical="center"/>
    </xf>
    <xf numFmtId="176" fontId="9" fillId="0" borderId="1" xfId="0" applyNumberFormat="1" applyFont="1" applyFill="1" applyBorder="1">
      <alignment vertical="center"/>
    </xf>
    <xf numFmtId="177" fontId="9" fillId="0" borderId="1" xfId="0" applyNumberFormat="1" applyFont="1" applyFill="1" applyBorder="1">
      <alignment vertical="center"/>
    </xf>
    <xf numFmtId="0" fontId="9" fillId="0" borderId="1" xfId="0" applyFont="1" applyFill="1" applyBorder="1" applyAlignment="1">
      <alignment vertical="center"/>
    </xf>
    <xf numFmtId="176" fontId="9" fillId="0" borderId="1" xfId="0" applyNumberFormat="1" applyFont="1" applyFill="1" applyBorder="1" applyAlignment="1">
      <alignment vertical="center"/>
    </xf>
    <xf numFmtId="178" fontId="9" fillId="0" borderId="1" xfId="1" applyNumberFormat="1" applyFont="1" applyFill="1" applyBorder="1">
      <alignment vertical="center"/>
    </xf>
    <xf numFmtId="0" fontId="11" fillId="0" borderId="0" xfId="2" applyFont="1">
      <alignment vertical="center"/>
    </xf>
    <xf numFmtId="0" fontId="11" fillId="0" borderId="0" xfId="2" applyFont="1" applyAlignment="1">
      <alignment horizontal="left" vertical="center"/>
    </xf>
    <xf numFmtId="0" fontId="11" fillId="0" borderId="0" xfId="2" applyFont="1" applyAlignment="1">
      <alignment vertical="center" wrapText="1"/>
    </xf>
    <xf numFmtId="0" fontId="11" fillId="0" borderId="6" xfId="2" applyFont="1" applyBorder="1">
      <alignment vertical="center"/>
    </xf>
    <xf numFmtId="0" fontId="11" fillId="0" borderId="7" xfId="2" applyFont="1" applyBorder="1">
      <alignment vertical="center"/>
    </xf>
    <xf numFmtId="0" fontId="11" fillId="0" borderId="1" xfId="2" applyFont="1" applyBorder="1" applyAlignment="1">
      <alignment horizontal="left" vertical="center"/>
    </xf>
    <xf numFmtId="0" fontId="11" fillId="0" borderId="0" xfId="2" applyFont="1" applyAlignment="1">
      <alignment horizontal="right" vertical="center"/>
    </xf>
    <xf numFmtId="0" fontId="11" fillId="0" borderId="14" xfId="2" applyFont="1" applyBorder="1">
      <alignment vertical="center"/>
    </xf>
    <xf numFmtId="0" fontId="11" fillId="0" borderId="15" xfId="2" applyFont="1" applyBorder="1">
      <alignment vertical="center"/>
    </xf>
    <xf numFmtId="0" fontId="11" fillId="0" borderId="0" xfId="2" applyFont="1" applyAlignment="1">
      <alignment horizontal="center" vertical="center"/>
    </xf>
    <xf numFmtId="0" fontId="12" fillId="0" borderId="0" xfId="2" applyFont="1" applyAlignment="1">
      <alignment horizontal="center" vertical="center"/>
    </xf>
    <xf numFmtId="0" fontId="11" fillId="0" borderId="17" xfId="2" applyFont="1" applyBorder="1">
      <alignment vertical="center"/>
    </xf>
    <xf numFmtId="0" fontId="11" fillId="0" borderId="16" xfId="2" applyFont="1" applyBorder="1">
      <alignment vertical="center"/>
    </xf>
    <xf numFmtId="0" fontId="11" fillId="0" borderId="17" xfId="2" applyFont="1" applyBorder="1" applyAlignment="1">
      <alignment horizontal="center" vertical="center"/>
    </xf>
    <xf numFmtId="0" fontId="11" fillId="0" borderId="13" xfId="2" applyFont="1" applyBorder="1">
      <alignment vertical="center"/>
    </xf>
    <xf numFmtId="0" fontId="11" fillId="0" borderId="13" xfId="2" applyFont="1" applyBorder="1" applyAlignment="1">
      <alignment vertical="center"/>
    </xf>
    <xf numFmtId="0" fontId="11" fillId="0" borderId="16" xfId="2" applyFont="1" applyBorder="1" applyAlignment="1">
      <alignment vertical="center"/>
    </xf>
    <xf numFmtId="0" fontId="11" fillId="0" borderId="17" xfId="2" applyFont="1" applyBorder="1" applyAlignment="1">
      <alignment horizontal="right" vertical="center"/>
    </xf>
    <xf numFmtId="0" fontId="11" fillId="0" borderId="15" xfId="2" applyFont="1" applyBorder="1" applyAlignment="1">
      <alignment horizontal="left" vertical="center"/>
    </xf>
    <xf numFmtId="0" fontId="5" fillId="0" borderId="0" xfId="0" applyFont="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177" fontId="13" fillId="0" borderId="1" xfId="0" applyNumberFormat="1" applyFont="1" applyBorder="1">
      <alignment vertical="center"/>
    </xf>
    <xf numFmtId="176" fontId="13" fillId="0" borderId="1" xfId="0" applyNumberFormat="1" applyFont="1" applyBorder="1">
      <alignment vertical="center"/>
    </xf>
    <xf numFmtId="0" fontId="13" fillId="0" borderId="1" xfId="0" applyFont="1" applyBorder="1">
      <alignment vertical="center"/>
    </xf>
    <xf numFmtId="0" fontId="7" fillId="0" borderId="0" xfId="0" applyFont="1" applyAlignment="1">
      <alignment vertical="top" wrapText="1"/>
    </xf>
    <xf numFmtId="0" fontId="7" fillId="0" borderId="0" xfId="0" applyFont="1" applyAlignment="1">
      <alignment vertical="center" wrapText="1"/>
    </xf>
    <xf numFmtId="49" fontId="11" fillId="0" borderId="0" xfId="0" applyNumberFormat="1" applyFont="1" applyAlignment="1">
      <alignment vertical="top"/>
    </xf>
    <xf numFmtId="0" fontId="11" fillId="0" borderId="0" xfId="0" applyFont="1" applyAlignment="1">
      <alignment vertical="top" wrapText="1"/>
    </xf>
    <xf numFmtId="0" fontId="11" fillId="0" borderId="0" xfId="0" applyFont="1">
      <alignment vertical="center"/>
    </xf>
    <xf numFmtId="0" fontId="11" fillId="0" borderId="17" xfId="0" applyFont="1" applyBorder="1" applyAlignment="1">
      <alignment vertical="center"/>
    </xf>
    <xf numFmtId="38" fontId="14" fillId="0" borderId="1" xfId="1" applyFont="1" applyFill="1" applyBorder="1" applyAlignment="1">
      <alignment vertical="center" shrinkToFit="1"/>
    </xf>
    <xf numFmtId="0" fontId="12" fillId="0" borderId="17" xfId="0" applyFont="1" applyBorder="1" applyAlignment="1">
      <alignment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1" xfId="0" applyFont="1" applyFill="1" applyBorder="1" applyAlignment="1">
      <alignment vertical="center" shrinkToFit="1"/>
    </xf>
    <xf numFmtId="40" fontId="14" fillId="0" borderId="1" xfId="1" applyNumberFormat="1" applyFont="1" applyFill="1" applyBorder="1" applyAlignment="1">
      <alignment vertical="center" shrinkToFit="1"/>
    </xf>
    <xf numFmtId="0" fontId="14" fillId="0" borderId="1" xfId="0" applyFont="1" applyFill="1" applyBorder="1" applyAlignment="1">
      <alignment horizontal="left" vertical="center" shrinkToFit="1"/>
    </xf>
    <xf numFmtId="38" fontId="14" fillId="0" borderId="1" xfId="1" applyFont="1" applyFill="1" applyBorder="1" applyAlignment="1">
      <alignment horizontal="right" vertical="center" shrinkToFit="1"/>
    </xf>
    <xf numFmtId="0" fontId="11" fillId="0" borderId="0" xfId="0" applyFont="1" applyFill="1">
      <alignment vertical="center"/>
    </xf>
    <xf numFmtId="0" fontId="14" fillId="0" borderId="0" xfId="0" applyFont="1" applyFill="1">
      <alignment vertical="center"/>
    </xf>
    <xf numFmtId="0" fontId="15" fillId="0" borderId="0" xfId="2" applyFont="1">
      <alignment vertical="center"/>
    </xf>
    <xf numFmtId="0" fontId="14" fillId="0" borderId="1" xfId="0" applyFont="1" applyFill="1" applyBorder="1" applyAlignment="1">
      <alignment horizontal="center" vertical="center" wrapText="1"/>
    </xf>
    <xf numFmtId="0" fontId="11" fillId="0" borderId="0" xfId="0" applyFont="1" applyAlignment="1">
      <alignment vertical="center"/>
    </xf>
    <xf numFmtId="0" fontId="15" fillId="0" borderId="0" xfId="2" applyFont="1" applyAlignment="1">
      <alignment horizontal="right" vertical="center"/>
    </xf>
    <xf numFmtId="49" fontId="15" fillId="0" borderId="0" xfId="2" applyNumberFormat="1" applyFont="1" applyAlignment="1">
      <alignment horizontal="center" vertical="center"/>
    </xf>
    <xf numFmtId="49" fontId="15" fillId="0" borderId="0" xfId="2" applyNumberFormat="1" applyFont="1">
      <alignment vertical="center"/>
    </xf>
    <xf numFmtId="49" fontId="15" fillId="0" borderId="0" xfId="2" applyNumberFormat="1" applyFont="1" applyAlignment="1">
      <alignment vertical="top" wrapText="1"/>
    </xf>
    <xf numFmtId="49" fontId="15" fillId="0" borderId="0" xfId="2" applyNumberFormat="1" applyFont="1" applyAlignment="1">
      <alignment vertical="center" wrapText="1"/>
    </xf>
    <xf numFmtId="49" fontId="15" fillId="0" borderId="0" xfId="2" applyNumberFormat="1" applyFont="1" applyAlignment="1">
      <alignment vertical="center"/>
    </xf>
    <xf numFmtId="49" fontId="15" fillId="0" borderId="0" xfId="2" applyNumberFormat="1" applyFont="1" applyAlignment="1">
      <alignment horizontal="right" vertical="center"/>
    </xf>
    <xf numFmtId="0" fontId="11" fillId="0" borderId="0" xfId="0" applyFont="1" applyAlignment="1">
      <alignment horizontal="right" vertical="center"/>
    </xf>
    <xf numFmtId="0" fontId="11" fillId="0" borderId="0" xfId="0" applyFont="1" applyAlignment="1">
      <alignment horizontal="left" vertical="center" shrinkToFit="1"/>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1" xfId="0" applyFont="1" applyFill="1" applyBorder="1">
      <alignment vertical="center"/>
    </xf>
    <xf numFmtId="176" fontId="14" fillId="0" borderId="1" xfId="0" applyNumberFormat="1" applyFont="1" applyFill="1" applyBorder="1">
      <alignment vertical="center"/>
    </xf>
    <xf numFmtId="38" fontId="14" fillId="0" borderId="1" xfId="1" applyFont="1" applyFill="1" applyBorder="1">
      <alignment vertical="center"/>
    </xf>
    <xf numFmtId="177" fontId="14" fillId="0" borderId="1" xfId="0" applyNumberFormat="1" applyFont="1" applyFill="1" applyBorder="1">
      <alignment vertical="center"/>
    </xf>
    <xf numFmtId="0" fontId="14" fillId="0" borderId="0" xfId="0" applyFont="1">
      <alignment vertical="center"/>
    </xf>
    <xf numFmtId="0" fontId="11" fillId="0" borderId="0" xfId="0" applyFont="1" applyBorder="1" applyAlignment="1">
      <alignment vertical="center"/>
    </xf>
    <xf numFmtId="57" fontId="14" fillId="0" borderId="1" xfId="0" applyNumberFormat="1" applyFont="1" applyBorder="1" applyAlignment="1">
      <alignment vertical="center" shrinkToFit="1"/>
    </xf>
    <xf numFmtId="0" fontId="14" fillId="0" borderId="1" xfId="0" applyFont="1" applyBorder="1" applyAlignment="1">
      <alignment vertical="center" shrinkToFit="1"/>
    </xf>
    <xf numFmtId="0" fontId="18" fillId="0" borderId="1" xfId="0" applyFont="1" applyFill="1" applyBorder="1" applyAlignment="1">
      <alignment horizontal="center" vertical="center" wrapText="1"/>
    </xf>
    <xf numFmtId="0" fontId="7" fillId="0" borderId="0" xfId="0" applyFont="1" applyAlignment="1">
      <alignment vertical="top" wrapText="1"/>
    </xf>
    <xf numFmtId="0" fontId="7" fillId="0" borderId="0" xfId="0" applyFont="1" applyAlignment="1">
      <alignment vertical="top" wrapText="1"/>
    </xf>
    <xf numFmtId="0" fontId="7" fillId="0" borderId="0" xfId="0" applyFont="1" applyAlignment="1">
      <alignment horizontal="center" vertical="center"/>
    </xf>
    <xf numFmtId="49" fontId="7" fillId="0" borderId="0" xfId="0" applyNumberFormat="1" applyFont="1" applyAlignment="1">
      <alignment horizontal="left" vertical="center"/>
    </xf>
    <xf numFmtId="0" fontId="19" fillId="0" borderId="0" xfId="13"/>
    <xf numFmtId="49" fontId="0" fillId="0" borderId="0" xfId="0" applyNumberFormat="1" applyAlignment="1"/>
    <xf numFmtId="0" fontId="0" fillId="0" borderId="0" xfId="0" applyAlignment="1">
      <alignment horizontal="center"/>
    </xf>
    <xf numFmtId="0" fontId="16" fillId="0" borderId="0" xfId="14" applyFont="1" applyFill="1" applyBorder="1" applyAlignment="1">
      <alignment wrapText="1"/>
    </xf>
    <xf numFmtId="0" fontId="20" fillId="3" borderId="0" xfId="0" applyFont="1" applyFill="1" applyAlignment="1">
      <alignment vertical="top"/>
    </xf>
    <xf numFmtId="0" fontId="20" fillId="3" borderId="0" xfId="0" applyFont="1" applyFill="1" applyBorder="1" applyAlignment="1">
      <alignment vertical="center"/>
    </xf>
    <xf numFmtId="0" fontId="20" fillId="3" borderId="0" xfId="0" applyFont="1" applyFill="1" applyAlignment="1">
      <alignment vertical="center"/>
    </xf>
    <xf numFmtId="0" fontId="20" fillId="3" borderId="0" xfId="0" applyFont="1" applyFill="1">
      <alignment vertical="center"/>
    </xf>
    <xf numFmtId="49" fontId="0" fillId="0" borderId="1" xfId="0" applyNumberFormat="1" applyBorder="1" applyAlignment="1"/>
    <xf numFmtId="49" fontId="0" fillId="0" borderId="7" xfId="0" applyNumberFormat="1" applyBorder="1" applyAlignment="1"/>
    <xf numFmtId="0" fontId="0" fillId="0" borderId="1" xfId="0" applyBorder="1" applyAlignment="1">
      <alignment horizontal="center"/>
    </xf>
    <xf numFmtId="49" fontId="0" fillId="2" borderId="2" xfId="0" applyNumberFormat="1" applyFill="1" applyBorder="1" applyAlignment="1">
      <alignment horizontal="center" vertical="center" wrapText="1"/>
    </xf>
    <xf numFmtId="49" fontId="0" fillId="2" borderId="15" xfId="0" applyNumberFormat="1" applyFill="1" applyBorder="1" applyAlignment="1">
      <alignment horizontal="center" vertical="center" wrapText="1"/>
    </xf>
    <xf numFmtId="0" fontId="0" fillId="2" borderId="2" xfId="0" applyFill="1" applyBorder="1" applyAlignment="1">
      <alignment horizontal="center" vertical="center" wrapText="1"/>
    </xf>
    <xf numFmtId="0" fontId="16" fillId="0" borderId="21" xfId="15" applyFont="1" applyFill="1" applyBorder="1" applyAlignment="1">
      <alignment wrapText="1"/>
    </xf>
    <xf numFmtId="0" fontId="16" fillId="0" borderId="22" xfId="15" applyFont="1" applyFill="1" applyBorder="1" applyAlignment="1">
      <alignment wrapText="1"/>
    </xf>
    <xf numFmtId="0" fontId="16" fillId="0" borderId="23" xfId="15" applyFont="1" applyFill="1" applyBorder="1" applyAlignment="1">
      <alignment wrapText="1"/>
    </xf>
    <xf numFmtId="0" fontId="16" fillId="0" borderId="24" xfId="15" applyFont="1" applyFill="1" applyBorder="1" applyAlignment="1">
      <alignment wrapText="1"/>
    </xf>
    <xf numFmtId="0" fontId="16" fillId="0" borderId="25" xfId="14" applyFont="1" applyFill="1" applyBorder="1" applyAlignment="1">
      <alignment wrapText="1"/>
    </xf>
    <xf numFmtId="0" fontId="16" fillId="0" borderId="26" xfId="14" applyFont="1" applyFill="1" applyBorder="1" applyAlignment="1">
      <alignment wrapText="1"/>
    </xf>
    <xf numFmtId="0" fontId="16" fillId="0" borderId="26" xfId="14" applyFont="1" applyFill="1" applyBorder="1" applyAlignment="1">
      <alignment horizontal="right" wrapText="1"/>
    </xf>
    <xf numFmtId="0" fontId="16" fillId="0" borderId="27" xfId="14" applyFont="1" applyFill="1" applyBorder="1" applyAlignment="1">
      <alignment horizontal="right" wrapText="1"/>
    </xf>
    <xf numFmtId="0" fontId="16" fillId="0" borderId="28" xfId="14" applyFont="1" applyFill="1" applyBorder="1" applyAlignment="1">
      <alignment wrapText="1"/>
    </xf>
    <xf numFmtId="0" fontId="16" fillId="0" borderId="29" xfId="14" applyFont="1" applyFill="1" applyBorder="1" applyAlignment="1">
      <alignment wrapText="1"/>
    </xf>
    <xf numFmtId="0" fontId="16" fillId="0" borderId="29" xfId="14" applyFont="1" applyFill="1" applyBorder="1" applyAlignment="1">
      <alignment horizontal="right" wrapText="1"/>
    </xf>
    <xf numFmtId="0" fontId="16" fillId="0" borderId="30" xfId="14" applyFont="1" applyFill="1" applyBorder="1" applyAlignment="1">
      <alignment horizontal="right" wrapText="1"/>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16" fillId="0" borderId="34" xfId="14" applyFont="1" applyFill="1" applyBorder="1" applyAlignment="1">
      <alignment wrapText="1"/>
    </xf>
    <xf numFmtId="0" fontId="16" fillId="0" borderId="35" xfId="14" applyFont="1" applyFill="1" applyBorder="1" applyAlignment="1">
      <alignment wrapText="1"/>
    </xf>
    <xf numFmtId="0" fontId="16" fillId="0" borderId="35" xfId="14" applyFont="1" applyFill="1" applyBorder="1" applyAlignment="1">
      <alignment horizontal="right" wrapText="1"/>
    </xf>
    <xf numFmtId="0" fontId="16" fillId="0" borderId="36" xfId="14" applyFont="1" applyFill="1" applyBorder="1" applyAlignment="1">
      <alignment horizontal="right" wrapText="1"/>
    </xf>
    <xf numFmtId="0" fontId="16" fillId="0" borderId="37" xfId="15" applyFont="1" applyFill="1" applyBorder="1" applyAlignment="1">
      <alignment wrapText="1"/>
    </xf>
    <xf numFmtId="0" fontId="16" fillId="0" borderId="38" xfId="15" applyFont="1" applyFill="1" applyBorder="1" applyAlignment="1">
      <alignment wrapText="1"/>
    </xf>
    <xf numFmtId="0" fontId="0" fillId="5" borderId="39" xfId="0" applyFill="1" applyBorder="1">
      <alignment vertical="center"/>
    </xf>
    <xf numFmtId="0" fontId="16" fillId="4" borderId="40" xfId="14" applyFont="1" applyFill="1" applyBorder="1" applyAlignment="1">
      <alignment horizontal="center"/>
    </xf>
    <xf numFmtId="0" fontId="16" fillId="4" borderId="41" xfId="14" applyFont="1" applyFill="1" applyBorder="1" applyAlignment="1">
      <alignment horizontal="center"/>
    </xf>
    <xf numFmtId="0" fontId="16" fillId="6" borderId="41" xfId="14" applyFont="1" applyFill="1" applyBorder="1" applyAlignment="1">
      <alignment horizontal="center"/>
    </xf>
    <xf numFmtId="0" fontId="16" fillId="6" borderId="42" xfId="14" applyFont="1" applyFill="1" applyBorder="1" applyAlignment="1">
      <alignment horizontal="center"/>
    </xf>
    <xf numFmtId="0" fontId="16" fillId="4" borderId="43" xfId="15" applyFont="1" applyFill="1" applyBorder="1" applyAlignment="1">
      <alignment horizontal="center"/>
    </xf>
    <xf numFmtId="0" fontId="16" fillId="6" borderId="44" xfId="15" applyFont="1" applyFill="1" applyBorder="1" applyAlignment="1">
      <alignment horizontal="center"/>
    </xf>
    <xf numFmtId="0" fontId="14" fillId="0" borderId="1" xfId="0" applyFont="1" applyFill="1" applyBorder="1" applyAlignment="1">
      <alignment horizontal="center" vertical="center" shrinkToFit="1"/>
    </xf>
    <xf numFmtId="0" fontId="14" fillId="0" borderId="1" xfId="0" applyFont="1" applyFill="1" applyBorder="1" applyAlignment="1">
      <alignment horizontal="center" vertical="center"/>
    </xf>
    <xf numFmtId="0" fontId="14" fillId="0" borderId="1" xfId="0" applyFont="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20" fillId="3" borderId="0" xfId="0" applyFont="1" applyFill="1" applyBorder="1" applyAlignment="1">
      <alignment horizontal="left" vertical="top" wrapText="1"/>
    </xf>
    <xf numFmtId="0" fontId="8" fillId="0" borderId="0" xfId="0" applyFont="1" applyAlignment="1">
      <alignment horizontal="center" vertical="center"/>
    </xf>
    <xf numFmtId="0" fontId="7" fillId="0" borderId="0" xfId="0" applyFont="1" applyAlignment="1">
      <alignment vertical="top" wrapText="1"/>
    </xf>
    <xf numFmtId="0" fontId="7" fillId="0" borderId="0" xfId="0" applyFont="1" applyAlignment="1">
      <alignment horizontal="center" vertical="center"/>
    </xf>
    <xf numFmtId="0" fontId="5"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top"/>
    </xf>
    <xf numFmtId="0" fontId="4" fillId="0" borderId="1" xfId="0" applyFont="1" applyBorder="1" applyAlignment="1">
      <alignment horizontal="right" vertical="top"/>
    </xf>
    <xf numFmtId="0" fontId="4" fillId="0" borderId="8" xfId="0" applyFont="1" applyBorder="1" applyAlignment="1">
      <alignment vertical="top"/>
    </xf>
    <xf numFmtId="0" fontId="4" fillId="0" borderId="11" xfId="0" applyFont="1" applyBorder="1" applyAlignment="1">
      <alignment vertical="top"/>
    </xf>
    <xf numFmtId="0" fontId="4" fillId="0" borderId="9" xfId="0" applyFont="1" applyBorder="1" applyAlignment="1">
      <alignment vertical="top"/>
    </xf>
    <xf numFmtId="0" fontId="4" fillId="0" borderId="2" xfId="0" applyFont="1" applyBorder="1" applyAlignment="1">
      <alignment horizontal="right" vertical="top"/>
    </xf>
    <xf numFmtId="0" fontId="4" fillId="0" borderId="3" xfId="0" applyFont="1" applyBorder="1" applyAlignment="1">
      <alignment horizontal="right" vertical="top"/>
    </xf>
    <xf numFmtId="0" fontId="4" fillId="0" borderId="8" xfId="0" applyFont="1" applyBorder="1" applyAlignment="1">
      <alignment horizontal="right" vertical="top"/>
    </xf>
    <xf numFmtId="0" fontId="4" fillId="0" borderId="11" xfId="0" applyFont="1" applyBorder="1" applyAlignment="1">
      <alignment horizontal="right" vertical="top"/>
    </xf>
    <xf numFmtId="0" fontId="4" fillId="0" borderId="9" xfId="0" applyFont="1" applyBorder="1" applyAlignment="1">
      <alignment horizontal="right" vertical="top"/>
    </xf>
    <xf numFmtId="0" fontId="4" fillId="0" borderId="2" xfId="0" applyFont="1" applyBorder="1" applyAlignment="1">
      <alignment vertical="top"/>
    </xf>
    <xf numFmtId="0" fontId="4" fillId="0" borderId="3" xfId="0" applyFont="1" applyBorder="1" applyAlignment="1">
      <alignment vertical="top"/>
    </xf>
    <xf numFmtId="0" fontId="4" fillId="0" borderId="4" xfId="0" applyFont="1" applyBorder="1" applyAlignment="1">
      <alignment vertical="top"/>
    </xf>
    <xf numFmtId="0" fontId="4" fillId="0" borderId="5" xfId="0" applyFont="1" applyBorder="1" applyAlignment="1">
      <alignment vertical="center"/>
    </xf>
    <xf numFmtId="0" fontId="4" fillId="0" borderId="7" xfId="0" applyFont="1" applyBorder="1" applyAlignment="1">
      <alignment vertical="center"/>
    </xf>
    <xf numFmtId="0" fontId="4" fillId="0" borderId="12" xfId="0" applyFont="1" applyBorder="1" applyAlignment="1">
      <alignment vertical="top"/>
    </xf>
    <xf numFmtId="0" fontId="4" fillId="0" borderId="10" xfId="0" applyFont="1" applyBorder="1" applyAlignment="1">
      <alignment vertical="top"/>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left" vertical="top"/>
    </xf>
    <xf numFmtId="0" fontId="8" fillId="0" borderId="0" xfId="0" applyFont="1" applyAlignment="1">
      <alignment horizontal="center" vertical="center" wrapText="1"/>
    </xf>
    <xf numFmtId="0" fontId="7" fillId="0" borderId="0" xfId="0" applyFont="1" applyAlignment="1">
      <alignment vertical="center" wrapText="1"/>
    </xf>
    <xf numFmtId="0" fontId="11" fillId="0" borderId="0" xfId="0" applyFont="1" applyAlignment="1">
      <alignment vertical="top" wrapText="1"/>
    </xf>
    <xf numFmtId="49" fontId="17" fillId="0" borderId="0" xfId="2" applyNumberFormat="1" applyFont="1" applyAlignment="1">
      <alignment horizontal="center" vertical="center"/>
    </xf>
    <xf numFmtId="49" fontId="15" fillId="0" borderId="0" xfId="2" applyNumberFormat="1" applyFont="1" applyAlignment="1">
      <alignment vertical="top" wrapText="1"/>
    </xf>
    <xf numFmtId="49" fontId="15" fillId="0" borderId="0" xfId="2" applyNumberFormat="1" applyFont="1" applyAlignment="1">
      <alignment horizontal="center" vertical="center"/>
    </xf>
    <xf numFmtId="0" fontId="7" fillId="0" borderId="1"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13" xfId="0" applyFont="1" applyBorder="1" applyAlignment="1">
      <alignment vertical="top"/>
    </xf>
    <xf numFmtId="0" fontId="7" fillId="0" borderId="14" xfId="0" applyFont="1" applyBorder="1" applyAlignment="1">
      <alignment vertical="top"/>
    </xf>
    <xf numFmtId="0" fontId="7" fillId="0" borderId="15" xfId="0" applyFont="1" applyBorder="1" applyAlignment="1">
      <alignment vertical="top"/>
    </xf>
    <xf numFmtId="0" fontId="7" fillId="0" borderId="16" xfId="0" applyFont="1" applyBorder="1" applyAlignment="1">
      <alignment vertical="top"/>
    </xf>
    <xf numFmtId="0" fontId="7" fillId="0" borderId="17" xfId="0" applyFont="1" applyBorder="1" applyAlignment="1">
      <alignment vertical="top"/>
    </xf>
    <xf numFmtId="0" fontId="7" fillId="0" borderId="18" xfId="0" applyFont="1" applyBorder="1" applyAlignment="1">
      <alignment vertical="top"/>
    </xf>
    <xf numFmtId="0" fontId="7" fillId="0" borderId="4" xfId="0" applyFont="1" applyBorder="1" applyAlignment="1">
      <alignment vertical="top"/>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12" fillId="0" borderId="0" xfId="2" applyFont="1" applyAlignment="1">
      <alignment horizontal="center" vertical="center"/>
    </xf>
    <xf numFmtId="0" fontId="11" fillId="0" borderId="0" xfId="2" applyFont="1" applyAlignment="1">
      <alignment vertical="center" wrapText="1"/>
    </xf>
    <xf numFmtId="0" fontId="11" fillId="0" borderId="0" xfId="2" applyFont="1" applyAlignment="1">
      <alignment horizontal="center" vertical="center"/>
    </xf>
    <xf numFmtId="0" fontId="11" fillId="0" borderId="1" xfId="2" applyFont="1" applyBorder="1" applyAlignment="1">
      <alignment horizontal="center" vertical="center" textRotation="255"/>
    </xf>
    <xf numFmtId="0" fontId="11" fillId="0" borderId="5" xfId="2" applyFont="1" applyBorder="1">
      <alignment vertical="center"/>
    </xf>
    <xf numFmtId="0" fontId="11" fillId="0" borderId="6" xfId="2" applyFont="1" applyBorder="1">
      <alignment vertical="center"/>
    </xf>
    <xf numFmtId="0" fontId="11" fillId="0" borderId="7" xfId="2" applyFont="1" applyBorder="1">
      <alignment vertical="center"/>
    </xf>
    <xf numFmtId="0" fontId="11" fillId="0" borderId="1" xfId="2" applyFont="1" applyBorder="1">
      <alignment vertical="center"/>
    </xf>
    <xf numFmtId="0" fontId="14" fillId="0" borderId="13"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5" xfId="0" applyFont="1" applyFill="1" applyBorder="1" applyAlignment="1">
      <alignment vertical="center"/>
    </xf>
    <xf numFmtId="0" fontId="14" fillId="0" borderId="6" xfId="0" applyFont="1" applyFill="1" applyBorder="1" applyAlignment="1">
      <alignment vertical="center"/>
    </xf>
    <xf numFmtId="38" fontId="14" fillId="0" borderId="5" xfId="1" applyFont="1" applyFill="1" applyBorder="1">
      <alignment vertical="center"/>
    </xf>
    <xf numFmtId="38" fontId="14" fillId="0" borderId="6" xfId="1" applyFont="1" applyFill="1" applyBorder="1">
      <alignment vertical="center"/>
    </xf>
    <xf numFmtId="38" fontId="14" fillId="0" borderId="7" xfId="1" applyFont="1" applyFill="1" applyBorder="1">
      <alignment vertical="center"/>
    </xf>
    <xf numFmtId="0" fontId="14" fillId="0" borderId="2" xfId="0" applyFont="1" applyFill="1" applyBorder="1" applyAlignment="1">
      <alignment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12" fillId="0" borderId="0" xfId="0" applyFont="1" applyAlignment="1">
      <alignment horizontal="center"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4"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6"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3" fillId="0" borderId="1" xfId="0" applyFont="1" applyBorder="1" applyAlignment="1">
      <alignment horizontal="center" vertical="center"/>
    </xf>
    <xf numFmtId="176" fontId="13" fillId="0" borderId="1" xfId="0" applyNumberFormat="1" applyFont="1" applyBorder="1" applyAlignment="1">
      <alignment horizontal="center" vertical="center"/>
    </xf>
    <xf numFmtId="177" fontId="13" fillId="0" borderId="1" xfId="0" applyNumberFormat="1" applyFont="1" applyBorder="1" applyAlignment="1">
      <alignment horizontal="center"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1" fillId="0" borderId="17" xfId="2" applyFont="1" applyBorder="1" applyAlignment="1">
      <alignment horizontal="center" vertical="center"/>
    </xf>
    <xf numFmtId="0" fontId="11" fillId="0" borderId="18" xfId="2" applyFont="1" applyBorder="1" applyAlignment="1">
      <alignment horizontal="center" vertical="center"/>
    </xf>
    <xf numFmtId="0" fontId="11" fillId="0" borderId="2" xfId="2" applyFont="1" applyBorder="1" applyAlignment="1">
      <alignment horizontal="center" vertical="center" textRotation="255"/>
    </xf>
    <xf numFmtId="0" fontId="11" fillId="0" borderId="3" xfId="2" applyFont="1" applyBorder="1" applyAlignment="1">
      <alignment horizontal="center" vertical="center" textRotation="255"/>
    </xf>
    <xf numFmtId="0" fontId="11" fillId="0" borderId="4" xfId="2" applyFont="1" applyBorder="1" applyAlignment="1">
      <alignment horizontal="center" vertical="center" textRotation="255"/>
    </xf>
    <xf numFmtId="0" fontId="11" fillId="0" borderId="13" xfId="2" applyFont="1" applyBorder="1">
      <alignment vertical="center"/>
    </xf>
    <xf numFmtId="0" fontId="11" fillId="0" borderId="14" xfId="2" applyFont="1" applyBorder="1">
      <alignment vertical="center"/>
    </xf>
    <xf numFmtId="0" fontId="11" fillId="0" borderId="15" xfId="2" applyFont="1" applyBorder="1">
      <alignment vertical="center"/>
    </xf>
    <xf numFmtId="0" fontId="11" fillId="0" borderId="5" xfId="2" applyFont="1" applyBorder="1" applyAlignment="1">
      <alignment horizontal="left" vertical="center"/>
    </xf>
    <xf numFmtId="0" fontId="11" fillId="0" borderId="7" xfId="2" applyFont="1" applyBorder="1" applyAlignment="1">
      <alignment horizontal="left" vertical="center"/>
    </xf>
    <xf numFmtId="0" fontId="11" fillId="0" borderId="1" xfId="2" applyFont="1" applyBorder="1" applyAlignment="1">
      <alignment horizontal="left" vertical="center"/>
    </xf>
    <xf numFmtId="0" fontId="11" fillId="0" borderId="17" xfId="2" applyFont="1" applyBorder="1">
      <alignment vertical="center"/>
    </xf>
    <xf numFmtId="0" fontId="11" fillId="0" borderId="18" xfId="2" applyFont="1" applyBorder="1">
      <alignment vertical="center"/>
    </xf>
    <xf numFmtId="0" fontId="11" fillId="0" borderId="19" xfId="2" applyFont="1" applyBorder="1" applyAlignment="1">
      <alignment horizontal="left" vertical="center"/>
    </xf>
    <xf numFmtId="0" fontId="11" fillId="0" borderId="0" xfId="2" applyFont="1" applyBorder="1" applyAlignment="1">
      <alignment horizontal="left" vertical="center"/>
    </xf>
    <xf numFmtId="0" fontId="11" fillId="0" borderId="20" xfId="2" applyFont="1" applyBorder="1" applyAlignment="1">
      <alignment horizontal="left" vertical="center"/>
    </xf>
    <xf numFmtId="0" fontId="14" fillId="0" borderId="0" xfId="0" applyFont="1" applyBorder="1" applyAlignment="1">
      <alignment vertical="center" wrapText="1"/>
    </xf>
    <xf numFmtId="0" fontId="9" fillId="0" borderId="14" xfId="0" applyFont="1" applyBorder="1" applyAlignment="1">
      <alignment vertical="center" wrapText="1"/>
    </xf>
    <xf numFmtId="38" fontId="9" fillId="0" borderId="13" xfId="1" applyFont="1" applyFill="1" applyBorder="1" applyAlignment="1">
      <alignment vertical="top" wrapText="1"/>
    </xf>
    <xf numFmtId="38" fontId="9" fillId="0" borderId="15" xfId="1" applyFont="1" applyFill="1" applyBorder="1" applyAlignment="1">
      <alignment vertical="top" wrapText="1"/>
    </xf>
    <xf numFmtId="38" fontId="9" fillId="0" borderId="19" xfId="1" applyFont="1" applyFill="1" applyBorder="1" applyAlignment="1">
      <alignment vertical="top" wrapText="1"/>
    </xf>
    <xf numFmtId="38" fontId="9" fillId="0" borderId="20" xfId="1" applyFont="1" applyFill="1" applyBorder="1" applyAlignment="1">
      <alignment vertical="top" wrapText="1"/>
    </xf>
    <xf numFmtId="38" fontId="9" fillId="0" borderId="16" xfId="1" applyFont="1" applyFill="1" applyBorder="1" applyAlignment="1">
      <alignment vertical="top" wrapText="1"/>
    </xf>
    <xf numFmtId="38" fontId="9" fillId="0" borderId="18" xfId="1" applyFont="1" applyFill="1" applyBorder="1" applyAlignment="1">
      <alignment vertical="top"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1" xfId="0" applyFont="1" applyFill="1" applyBorder="1" applyAlignment="1">
      <alignment horizontal="center" vertical="top"/>
    </xf>
    <xf numFmtId="0" fontId="9" fillId="0" borderId="13" xfId="0" applyFont="1" applyFill="1" applyBorder="1" applyAlignment="1">
      <alignment vertical="top" wrapText="1"/>
    </xf>
    <xf numFmtId="0" fontId="9" fillId="0" borderId="19" xfId="0" applyFont="1" applyFill="1" applyBorder="1" applyAlignment="1">
      <alignment vertical="top" wrapText="1"/>
    </xf>
    <xf numFmtId="0" fontId="9" fillId="0" borderId="16" xfId="0" applyFont="1" applyFill="1" applyBorder="1" applyAlignment="1">
      <alignment vertical="top" wrapText="1"/>
    </xf>
    <xf numFmtId="0" fontId="9" fillId="0" borderId="15"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3"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6" fillId="0" borderId="0" xfId="14" applyFont="1" applyFill="1" applyBorder="1" applyAlignment="1">
      <alignment horizontal="center"/>
    </xf>
  </cellXfs>
  <cellStyles count="16">
    <cellStyle name="パーセント 2" xfId="3"/>
    <cellStyle name="パーセント 2 2" xfId="4"/>
    <cellStyle name="パーセント 3" xfId="5"/>
    <cellStyle name="桁区切り" xfId="1" builtinId="6"/>
    <cellStyle name="桁区切り 2" xfId="6"/>
    <cellStyle name="桁区切り 2 2" xfId="7"/>
    <cellStyle name="桁区切り 2 3" xfId="8"/>
    <cellStyle name="桁区切り 3" xfId="9"/>
    <cellStyle name="通貨 2" xfId="10"/>
    <cellStyle name="標準" xfId="0" builtinId="0"/>
    <cellStyle name="標準 2" xfId="2"/>
    <cellStyle name="標準 2 2" xfId="11"/>
    <cellStyle name="標準 2_○　差替H22路網整備加速化事業計画（岐阜）～美山林業～" xfId="12"/>
    <cellStyle name="標準 3" xfId="13"/>
    <cellStyle name="標準_Sheet2" xfId="14"/>
    <cellStyle name="標準_市町村" xfId="1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0"/>
  <sheetViews>
    <sheetView showGridLines="0" showZeros="0" view="pageBreakPreview" zoomScale="60" zoomScaleNormal="100" workbookViewId="0">
      <selection activeCell="A20" sqref="A20"/>
    </sheetView>
  </sheetViews>
  <sheetFormatPr defaultRowHeight="13.5" x14ac:dyDescent="0.15"/>
  <cols>
    <col min="1" max="1" width="7.25" style="51" customWidth="1"/>
    <col min="2" max="2" width="16.375" style="51" customWidth="1"/>
    <col min="3" max="3" width="6" style="51" customWidth="1"/>
    <col min="4" max="5" width="16.375" style="51" customWidth="1"/>
    <col min="6" max="6" width="7.875" style="51" customWidth="1"/>
    <col min="7" max="10" width="7" style="51" customWidth="1"/>
    <col min="11" max="15" width="7.375" style="51" customWidth="1"/>
    <col min="16" max="27" width="9.625" style="51" customWidth="1"/>
    <col min="28" max="28" width="6" style="51" customWidth="1"/>
    <col min="29" max="32" width="7.625" style="51" customWidth="1"/>
    <col min="33" max="16384" width="9" style="51"/>
  </cols>
  <sheetData>
    <row r="1" spans="1:32" x14ac:dyDescent="0.15">
      <c r="A1" s="4" t="s">
        <v>194</v>
      </c>
    </row>
    <row r="2" spans="1:32" x14ac:dyDescent="0.15">
      <c r="A2" s="4"/>
    </row>
    <row r="3" spans="1:32" ht="17.25" x14ac:dyDescent="0.15">
      <c r="A3" s="54" t="s">
        <v>213</v>
      </c>
      <c r="B3" s="52"/>
      <c r="C3" s="52"/>
      <c r="D3" s="52"/>
      <c r="E3" s="52"/>
      <c r="F3" s="52"/>
      <c r="G3" s="52"/>
      <c r="H3" s="52"/>
      <c r="I3" s="52"/>
      <c r="J3" s="52"/>
      <c r="K3" s="52"/>
      <c r="L3" s="52"/>
      <c r="M3" s="52"/>
      <c r="N3" s="52"/>
      <c r="O3" s="52"/>
      <c r="P3" s="52"/>
      <c r="Q3" s="52"/>
      <c r="R3" s="52"/>
      <c r="S3" s="52"/>
      <c r="T3" s="52"/>
      <c r="U3" s="52"/>
      <c r="V3" s="52"/>
      <c r="W3" s="52"/>
      <c r="X3" s="52"/>
      <c r="Y3" s="52"/>
      <c r="Z3" s="52"/>
      <c r="AA3" s="52"/>
      <c r="AB3" s="84"/>
    </row>
    <row r="4" spans="1:32" ht="19.5" customHeight="1" x14ac:dyDescent="0.15">
      <c r="A4" s="135" t="s">
        <v>157</v>
      </c>
      <c r="B4" s="135" t="s">
        <v>139</v>
      </c>
      <c r="C4" s="135"/>
      <c r="D4" s="135"/>
      <c r="E4" s="135"/>
      <c r="F4" s="135"/>
      <c r="G4" s="135" t="s">
        <v>146</v>
      </c>
      <c r="H4" s="135"/>
      <c r="I4" s="135"/>
      <c r="J4" s="135"/>
      <c r="K4" s="135" t="s">
        <v>147</v>
      </c>
      <c r="L4" s="135"/>
      <c r="M4" s="135"/>
      <c r="N4" s="135"/>
      <c r="O4" s="135"/>
      <c r="P4" s="135" t="s">
        <v>145</v>
      </c>
      <c r="Q4" s="135"/>
      <c r="R4" s="135"/>
      <c r="S4" s="135"/>
      <c r="T4" s="135"/>
      <c r="U4" s="135"/>
      <c r="V4" s="137" t="s">
        <v>144</v>
      </c>
      <c r="W4" s="138"/>
      <c r="X4" s="138"/>
      <c r="Y4" s="138"/>
      <c r="Z4" s="138"/>
      <c r="AA4" s="138"/>
      <c r="AB4" s="139"/>
      <c r="AC4" s="136" t="s">
        <v>174</v>
      </c>
      <c r="AD4" s="136" t="s">
        <v>173</v>
      </c>
      <c r="AE4" s="136" t="s">
        <v>175</v>
      </c>
      <c r="AF4" s="136" t="s">
        <v>176</v>
      </c>
    </row>
    <row r="5" spans="1:32" ht="27.75" customHeight="1" x14ac:dyDescent="0.15">
      <c r="A5" s="135"/>
      <c r="B5" s="55" t="s">
        <v>158</v>
      </c>
      <c r="C5" s="55" t="s">
        <v>14</v>
      </c>
      <c r="D5" s="55" t="s">
        <v>161</v>
      </c>
      <c r="E5" s="55" t="s">
        <v>137</v>
      </c>
      <c r="F5" s="87" t="s">
        <v>140</v>
      </c>
      <c r="G5" s="56" t="s">
        <v>6</v>
      </c>
      <c r="H5" s="56" t="s">
        <v>13</v>
      </c>
      <c r="I5" s="56" t="s">
        <v>7</v>
      </c>
      <c r="J5" s="87" t="s">
        <v>141</v>
      </c>
      <c r="K5" s="55" t="s">
        <v>150</v>
      </c>
      <c r="L5" s="55" t="s">
        <v>138</v>
      </c>
      <c r="M5" s="55" t="s">
        <v>142</v>
      </c>
      <c r="N5" s="55" t="s">
        <v>143</v>
      </c>
      <c r="O5" s="55" t="s">
        <v>135</v>
      </c>
      <c r="P5" s="57" t="s">
        <v>159</v>
      </c>
      <c r="Q5" s="55" t="s">
        <v>160</v>
      </c>
      <c r="R5" s="55" t="s">
        <v>138</v>
      </c>
      <c r="S5" s="58" t="s">
        <v>142</v>
      </c>
      <c r="T5" s="58" t="s">
        <v>143</v>
      </c>
      <c r="U5" s="55" t="s">
        <v>136</v>
      </c>
      <c r="V5" s="57" t="s">
        <v>159</v>
      </c>
      <c r="W5" s="55" t="s">
        <v>160</v>
      </c>
      <c r="X5" s="58" t="s">
        <v>138</v>
      </c>
      <c r="Y5" s="58" t="s">
        <v>142</v>
      </c>
      <c r="Z5" s="58" t="s">
        <v>143</v>
      </c>
      <c r="AA5" s="55" t="s">
        <v>151</v>
      </c>
      <c r="AB5" s="66" t="s">
        <v>177</v>
      </c>
      <c r="AC5" s="136"/>
      <c r="AD5" s="136"/>
      <c r="AE5" s="136"/>
      <c r="AF5" s="136"/>
    </row>
    <row r="6" spans="1:32" s="83" customFormat="1" ht="22.5" customHeight="1" x14ac:dyDescent="0.15">
      <c r="A6" s="59"/>
      <c r="B6" s="59"/>
      <c r="C6" s="59"/>
      <c r="D6" s="59"/>
      <c r="E6" s="59"/>
      <c r="F6" s="59"/>
      <c r="G6" s="59"/>
      <c r="H6" s="61"/>
      <c r="I6" s="61"/>
      <c r="J6" s="61"/>
      <c r="K6" s="60"/>
      <c r="L6" s="60"/>
      <c r="M6" s="53"/>
      <c r="N6" s="60"/>
      <c r="O6" s="53"/>
      <c r="P6" s="53"/>
      <c r="Q6" s="53"/>
      <c r="R6" s="53"/>
      <c r="S6" s="53"/>
      <c r="T6" s="53"/>
      <c r="U6" s="53">
        <f>SUM(P6:T6)</f>
        <v>0</v>
      </c>
      <c r="V6" s="53"/>
      <c r="W6" s="53"/>
      <c r="X6" s="53"/>
      <c r="Y6" s="53"/>
      <c r="Z6" s="53"/>
      <c r="AA6" s="53">
        <f>SUM(V6:Z6)</f>
        <v>0</v>
      </c>
      <c r="AB6" s="53"/>
      <c r="AC6" s="85"/>
      <c r="AD6" s="86"/>
      <c r="AE6" s="86"/>
      <c r="AF6" s="86"/>
    </row>
    <row r="7" spans="1:32" s="83" customFormat="1" ht="22.5" customHeight="1" x14ac:dyDescent="0.15">
      <c r="A7" s="59"/>
      <c r="B7" s="59"/>
      <c r="C7" s="59"/>
      <c r="D7" s="59"/>
      <c r="E7" s="59"/>
      <c r="F7" s="59"/>
      <c r="G7" s="59"/>
      <c r="H7" s="61"/>
      <c r="I7" s="61"/>
      <c r="J7" s="61"/>
      <c r="K7" s="60"/>
      <c r="L7" s="60"/>
      <c r="M7" s="53"/>
      <c r="N7" s="60"/>
      <c r="O7" s="53"/>
      <c r="P7" s="53"/>
      <c r="Q7" s="53"/>
      <c r="R7" s="53"/>
      <c r="S7" s="53"/>
      <c r="T7" s="53"/>
      <c r="U7" s="53">
        <f t="shared" ref="U7:U33" si="0">SUM(P7:T7)</f>
        <v>0</v>
      </c>
      <c r="V7" s="53"/>
      <c r="W7" s="53"/>
      <c r="X7" s="53"/>
      <c r="Y7" s="53"/>
      <c r="Z7" s="53"/>
      <c r="AA7" s="53">
        <f t="shared" ref="AA7:AA33" si="1">SUM(V7:Z7)</f>
        <v>0</v>
      </c>
      <c r="AB7" s="53"/>
      <c r="AC7" s="86"/>
      <c r="AD7" s="86"/>
      <c r="AE7" s="86"/>
      <c r="AF7" s="86"/>
    </row>
    <row r="8" spans="1:32" s="83" customFormat="1" ht="22.5" customHeight="1" x14ac:dyDescent="0.15">
      <c r="A8" s="59"/>
      <c r="B8" s="59"/>
      <c r="C8" s="59"/>
      <c r="D8" s="59"/>
      <c r="E8" s="59"/>
      <c r="F8" s="59"/>
      <c r="G8" s="59"/>
      <c r="H8" s="61"/>
      <c r="I8" s="61"/>
      <c r="J8" s="61"/>
      <c r="K8" s="60"/>
      <c r="L8" s="60"/>
      <c r="M8" s="53"/>
      <c r="N8" s="60"/>
      <c r="O8" s="53"/>
      <c r="P8" s="53"/>
      <c r="Q8" s="53"/>
      <c r="R8" s="53"/>
      <c r="S8" s="53"/>
      <c r="T8" s="53"/>
      <c r="U8" s="53">
        <f t="shared" si="0"/>
        <v>0</v>
      </c>
      <c r="V8" s="53"/>
      <c r="W8" s="53"/>
      <c r="X8" s="53"/>
      <c r="Y8" s="53"/>
      <c r="Z8" s="53"/>
      <c r="AA8" s="53">
        <f t="shared" si="1"/>
        <v>0</v>
      </c>
      <c r="AB8" s="53"/>
      <c r="AC8" s="86"/>
      <c r="AD8" s="86"/>
      <c r="AE8" s="86"/>
      <c r="AF8" s="86"/>
    </row>
    <row r="9" spans="1:32" s="83" customFormat="1" ht="22.5" customHeight="1" x14ac:dyDescent="0.15">
      <c r="A9" s="59"/>
      <c r="B9" s="59"/>
      <c r="C9" s="59"/>
      <c r="D9" s="59"/>
      <c r="E9" s="59"/>
      <c r="F9" s="59"/>
      <c r="G9" s="59"/>
      <c r="H9" s="61"/>
      <c r="I9" s="61"/>
      <c r="J9" s="61"/>
      <c r="K9" s="60"/>
      <c r="L9" s="60"/>
      <c r="M9" s="53"/>
      <c r="N9" s="60"/>
      <c r="O9" s="53"/>
      <c r="P9" s="53"/>
      <c r="Q9" s="53"/>
      <c r="R9" s="53"/>
      <c r="S9" s="53"/>
      <c r="T9" s="53"/>
      <c r="U9" s="53">
        <f t="shared" si="0"/>
        <v>0</v>
      </c>
      <c r="V9" s="53"/>
      <c r="W9" s="53"/>
      <c r="X9" s="53"/>
      <c r="Y9" s="53"/>
      <c r="Z9" s="53"/>
      <c r="AA9" s="53">
        <f t="shared" si="1"/>
        <v>0</v>
      </c>
      <c r="AB9" s="53"/>
      <c r="AC9" s="86"/>
      <c r="AD9" s="86"/>
      <c r="AE9" s="86"/>
      <c r="AF9" s="86"/>
    </row>
    <row r="10" spans="1:32" s="83" customFormat="1" ht="22.5" customHeight="1" x14ac:dyDescent="0.15">
      <c r="A10" s="59"/>
      <c r="B10" s="59"/>
      <c r="C10" s="59"/>
      <c r="D10" s="59"/>
      <c r="E10" s="59"/>
      <c r="F10" s="59"/>
      <c r="G10" s="59"/>
      <c r="H10" s="61"/>
      <c r="I10" s="61"/>
      <c r="J10" s="61"/>
      <c r="K10" s="60"/>
      <c r="L10" s="60"/>
      <c r="M10" s="53"/>
      <c r="N10" s="60"/>
      <c r="O10" s="53"/>
      <c r="P10" s="53"/>
      <c r="Q10" s="53"/>
      <c r="R10" s="53"/>
      <c r="S10" s="53"/>
      <c r="T10" s="53"/>
      <c r="U10" s="53">
        <f t="shared" si="0"/>
        <v>0</v>
      </c>
      <c r="V10" s="53"/>
      <c r="W10" s="53"/>
      <c r="X10" s="53"/>
      <c r="Y10" s="53"/>
      <c r="Z10" s="53"/>
      <c r="AA10" s="53">
        <f t="shared" si="1"/>
        <v>0</v>
      </c>
      <c r="AB10" s="53"/>
      <c r="AC10" s="86"/>
      <c r="AD10" s="86"/>
      <c r="AE10" s="86"/>
      <c r="AF10" s="86"/>
    </row>
    <row r="11" spans="1:32" s="83" customFormat="1" ht="22.5" customHeight="1" x14ac:dyDescent="0.15">
      <c r="A11" s="59"/>
      <c r="B11" s="59"/>
      <c r="C11" s="59"/>
      <c r="D11" s="59"/>
      <c r="E11" s="59"/>
      <c r="F11" s="59"/>
      <c r="G11" s="59"/>
      <c r="H11" s="61"/>
      <c r="I11" s="61"/>
      <c r="J11" s="61"/>
      <c r="K11" s="60"/>
      <c r="L11" s="60"/>
      <c r="M11" s="53"/>
      <c r="N11" s="60"/>
      <c r="O11" s="53"/>
      <c r="P11" s="53"/>
      <c r="Q11" s="53"/>
      <c r="R11" s="53"/>
      <c r="S11" s="53"/>
      <c r="T11" s="53"/>
      <c r="U11" s="53">
        <f t="shared" si="0"/>
        <v>0</v>
      </c>
      <c r="V11" s="53"/>
      <c r="W11" s="53"/>
      <c r="X11" s="53"/>
      <c r="Y11" s="53"/>
      <c r="Z11" s="53"/>
      <c r="AA11" s="53">
        <f t="shared" si="1"/>
        <v>0</v>
      </c>
      <c r="AB11" s="53"/>
      <c r="AC11" s="86"/>
      <c r="AD11" s="86"/>
      <c r="AE11" s="86"/>
      <c r="AF11" s="86"/>
    </row>
    <row r="12" spans="1:32" s="83" customFormat="1" ht="22.5" customHeight="1" x14ac:dyDescent="0.15">
      <c r="A12" s="59"/>
      <c r="B12" s="59"/>
      <c r="C12" s="59"/>
      <c r="D12" s="59"/>
      <c r="E12" s="59"/>
      <c r="F12" s="59"/>
      <c r="G12" s="59"/>
      <c r="H12" s="61"/>
      <c r="I12" s="61"/>
      <c r="J12" s="61"/>
      <c r="K12" s="60"/>
      <c r="L12" s="60"/>
      <c r="M12" s="53"/>
      <c r="N12" s="60"/>
      <c r="O12" s="53"/>
      <c r="P12" s="62"/>
      <c r="Q12" s="62"/>
      <c r="R12" s="53"/>
      <c r="S12" s="53"/>
      <c r="T12" s="53"/>
      <c r="U12" s="53">
        <f t="shared" si="0"/>
        <v>0</v>
      </c>
      <c r="V12" s="62"/>
      <c r="W12" s="62"/>
      <c r="X12" s="53"/>
      <c r="Y12" s="53"/>
      <c r="Z12" s="53"/>
      <c r="AA12" s="53">
        <f t="shared" si="1"/>
        <v>0</v>
      </c>
      <c r="AB12" s="53"/>
      <c r="AC12" s="86"/>
      <c r="AD12" s="86"/>
      <c r="AE12" s="86"/>
      <c r="AF12" s="86"/>
    </row>
    <row r="13" spans="1:32" s="83" customFormat="1" ht="22.5" customHeight="1" x14ac:dyDescent="0.15">
      <c r="A13" s="59"/>
      <c r="B13" s="59"/>
      <c r="C13" s="59"/>
      <c r="D13" s="59"/>
      <c r="E13" s="59"/>
      <c r="F13" s="59"/>
      <c r="G13" s="59"/>
      <c r="H13" s="61"/>
      <c r="I13" s="61"/>
      <c r="J13" s="61"/>
      <c r="K13" s="60"/>
      <c r="L13" s="60"/>
      <c r="M13" s="53"/>
      <c r="N13" s="60"/>
      <c r="O13" s="53"/>
      <c r="P13" s="62"/>
      <c r="Q13" s="62"/>
      <c r="R13" s="53"/>
      <c r="S13" s="53"/>
      <c r="T13" s="53"/>
      <c r="U13" s="53">
        <f t="shared" si="0"/>
        <v>0</v>
      </c>
      <c r="V13" s="62"/>
      <c r="W13" s="62"/>
      <c r="X13" s="53"/>
      <c r="Y13" s="53"/>
      <c r="Z13" s="53"/>
      <c r="AA13" s="53">
        <f t="shared" si="1"/>
        <v>0</v>
      </c>
      <c r="AB13" s="53"/>
      <c r="AC13" s="86"/>
      <c r="AD13" s="86"/>
      <c r="AE13" s="86"/>
      <c r="AF13" s="86"/>
    </row>
    <row r="14" spans="1:32" s="83" customFormat="1" ht="22.5" customHeight="1" x14ac:dyDescent="0.15">
      <c r="A14" s="59"/>
      <c r="B14" s="59"/>
      <c r="C14" s="59"/>
      <c r="D14" s="59"/>
      <c r="E14" s="59"/>
      <c r="F14" s="59"/>
      <c r="G14" s="59"/>
      <c r="H14" s="61"/>
      <c r="I14" s="61"/>
      <c r="J14" s="61"/>
      <c r="K14" s="60"/>
      <c r="L14" s="60"/>
      <c r="M14" s="53"/>
      <c r="N14" s="60"/>
      <c r="O14" s="53"/>
      <c r="P14" s="62"/>
      <c r="Q14" s="62"/>
      <c r="R14" s="53"/>
      <c r="S14" s="53"/>
      <c r="T14" s="53"/>
      <c r="U14" s="53">
        <f t="shared" si="0"/>
        <v>0</v>
      </c>
      <c r="V14" s="62"/>
      <c r="W14" s="62"/>
      <c r="X14" s="53"/>
      <c r="Y14" s="53"/>
      <c r="Z14" s="53"/>
      <c r="AA14" s="53">
        <f t="shared" si="1"/>
        <v>0</v>
      </c>
      <c r="AB14" s="53"/>
      <c r="AC14" s="86"/>
      <c r="AD14" s="86"/>
      <c r="AE14" s="86"/>
      <c r="AF14" s="86"/>
    </row>
    <row r="15" spans="1:32" s="83" customFormat="1" ht="22.5" customHeight="1" x14ac:dyDescent="0.15">
      <c r="A15" s="59"/>
      <c r="B15" s="59"/>
      <c r="C15" s="59"/>
      <c r="D15" s="59"/>
      <c r="E15" s="59"/>
      <c r="F15" s="59"/>
      <c r="G15" s="59"/>
      <c r="H15" s="61"/>
      <c r="I15" s="61"/>
      <c r="J15" s="61"/>
      <c r="K15" s="60"/>
      <c r="L15" s="60"/>
      <c r="M15" s="53"/>
      <c r="N15" s="60"/>
      <c r="O15" s="53"/>
      <c r="P15" s="62"/>
      <c r="Q15" s="62"/>
      <c r="R15" s="53"/>
      <c r="S15" s="53"/>
      <c r="T15" s="53"/>
      <c r="U15" s="53">
        <f t="shared" si="0"/>
        <v>0</v>
      </c>
      <c r="V15" s="62"/>
      <c r="W15" s="62"/>
      <c r="X15" s="53"/>
      <c r="Y15" s="53"/>
      <c r="Z15" s="53"/>
      <c r="AA15" s="53">
        <f t="shared" si="1"/>
        <v>0</v>
      </c>
      <c r="AB15" s="53"/>
      <c r="AC15" s="86"/>
      <c r="AD15" s="86"/>
      <c r="AE15" s="86"/>
      <c r="AF15" s="86"/>
    </row>
    <row r="16" spans="1:32" s="83" customFormat="1" ht="22.5" customHeight="1" x14ac:dyDescent="0.15">
      <c r="A16" s="59"/>
      <c r="B16" s="59"/>
      <c r="C16" s="59"/>
      <c r="D16" s="59"/>
      <c r="E16" s="59"/>
      <c r="F16" s="59"/>
      <c r="G16" s="59"/>
      <c r="H16" s="61"/>
      <c r="I16" s="61"/>
      <c r="J16" s="61"/>
      <c r="K16" s="60"/>
      <c r="L16" s="60"/>
      <c r="M16" s="53"/>
      <c r="N16" s="60"/>
      <c r="O16" s="53"/>
      <c r="P16" s="62"/>
      <c r="Q16" s="62"/>
      <c r="R16" s="53"/>
      <c r="S16" s="53"/>
      <c r="T16" s="53"/>
      <c r="U16" s="53">
        <f t="shared" si="0"/>
        <v>0</v>
      </c>
      <c r="V16" s="62"/>
      <c r="W16" s="62"/>
      <c r="X16" s="53"/>
      <c r="Y16" s="53"/>
      <c r="Z16" s="53"/>
      <c r="AA16" s="53">
        <f t="shared" si="1"/>
        <v>0</v>
      </c>
      <c r="AB16" s="53"/>
      <c r="AC16" s="86"/>
      <c r="AD16" s="86"/>
      <c r="AE16" s="86"/>
      <c r="AF16" s="86"/>
    </row>
    <row r="17" spans="1:32" s="83" customFormat="1" ht="22.5" customHeight="1" x14ac:dyDescent="0.15">
      <c r="A17" s="59"/>
      <c r="B17" s="59"/>
      <c r="C17" s="59"/>
      <c r="D17" s="59"/>
      <c r="E17" s="59"/>
      <c r="F17" s="59"/>
      <c r="G17" s="59"/>
      <c r="H17" s="61"/>
      <c r="I17" s="61"/>
      <c r="J17" s="61"/>
      <c r="K17" s="60"/>
      <c r="L17" s="60"/>
      <c r="M17" s="53"/>
      <c r="N17" s="60"/>
      <c r="O17" s="53"/>
      <c r="P17" s="62"/>
      <c r="Q17" s="62"/>
      <c r="R17" s="53"/>
      <c r="S17" s="53"/>
      <c r="T17" s="53"/>
      <c r="U17" s="53">
        <f t="shared" si="0"/>
        <v>0</v>
      </c>
      <c r="V17" s="62"/>
      <c r="W17" s="62"/>
      <c r="X17" s="53"/>
      <c r="Y17" s="53"/>
      <c r="Z17" s="53"/>
      <c r="AA17" s="53">
        <f t="shared" si="1"/>
        <v>0</v>
      </c>
      <c r="AB17" s="53"/>
      <c r="AC17" s="86"/>
      <c r="AD17" s="86"/>
      <c r="AE17" s="86"/>
      <c r="AF17" s="86"/>
    </row>
    <row r="18" spans="1:32" s="83" customFormat="1" ht="22.5" customHeight="1" x14ac:dyDescent="0.15">
      <c r="A18" s="59"/>
      <c r="B18" s="59"/>
      <c r="C18" s="59"/>
      <c r="D18" s="59"/>
      <c r="E18" s="59"/>
      <c r="F18" s="59"/>
      <c r="G18" s="59"/>
      <c r="H18" s="61"/>
      <c r="I18" s="61"/>
      <c r="J18" s="61"/>
      <c r="K18" s="60"/>
      <c r="L18" s="60"/>
      <c r="M18" s="53"/>
      <c r="N18" s="60"/>
      <c r="O18" s="53"/>
      <c r="P18" s="62"/>
      <c r="Q18" s="62"/>
      <c r="R18" s="53"/>
      <c r="S18" s="53"/>
      <c r="T18" s="53"/>
      <c r="U18" s="53">
        <f t="shared" si="0"/>
        <v>0</v>
      </c>
      <c r="V18" s="62"/>
      <c r="W18" s="62"/>
      <c r="X18" s="53"/>
      <c r="Y18" s="53"/>
      <c r="Z18" s="53"/>
      <c r="AA18" s="53">
        <f t="shared" si="1"/>
        <v>0</v>
      </c>
      <c r="AB18" s="53"/>
      <c r="AC18" s="86"/>
      <c r="AD18" s="86"/>
      <c r="AE18" s="86"/>
      <c r="AF18" s="86"/>
    </row>
    <row r="19" spans="1:32" s="83" customFormat="1" ht="22.5" customHeight="1" x14ac:dyDescent="0.15">
      <c r="A19" s="59"/>
      <c r="B19" s="59"/>
      <c r="C19" s="59"/>
      <c r="D19" s="59"/>
      <c r="E19" s="59"/>
      <c r="F19" s="59"/>
      <c r="G19" s="59"/>
      <c r="H19" s="61"/>
      <c r="I19" s="61"/>
      <c r="J19" s="61"/>
      <c r="K19" s="60"/>
      <c r="L19" s="60"/>
      <c r="M19" s="53"/>
      <c r="N19" s="60"/>
      <c r="O19" s="53"/>
      <c r="P19" s="62"/>
      <c r="Q19" s="62"/>
      <c r="R19" s="53"/>
      <c r="S19" s="53"/>
      <c r="T19" s="53"/>
      <c r="U19" s="53">
        <f t="shared" si="0"/>
        <v>0</v>
      </c>
      <c r="V19" s="62"/>
      <c r="W19" s="62"/>
      <c r="X19" s="53"/>
      <c r="Y19" s="53"/>
      <c r="Z19" s="53"/>
      <c r="AA19" s="53">
        <f t="shared" si="1"/>
        <v>0</v>
      </c>
      <c r="AB19" s="53"/>
      <c r="AC19" s="86"/>
      <c r="AD19" s="86"/>
      <c r="AE19" s="86"/>
      <c r="AF19" s="86"/>
    </row>
    <row r="20" spans="1:32" s="83" customFormat="1" ht="22.5" customHeight="1" x14ac:dyDescent="0.15">
      <c r="A20" s="59"/>
      <c r="B20" s="59"/>
      <c r="C20" s="59"/>
      <c r="D20" s="59"/>
      <c r="E20" s="59"/>
      <c r="F20" s="59"/>
      <c r="G20" s="59"/>
      <c r="H20" s="61"/>
      <c r="I20" s="61"/>
      <c r="J20" s="61"/>
      <c r="K20" s="60"/>
      <c r="L20" s="60"/>
      <c r="M20" s="53"/>
      <c r="N20" s="60"/>
      <c r="O20" s="53"/>
      <c r="P20" s="53"/>
      <c r="Q20" s="53"/>
      <c r="R20" s="53"/>
      <c r="S20" s="53"/>
      <c r="T20" s="53"/>
      <c r="U20" s="53">
        <f t="shared" si="0"/>
        <v>0</v>
      </c>
      <c r="V20" s="53"/>
      <c r="W20" s="53"/>
      <c r="X20" s="53"/>
      <c r="Y20" s="53"/>
      <c r="Z20" s="53"/>
      <c r="AA20" s="53">
        <f t="shared" si="1"/>
        <v>0</v>
      </c>
      <c r="AB20" s="53"/>
      <c r="AC20" s="86"/>
      <c r="AD20" s="86"/>
      <c r="AE20" s="86"/>
      <c r="AF20" s="86"/>
    </row>
    <row r="21" spans="1:32" s="83" customFormat="1" ht="22.5" customHeight="1" x14ac:dyDescent="0.15">
      <c r="A21" s="59"/>
      <c r="B21" s="59"/>
      <c r="C21" s="59"/>
      <c r="D21" s="59"/>
      <c r="E21" s="59"/>
      <c r="F21" s="59"/>
      <c r="G21" s="59"/>
      <c r="H21" s="61"/>
      <c r="I21" s="61"/>
      <c r="J21" s="61"/>
      <c r="K21" s="60"/>
      <c r="L21" s="60"/>
      <c r="M21" s="53"/>
      <c r="N21" s="60"/>
      <c r="O21" s="53"/>
      <c r="P21" s="53"/>
      <c r="Q21" s="53"/>
      <c r="R21" s="53"/>
      <c r="S21" s="53"/>
      <c r="T21" s="53"/>
      <c r="U21" s="53">
        <f t="shared" si="0"/>
        <v>0</v>
      </c>
      <c r="V21" s="53"/>
      <c r="W21" s="53"/>
      <c r="X21" s="53"/>
      <c r="Y21" s="53"/>
      <c r="Z21" s="53"/>
      <c r="AA21" s="53">
        <f t="shared" si="1"/>
        <v>0</v>
      </c>
      <c r="AB21" s="53"/>
      <c r="AC21" s="86"/>
      <c r="AD21" s="86"/>
      <c r="AE21" s="86"/>
      <c r="AF21" s="86"/>
    </row>
    <row r="22" spans="1:32" s="83" customFormat="1" ht="22.5" customHeight="1" x14ac:dyDescent="0.15">
      <c r="A22" s="59"/>
      <c r="B22" s="59"/>
      <c r="C22" s="59"/>
      <c r="D22" s="59"/>
      <c r="E22" s="59"/>
      <c r="F22" s="59"/>
      <c r="G22" s="59"/>
      <c r="H22" s="61"/>
      <c r="I22" s="61"/>
      <c r="J22" s="61"/>
      <c r="K22" s="60"/>
      <c r="L22" s="60"/>
      <c r="M22" s="53"/>
      <c r="N22" s="60"/>
      <c r="O22" s="53"/>
      <c r="P22" s="53"/>
      <c r="Q22" s="53"/>
      <c r="R22" s="53"/>
      <c r="S22" s="53"/>
      <c r="T22" s="53"/>
      <c r="U22" s="53">
        <f t="shared" si="0"/>
        <v>0</v>
      </c>
      <c r="V22" s="53"/>
      <c r="W22" s="53"/>
      <c r="X22" s="53"/>
      <c r="Y22" s="53"/>
      <c r="Z22" s="53"/>
      <c r="AA22" s="53">
        <f t="shared" si="1"/>
        <v>0</v>
      </c>
      <c r="AB22" s="53"/>
      <c r="AC22" s="86"/>
      <c r="AD22" s="86"/>
      <c r="AE22" s="86"/>
      <c r="AF22" s="86"/>
    </row>
    <row r="23" spans="1:32" s="83" customFormat="1" ht="22.5" customHeight="1" x14ac:dyDescent="0.15">
      <c r="A23" s="59"/>
      <c r="B23" s="59"/>
      <c r="C23" s="59"/>
      <c r="D23" s="59"/>
      <c r="E23" s="59"/>
      <c r="F23" s="59"/>
      <c r="G23" s="59"/>
      <c r="H23" s="61"/>
      <c r="I23" s="61"/>
      <c r="J23" s="61"/>
      <c r="K23" s="60"/>
      <c r="L23" s="60"/>
      <c r="M23" s="53"/>
      <c r="N23" s="60"/>
      <c r="O23" s="53"/>
      <c r="P23" s="53"/>
      <c r="Q23" s="53"/>
      <c r="R23" s="53"/>
      <c r="S23" s="53"/>
      <c r="T23" s="53"/>
      <c r="U23" s="53">
        <f t="shared" si="0"/>
        <v>0</v>
      </c>
      <c r="V23" s="53"/>
      <c r="W23" s="53"/>
      <c r="X23" s="53"/>
      <c r="Y23" s="53"/>
      <c r="Z23" s="53"/>
      <c r="AA23" s="53">
        <f t="shared" si="1"/>
        <v>0</v>
      </c>
      <c r="AB23" s="53"/>
      <c r="AC23" s="86"/>
      <c r="AD23" s="86"/>
      <c r="AE23" s="86"/>
      <c r="AF23" s="86"/>
    </row>
    <row r="24" spans="1:32" s="83" customFormat="1" ht="22.5" customHeight="1" x14ac:dyDescent="0.15">
      <c r="A24" s="59"/>
      <c r="B24" s="59"/>
      <c r="C24" s="59"/>
      <c r="D24" s="59"/>
      <c r="E24" s="59"/>
      <c r="F24" s="59"/>
      <c r="G24" s="59"/>
      <c r="H24" s="61"/>
      <c r="I24" s="61"/>
      <c r="J24" s="61"/>
      <c r="K24" s="60"/>
      <c r="L24" s="60"/>
      <c r="M24" s="53"/>
      <c r="N24" s="60"/>
      <c r="O24" s="53"/>
      <c r="P24" s="53"/>
      <c r="Q24" s="53"/>
      <c r="R24" s="53"/>
      <c r="S24" s="53"/>
      <c r="T24" s="53"/>
      <c r="U24" s="53">
        <f t="shared" si="0"/>
        <v>0</v>
      </c>
      <c r="V24" s="53"/>
      <c r="W24" s="53"/>
      <c r="X24" s="53"/>
      <c r="Y24" s="53"/>
      <c r="Z24" s="53"/>
      <c r="AA24" s="53">
        <f t="shared" si="1"/>
        <v>0</v>
      </c>
      <c r="AB24" s="53"/>
      <c r="AC24" s="86"/>
      <c r="AD24" s="86"/>
      <c r="AE24" s="86"/>
      <c r="AF24" s="86"/>
    </row>
    <row r="25" spans="1:32" s="83" customFormat="1" ht="22.5" customHeight="1" x14ac:dyDescent="0.15">
      <c r="A25" s="59"/>
      <c r="B25" s="59"/>
      <c r="C25" s="59"/>
      <c r="D25" s="59"/>
      <c r="E25" s="59"/>
      <c r="F25" s="59"/>
      <c r="G25" s="59"/>
      <c r="H25" s="61"/>
      <c r="I25" s="61"/>
      <c r="J25" s="61"/>
      <c r="K25" s="60"/>
      <c r="L25" s="60"/>
      <c r="M25" s="53"/>
      <c r="N25" s="60"/>
      <c r="O25" s="53"/>
      <c r="P25" s="53"/>
      <c r="Q25" s="53"/>
      <c r="R25" s="53"/>
      <c r="S25" s="53"/>
      <c r="T25" s="53"/>
      <c r="U25" s="53">
        <f t="shared" si="0"/>
        <v>0</v>
      </c>
      <c r="V25" s="53"/>
      <c r="W25" s="53"/>
      <c r="X25" s="53"/>
      <c r="Y25" s="53"/>
      <c r="Z25" s="53"/>
      <c r="AA25" s="53">
        <f t="shared" si="1"/>
        <v>0</v>
      </c>
      <c r="AB25" s="53"/>
      <c r="AC25" s="86"/>
      <c r="AD25" s="86"/>
      <c r="AE25" s="86"/>
      <c r="AF25" s="86"/>
    </row>
    <row r="26" spans="1:32" s="83" customFormat="1" ht="22.5" customHeight="1" x14ac:dyDescent="0.15">
      <c r="A26" s="59"/>
      <c r="B26" s="59"/>
      <c r="C26" s="59"/>
      <c r="D26" s="59"/>
      <c r="E26" s="59"/>
      <c r="F26" s="59"/>
      <c r="G26" s="59"/>
      <c r="H26" s="61"/>
      <c r="I26" s="61"/>
      <c r="J26" s="61"/>
      <c r="K26" s="60"/>
      <c r="L26" s="60"/>
      <c r="M26" s="53"/>
      <c r="N26" s="60"/>
      <c r="O26" s="53"/>
      <c r="P26" s="53"/>
      <c r="Q26" s="53"/>
      <c r="R26" s="53"/>
      <c r="S26" s="53"/>
      <c r="T26" s="53"/>
      <c r="U26" s="53">
        <f t="shared" si="0"/>
        <v>0</v>
      </c>
      <c r="V26" s="53"/>
      <c r="W26" s="53"/>
      <c r="X26" s="53"/>
      <c r="Y26" s="53"/>
      <c r="Z26" s="53"/>
      <c r="AA26" s="53">
        <f t="shared" si="1"/>
        <v>0</v>
      </c>
      <c r="AB26" s="53"/>
      <c r="AC26" s="86"/>
      <c r="AD26" s="86"/>
      <c r="AE26" s="86"/>
      <c r="AF26" s="86"/>
    </row>
    <row r="27" spans="1:32" s="83" customFormat="1" ht="22.5" customHeight="1" x14ac:dyDescent="0.15">
      <c r="A27" s="59"/>
      <c r="B27" s="59"/>
      <c r="C27" s="59"/>
      <c r="D27" s="59"/>
      <c r="E27" s="59"/>
      <c r="F27" s="59"/>
      <c r="G27" s="59"/>
      <c r="H27" s="61"/>
      <c r="I27" s="61"/>
      <c r="J27" s="61"/>
      <c r="K27" s="60"/>
      <c r="L27" s="60"/>
      <c r="M27" s="53"/>
      <c r="N27" s="60"/>
      <c r="O27" s="53"/>
      <c r="P27" s="53"/>
      <c r="Q27" s="53"/>
      <c r="R27" s="53"/>
      <c r="S27" s="53"/>
      <c r="T27" s="53"/>
      <c r="U27" s="53">
        <f t="shared" si="0"/>
        <v>0</v>
      </c>
      <c r="V27" s="53"/>
      <c r="W27" s="53"/>
      <c r="X27" s="53"/>
      <c r="Y27" s="53"/>
      <c r="Z27" s="53"/>
      <c r="AA27" s="53">
        <f t="shared" si="1"/>
        <v>0</v>
      </c>
      <c r="AB27" s="53"/>
      <c r="AC27" s="86"/>
      <c r="AD27" s="86"/>
      <c r="AE27" s="86"/>
      <c r="AF27" s="86"/>
    </row>
    <row r="28" spans="1:32" s="83" customFormat="1" ht="22.5" customHeight="1" x14ac:dyDescent="0.15">
      <c r="A28" s="59"/>
      <c r="B28" s="59"/>
      <c r="C28" s="59"/>
      <c r="D28" s="59"/>
      <c r="E28" s="59"/>
      <c r="F28" s="59"/>
      <c r="G28" s="59"/>
      <c r="H28" s="61"/>
      <c r="I28" s="61"/>
      <c r="J28" s="61"/>
      <c r="K28" s="60"/>
      <c r="L28" s="60"/>
      <c r="M28" s="53"/>
      <c r="N28" s="60"/>
      <c r="O28" s="53"/>
      <c r="P28" s="53"/>
      <c r="Q28" s="53"/>
      <c r="R28" s="53"/>
      <c r="S28" s="53"/>
      <c r="T28" s="53"/>
      <c r="U28" s="53">
        <f t="shared" si="0"/>
        <v>0</v>
      </c>
      <c r="V28" s="53"/>
      <c r="W28" s="53"/>
      <c r="X28" s="53"/>
      <c r="Y28" s="53"/>
      <c r="Z28" s="53"/>
      <c r="AA28" s="53">
        <f t="shared" si="1"/>
        <v>0</v>
      </c>
      <c r="AB28" s="53"/>
      <c r="AC28" s="86"/>
      <c r="AD28" s="86"/>
      <c r="AE28" s="86"/>
      <c r="AF28" s="86"/>
    </row>
    <row r="29" spans="1:32" s="83" customFormat="1" ht="22.5" customHeight="1" x14ac:dyDescent="0.15">
      <c r="A29" s="59"/>
      <c r="B29" s="59"/>
      <c r="C29" s="59"/>
      <c r="D29" s="59"/>
      <c r="E29" s="59"/>
      <c r="F29" s="59"/>
      <c r="G29" s="59"/>
      <c r="H29" s="61"/>
      <c r="I29" s="61"/>
      <c r="J29" s="61"/>
      <c r="K29" s="60"/>
      <c r="L29" s="60"/>
      <c r="M29" s="53"/>
      <c r="N29" s="60"/>
      <c r="O29" s="53"/>
      <c r="P29" s="53"/>
      <c r="Q29" s="53"/>
      <c r="R29" s="53"/>
      <c r="S29" s="53"/>
      <c r="T29" s="53"/>
      <c r="U29" s="53">
        <f t="shared" si="0"/>
        <v>0</v>
      </c>
      <c r="V29" s="53"/>
      <c r="W29" s="53"/>
      <c r="X29" s="53"/>
      <c r="Y29" s="53"/>
      <c r="Z29" s="53"/>
      <c r="AA29" s="53">
        <f t="shared" si="1"/>
        <v>0</v>
      </c>
      <c r="AB29" s="53"/>
      <c r="AC29" s="86"/>
      <c r="AD29" s="86"/>
      <c r="AE29" s="86"/>
      <c r="AF29" s="86"/>
    </row>
    <row r="30" spans="1:32" s="83" customFormat="1" ht="22.5" customHeight="1" x14ac:dyDescent="0.15">
      <c r="A30" s="59"/>
      <c r="B30" s="59"/>
      <c r="C30" s="59"/>
      <c r="D30" s="59"/>
      <c r="E30" s="59"/>
      <c r="F30" s="59"/>
      <c r="G30" s="59"/>
      <c r="H30" s="61"/>
      <c r="I30" s="61"/>
      <c r="J30" s="61"/>
      <c r="K30" s="60"/>
      <c r="L30" s="60"/>
      <c r="M30" s="53"/>
      <c r="N30" s="60"/>
      <c r="O30" s="53"/>
      <c r="P30" s="53"/>
      <c r="Q30" s="53"/>
      <c r="R30" s="53"/>
      <c r="S30" s="53"/>
      <c r="T30" s="53"/>
      <c r="U30" s="53">
        <f t="shared" si="0"/>
        <v>0</v>
      </c>
      <c r="V30" s="53"/>
      <c r="W30" s="53"/>
      <c r="X30" s="53"/>
      <c r="Y30" s="53"/>
      <c r="Z30" s="53"/>
      <c r="AA30" s="53">
        <f t="shared" si="1"/>
        <v>0</v>
      </c>
      <c r="AB30" s="53"/>
      <c r="AC30" s="86"/>
      <c r="AD30" s="86"/>
      <c r="AE30" s="86"/>
      <c r="AF30" s="86"/>
    </row>
    <row r="31" spans="1:32" s="83" customFormat="1" ht="22.5" customHeight="1" x14ac:dyDescent="0.15">
      <c r="A31" s="59"/>
      <c r="B31" s="59"/>
      <c r="C31" s="59"/>
      <c r="D31" s="59"/>
      <c r="E31" s="59"/>
      <c r="F31" s="59"/>
      <c r="G31" s="59"/>
      <c r="H31" s="61"/>
      <c r="I31" s="61"/>
      <c r="J31" s="61"/>
      <c r="K31" s="60"/>
      <c r="L31" s="60"/>
      <c r="M31" s="53"/>
      <c r="N31" s="60"/>
      <c r="O31" s="53"/>
      <c r="P31" s="53"/>
      <c r="Q31" s="53"/>
      <c r="R31" s="53"/>
      <c r="S31" s="53"/>
      <c r="T31" s="53"/>
      <c r="U31" s="53">
        <f t="shared" si="0"/>
        <v>0</v>
      </c>
      <c r="V31" s="53"/>
      <c r="W31" s="53"/>
      <c r="X31" s="53"/>
      <c r="Y31" s="53"/>
      <c r="Z31" s="53"/>
      <c r="AA31" s="53">
        <f t="shared" si="1"/>
        <v>0</v>
      </c>
      <c r="AB31" s="53"/>
      <c r="AC31" s="86"/>
      <c r="AD31" s="86"/>
      <c r="AE31" s="86"/>
      <c r="AF31" s="86"/>
    </row>
    <row r="32" spans="1:32" s="83" customFormat="1" ht="22.5" customHeight="1" x14ac:dyDescent="0.15">
      <c r="A32" s="59"/>
      <c r="B32" s="59"/>
      <c r="C32" s="59"/>
      <c r="D32" s="59"/>
      <c r="E32" s="59"/>
      <c r="F32" s="59"/>
      <c r="G32" s="59"/>
      <c r="H32" s="61"/>
      <c r="I32" s="61"/>
      <c r="J32" s="61"/>
      <c r="K32" s="60"/>
      <c r="L32" s="60"/>
      <c r="M32" s="53"/>
      <c r="N32" s="60"/>
      <c r="O32" s="53"/>
      <c r="P32" s="53"/>
      <c r="Q32" s="53"/>
      <c r="R32" s="53"/>
      <c r="S32" s="53"/>
      <c r="T32" s="53"/>
      <c r="U32" s="53">
        <f t="shared" si="0"/>
        <v>0</v>
      </c>
      <c r="V32" s="53"/>
      <c r="W32" s="53"/>
      <c r="X32" s="53"/>
      <c r="Y32" s="53"/>
      <c r="Z32" s="53"/>
      <c r="AA32" s="53">
        <f t="shared" si="1"/>
        <v>0</v>
      </c>
      <c r="AB32" s="53"/>
      <c r="AC32" s="86"/>
      <c r="AD32" s="86"/>
      <c r="AE32" s="86"/>
      <c r="AF32" s="86"/>
    </row>
    <row r="33" spans="1:32" s="83" customFormat="1" ht="22.5" customHeight="1" x14ac:dyDescent="0.15">
      <c r="A33" s="59"/>
      <c r="B33" s="59"/>
      <c r="C33" s="59"/>
      <c r="D33" s="59"/>
      <c r="E33" s="59"/>
      <c r="F33" s="59"/>
      <c r="G33" s="59"/>
      <c r="H33" s="61"/>
      <c r="I33" s="61"/>
      <c r="J33" s="61"/>
      <c r="K33" s="60"/>
      <c r="L33" s="60"/>
      <c r="M33" s="53"/>
      <c r="N33" s="60"/>
      <c r="O33" s="53"/>
      <c r="P33" s="53"/>
      <c r="Q33" s="53"/>
      <c r="R33" s="53"/>
      <c r="S33" s="53"/>
      <c r="T33" s="53"/>
      <c r="U33" s="53">
        <f t="shared" si="0"/>
        <v>0</v>
      </c>
      <c r="V33" s="53"/>
      <c r="W33" s="53"/>
      <c r="X33" s="53"/>
      <c r="Y33" s="53"/>
      <c r="Z33" s="53"/>
      <c r="AA33" s="53">
        <f t="shared" si="1"/>
        <v>0</v>
      </c>
      <c r="AB33" s="53"/>
      <c r="AC33" s="86"/>
      <c r="AD33" s="86"/>
      <c r="AE33" s="86"/>
      <c r="AF33" s="86"/>
    </row>
    <row r="34" spans="1:32" s="83" customFormat="1" ht="22.5" customHeight="1" x14ac:dyDescent="0.15">
      <c r="A34" s="59"/>
      <c r="B34" s="59"/>
      <c r="C34" s="59"/>
      <c r="D34" s="59"/>
      <c r="E34" s="59"/>
      <c r="F34" s="59"/>
      <c r="G34" s="59"/>
      <c r="H34" s="61"/>
      <c r="I34" s="61"/>
      <c r="J34" s="61"/>
      <c r="K34" s="60"/>
      <c r="L34" s="60"/>
      <c r="M34" s="53"/>
      <c r="N34" s="60"/>
      <c r="O34" s="53"/>
      <c r="P34" s="53"/>
      <c r="Q34" s="53"/>
      <c r="R34" s="53"/>
      <c r="S34" s="53"/>
      <c r="T34" s="53"/>
      <c r="U34" s="53">
        <f t="shared" ref="U34" si="2">SUM(P34:T34)</f>
        <v>0</v>
      </c>
      <c r="V34" s="53"/>
      <c r="W34" s="53"/>
      <c r="X34" s="53"/>
      <c r="Y34" s="53"/>
      <c r="Z34" s="53"/>
      <c r="AA34" s="53">
        <f t="shared" ref="AA34" si="3">SUM(V34:Z34)</f>
        <v>0</v>
      </c>
      <c r="AB34" s="53"/>
      <c r="AC34" s="86"/>
      <c r="AD34" s="86"/>
      <c r="AE34" s="86"/>
      <c r="AF34" s="86"/>
    </row>
    <row r="35" spans="1:32" s="83" customFormat="1" ht="22.5" customHeight="1" x14ac:dyDescent="0.15">
      <c r="A35" s="59"/>
      <c r="B35" s="59"/>
      <c r="C35" s="59"/>
      <c r="D35" s="59"/>
      <c r="E35" s="59"/>
      <c r="F35" s="59"/>
      <c r="G35" s="59"/>
      <c r="H35" s="61"/>
      <c r="I35" s="61"/>
      <c r="J35" s="61"/>
      <c r="K35" s="60"/>
      <c r="L35" s="60"/>
      <c r="M35" s="53"/>
      <c r="N35" s="60"/>
      <c r="O35" s="53"/>
      <c r="P35" s="53"/>
      <c r="Q35" s="53"/>
      <c r="R35" s="53"/>
      <c r="S35" s="53"/>
      <c r="T35" s="53"/>
      <c r="U35" s="53">
        <f>SUM(P35:T35)</f>
        <v>0</v>
      </c>
      <c r="V35" s="53"/>
      <c r="W35" s="53"/>
      <c r="X35" s="53"/>
      <c r="Y35" s="53"/>
      <c r="Z35" s="53"/>
      <c r="AA35" s="53">
        <f>SUM(V35:Z35)</f>
        <v>0</v>
      </c>
      <c r="AB35" s="53"/>
      <c r="AC35" s="86"/>
      <c r="AD35" s="86"/>
      <c r="AE35" s="86"/>
      <c r="AF35" s="86"/>
    </row>
    <row r="36" spans="1:32" s="83" customFormat="1" ht="22.5" customHeight="1" x14ac:dyDescent="0.15">
      <c r="A36" s="59"/>
      <c r="B36" s="59"/>
      <c r="C36" s="59"/>
      <c r="D36" s="59"/>
      <c r="E36" s="59"/>
      <c r="F36" s="59"/>
      <c r="G36" s="59"/>
      <c r="H36" s="61"/>
      <c r="I36" s="61"/>
      <c r="J36" s="61"/>
      <c r="K36" s="60"/>
      <c r="L36" s="60"/>
      <c r="M36" s="53"/>
      <c r="N36" s="60"/>
      <c r="O36" s="53"/>
      <c r="P36" s="53"/>
      <c r="Q36" s="53"/>
      <c r="R36" s="53"/>
      <c r="S36" s="53"/>
      <c r="T36" s="53"/>
      <c r="U36" s="53">
        <f t="shared" ref="U36:U41" si="4">SUM(P36:T36)</f>
        <v>0</v>
      </c>
      <c r="V36" s="53"/>
      <c r="W36" s="53"/>
      <c r="X36" s="53"/>
      <c r="Y36" s="53"/>
      <c r="Z36" s="53"/>
      <c r="AA36" s="53">
        <f t="shared" ref="AA36:AA41" si="5">SUM(V36:Z36)</f>
        <v>0</v>
      </c>
      <c r="AB36" s="53"/>
      <c r="AC36" s="86"/>
      <c r="AD36" s="86"/>
      <c r="AE36" s="86"/>
      <c r="AF36" s="86"/>
    </row>
    <row r="37" spans="1:32" s="83" customFormat="1" ht="22.5" customHeight="1" x14ac:dyDescent="0.15">
      <c r="A37" s="59"/>
      <c r="B37" s="59"/>
      <c r="C37" s="59"/>
      <c r="D37" s="59"/>
      <c r="E37" s="59"/>
      <c r="F37" s="59"/>
      <c r="G37" s="59"/>
      <c r="H37" s="61"/>
      <c r="I37" s="61"/>
      <c r="J37" s="61"/>
      <c r="K37" s="60"/>
      <c r="L37" s="60"/>
      <c r="M37" s="53"/>
      <c r="N37" s="60"/>
      <c r="O37" s="53"/>
      <c r="P37" s="53"/>
      <c r="Q37" s="53"/>
      <c r="R37" s="53"/>
      <c r="S37" s="53"/>
      <c r="T37" s="53"/>
      <c r="U37" s="53">
        <f t="shared" si="4"/>
        <v>0</v>
      </c>
      <c r="V37" s="53"/>
      <c r="W37" s="53"/>
      <c r="X37" s="53"/>
      <c r="Y37" s="53"/>
      <c r="Z37" s="53"/>
      <c r="AA37" s="53">
        <f t="shared" si="5"/>
        <v>0</v>
      </c>
      <c r="AB37" s="53"/>
      <c r="AC37" s="86"/>
      <c r="AD37" s="86"/>
      <c r="AE37" s="86"/>
      <c r="AF37" s="86"/>
    </row>
    <row r="38" spans="1:32" s="83" customFormat="1" ht="22.5" customHeight="1" x14ac:dyDescent="0.15">
      <c r="A38" s="59"/>
      <c r="B38" s="59"/>
      <c r="C38" s="59"/>
      <c r="D38" s="59"/>
      <c r="E38" s="59"/>
      <c r="F38" s="59"/>
      <c r="G38" s="59"/>
      <c r="H38" s="61"/>
      <c r="I38" s="61"/>
      <c r="J38" s="61"/>
      <c r="K38" s="60"/>
      <c r="L38" s="60"/>
      <c r="M38" s="53"/>
      <c r="N38" s="60"/>
      <c r="O38" s="53"/>
      <c r="P38" s="53"/>
      <c r="Q38" s="53"/>
      <c r="R38" s="53"/>
      <c r="S38" s="53"/>
      <c r="T38" s="53"/>
      <c r="U38" s="53">
        <f t="shared" si="4"/>
        <v>0</v>
      </c>
      <c r="V38" s="53"/>
      <c r="W38" s="53"/>
      <c r="X38" s="53"/>
      <c r="Y38" s="53"/>
      <c r="Z38" s="53"/>
      <c r="AA38" s="53">
        <f t="shared" si="5"/>
        <v>0</v>
      </c>
      <c r="AB38" s="53"/>
      <c r="AC38" s="86"/>
      <c r="AD38" s="86"/>
      <c r="AE38" s="86"/>
      <c r="AF38" s="86"/>
    </row>
    <row r="39" spans="1:32" s="83" customFormat="1" ht="22.5" customHeight="1" x14ac:dyDescent="0.15">
      <c r="A39" s="59"/>
      <c r="B39" s="59"/>
      <c r="C39" s="59"/>
      <c r="D39" s="59"/>
      <c r="E39" s="59"/>
      <c r="F39" s="59"/>
      <c r="G39" s="59"/>
      <c r="H39" s="61"/>
      <c r="I39" s="61"/>
      <c r="J39" s="61"/>
      <c r="K39" s="60"/>
      <c r="L39" s="60"/>
      <c r="M39" s="53"/>
      <c r="N39" s="60"/>
      <c r="O39" s="53"/>
      <c r="P39" s="53"/>
      <c r="Q39" s="53"/>
      <c r="R39" s="53"/>
      <c r="S39" s="53"/>
      <c r="T39" s="53"/>
      <c r="U39" s="53">
        <f t="shared" si="4"/>
        <v>0</v>
      </c>
      <c r="V39" s="53"/>
      <c r="W39" s="53"/>
      <c r="X39" s="53"/>
      <c r="Y39" s="53"/>
      <c r="Z39" s="53"/>
      <c r="AA39" s="53">
        <f t="shared" si="5"/>
        <v>0</v>
      </c>
      <c r="AB39" s="53"/>
      <c r="AC39" s="86"/>
      <c r="AD39" s="86"/>
      <c r="AE39" s="86"/>
      <c r="AF39" s="86"/>
    </row>
    <row r="40" spans="1:32" s="83" customFormat="1" ht="22.5" customHeight="1" x14ac:dyDescent="0.15">
      <c r="A40" s="59"/>
      <c r="B40" s="59"/>
      <c r="C40" s="59"/>
      <c r="D40" s="59"/>
      <c r="E40" s="59"/>
      <c r="F40" s="59"/>
      <c r="G40" s="59"/>
      <c r="H40" s="61"/>
      <c r="I40" s="61"/>
      <c r="J40" s="61"/>
      <c r="K40" s="60"/>
      <c r="L40" s="60"/>
      <c r="M40" s="53"/>
      <c r="N40" s="60"/>
      <c r="O40" s="53"/>
      <c r="P40" s="53"/>
      <c r="Q40" s="53"/>
      <c r="R40" s="53"/>
      <c r="S40" s="53"/>
      <c r="T40" s="53"/>
      <c r="U40" s="53">
        <f t="shared" si="4"/>
        <v>0</v>
      </c>
      <c r="V40" s="53"/>
      <c r="W40" s="53"/>
      <c r="X40" s="53"/>
      <c r="Y40" s="53"/>
      <c r="Z40" s="53"/>
      <c r="AA40" s="53">
        <f t="shared" si="5"/>
        <v>0</v>
      </c>
      <c r="AB40" s="53"/>
      <c r="AC40" s="86"/>
      <c r="AD40" s="86"/>
      <c r="AE40" s="86"/>
      <c r="AF40" s="86"/>
    </row>
    <row r="41" spans="1:32" s="83" customFormat="1" ht="22.5" customHeight="1" x14ac:dyDescent="0.15">
      <c r="A41" s="59"/>
      <c r="B41" s="59"/>
      <c r="C41" s="59"/>
      <c r="D41" s="59"/>
      <c r="E41" s="59"/>
      <c r="F41" s="59"/>
      <c r="G41" s="59"/>
      <c r="H41" s="61"/>
      <c r="I41" s="61"/>
      <c r="J41" s="61"/>
      <c r="K41" s="60"/>
      <c r="L41" s="60"/>
      <c r="M41" s="53"/>
      <c r="N41" s="60"/>
      <c r="O41" s="53"/>
      <c r="P41" s="53"/>
      <c r="Q41" s="53"/>
      <c r="R41" s="53"/>
      <c r="S41" s="53"/>
      <c r="T41" s="53"/>
      <c r="U41" s="53">
        <f t="shared" si="4"/>
        <v>0</v>
      </c>
      <c r="V41" s="53"/>
      <c r="W41" s="53"/>
      <c r="X41" s="53"/>
      <c r="Y41" s="53"/>
      <c r="Z41" s="53"/>
      <c r="AA41" s="53">
        <f t="shared" si="5"/>
        <v>0</v>
      </c>
      <c r="AB41" s="53"/>
      <c r="AC41" s="86"/>
      <c r="AD41" s="86"/>
      <c r="AE41" s="86"/>
      <c r="AF41" s="86"/>
    </row>
    <row r="42" spans="1:32" s="83" customFormat="1" ht="22.5" customHeight="1" x14ac:dyDescent="0.15">
      <c r="A42" s="59"/>
      <c r="B42" s="59"/>
      <c r="C42" s="59"/>
      <c r="D42" s="59"/>
      <c r="E42" s="59"/>
      <c r="F42" s="59"/>
      <c r="G42" s="59"/>
      <c r="H42" s="61"/>
      <c r="I42" s="61"/>
      <c r="J42" s="61"/>
      <c r="K42" s="60"/>
      <c r="L42" s="60"/>
      <c r="M42" s="53"/>
      <c r="N42" s="60"/>
      <c r="O42" s="53"/>
      <c r="P42" s="53"/>
      <c r="Q42" s="53"/>
      <c r="R42" s="53"/>
      <c r="S42" s="53"/>
      <c r="T42" s="53"/>
      <c r="U42" s="53">
        <f t="shared" ref="U42" si="6">SUM(P42:T42)</f>
        <v>0</v>
      </c>
      <c r="V42" s="53"/>
      <c r="W42" s="53"/>
      <c r="X42" s="53"/>
      <c r="Y42" s="53"/>
      <c r="Z42" s="53"/>
      <c r="AA42" s="53">
        <f t="shared" ref="AA42" si="7">SUM(V42:Z42)</f>
        <v>0</v>
      </c>
      <c r="AB42" s="53"/>
      <c r="AC42" s="86"/>
      <c r="AD42" s="86"/>
      <c r="AE42" s="86"/>
      <c r="AF42" s="86"/>
    </row>
    <row r="43" spans="1:32" s="83" customFormat="1" ht="22.5" customHeight="1" x14ac:dyDescent="0.15">
      <c r="A43" s="59"/>
      <c r="B43" s="59"/>
      <c r="C43" s="59"/>
      <c r="D43" s="59"/>
      <c r="E43" s="59"/>
      <c r="F43" s="59"/>
      <c r="G43" s="59"/>
      <c r="H43" s="59"/>
      <c r="I43" s="59"/>
      <c r="J43" s="59"/>
      <c r="K43" s="60"/>
      <c r="L43" s="60"/>
      <c r="M43" s="53"/>
      <c r="N43" s="60"/>
      <c r="O43" s="53"/>
      <c r="P43" s="53"/>
      <c r="Q43" s="53"/>
      <c r="R43" s="53"/>
      <c r="S43" s="53"/>
      <c r="T43" s="53"/>
      <c r="U43" s="53"/>
      <c r="V43" s="53"/>
      <c r="W43" s="53"/>
      <c r="X43" s="53"/>
      <c r="Y43" s="53"/>
      <c r="Z43" s="53"/>
      <c r="AA43" s="53"/>
      <c r="AB43" s="53"/>
      <c r="AC43" s="86"/>
      <c r="AD43" s="86"/>
      <c r="AE43" s="86"/>
      <c r="AF43" s="86"/>
    </row>
    <row r="44" spans="1:32" s="83" customFormat="1" ht="22.5" customHeight="1" x14ac:dyDescent="0.15">
      <c r="A44" s="134" t="s">
        <v>172</v>
      </c>
      <c r="B44" s="134"/>
      <c r="C44" s="134"/>
      <c r="D44" s="134"/>
      <c r="E44" s="134"/>
      <c r="F44" s="134"/>
      <c r="G44" s="59"/>
      <c r="H44" s="59"/>
      <c r="I44" s="59"/>
      <c r="J44" s="59"/>
      <c r="K44" s="60">
        <f>SUBTOTAL(9,K6:K42)</f>
        <v>0</v>
      </c>
      <c r="L44" s="60">
        <f>SUBTOTAL(9,L6:L42)</f>
        <v>0</v>
      </c>
      <c r="M44" s="53">
        <f>SUBTOTAL(9,M6:M42)</f>
        <v>0</v>
      </c>
      <c r="N44" s="53">
        <f>SUBTOTAL(9,N6:N42)</f>
        <v>0</v>
      </c>
      <c r="O44" s="53">
        <f>SUBTOTAL(9,O6:O42)</f>
        <v>0</v>
      </c>
      <c r="P44" s="53">
        <f t="shared" ref="P44:AA44" si="8">SUBTOTAL(9,P6:P42)</f>
        <v>0</v>
      </c>
      <c r="Q44" s="53">
        <f t="shared" si="8"/>
        <v>0</v>
      </c>
      <c r="R44" s="53">
        <f t="shared" si="8"/>
        <v>0</v>
      </c>
      <c r="S44" s="53">
        <f t="shared" si="8"/>
        <v>0</v>
      </c>
      <c r="T44" s="53">
        <f t="shared" si="8"/>
        <v>0</v>
      </c>
      <c r="U44" s="53">
        <f t="shared" si="8"/>
        <v>0</v>
      </c>
      <c r="V44" s="53">
        <f t="shared" si="8"/>
        <v>0</v>
      </c>
      <c r="W44" s="53">
        <f t="shared" si="8"/>
        <v>0</v>
      </c>
      <c r="X44" s="53">
        <f t="shared" si="8"/>
        <v>0</v>
      </c>
      <c r="Y44" s="53">
        <f t="shared" si="8"/>
        <v>0</v>
      </c>
      <c r="Z44" s="53">
        <f t="shared" si="8"/>
        <v>0</v>
      </c>
      <c r="AA44" s="53">
        <f t="shared" si="8"/>
        <v>0</v>
      </c>
      <c r="AB44" s="53"/>
      <c r="AC44" s="86"/>
      <c r="AD44" s="86"/>
      <c r="AE44" s="86"/>
      <c r="AF44" s="86"/>
    </row>
    <row r="45" spans="1:32" x14ac:dyDescent="0.15">
      <c r="A45" s="63" t="s">
        <v>178</v>
      </c>
      <c r="B45" s="64"/>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row>
    <row r="46" spans="1:32" x14ac:dyDescent="0.15">
      <c r="A46" s="63" t="s">
        <v>179</v>
      </c>
      <c r="B46" s="64"/>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row>
    <row r="47" spans="1:32" x14ac:dyDescent="0.15">
      <c r="A47" s="63" t="s">
        <v>189</v>
      </c>
      <c r="B47" s="64"/>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row>
    <row r="48" spans="1:32" x14ac:dyDescent="0.15">
      <c r="A48" s="51" t="s">
        <v>182</v>
      </c>
    </row>
    <row r="49" spans="1:1" x14ac:dyDescent="0.15">
      <c r="A49" s="51" t="s">
        <v>180</v>
      </c>
    </row>
    <row r="50" spans="1:1" x14ac:dyDescent="0.15">
      <c r="A50" s="51" t="s">
        <v>181</v>
      </c>
    </row>
  </sheetData>
  <mergeCells count="11">
    <mergeCell ref="AC4:AC5"/>
    <mergeCell ref="AD4:AD5"/>
    <mergeCell ref="AE4:AE5"/>
    <mergeCell ref="AF4:AF5"/>
    <mergeCell ref="V4:AB4"/>
    <mergeCell ref="A44:F44"/>
    <mergeCell ref="P4:U4"/>
    <mergeCell ref="A4:A5"/>
    <mergeCell ref="B4:F4"/>
    <mergeCell ref="K4:O4"/>
    <mergeCell ref="G4:J4"/>
  </mergeCells>
  <phoneticPr fontId="6"/>
  <printOptions horizontalCentered="1"/>
  <pageMargins left="0.31496062992125984" right="0.31496062992125984" top="0.74803149606299213" bottom="0.74803149606299213" header="0.31496062992125984" footer="0.31496062992125984"/>
  <pageSetup paperSize="9" scale="50" fitToWidth="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showGridLines="0" view="pageBreakPreview" zoomScale="90" zoomScaleNormal="100" zoomScaleSheetLayoutView="90" workbookViewId="0">
      <selection sqref="A1:N44"/>
    </sheetView>
  </sheetViews>
  <sheetFormatPr defaultRowHeight="13.5" x14ac:dyDescent="0.15"/>
  <cols>
    <col min="1" max="1" width="9.625" style="51" customWidth="1"/>
    <col min="2" max="2" width="15.625" style="51" customWidth="1"/>
    <col min="3" max="3" width="11.625" style="51" customWidth="1"/>
    <col min="4" max="13" width="10.625" style="51" customWidth="1"/>
    <col min="14" max="14" width="11.625" style="51" customWidth="1"/>
    <col min="15" max="16384" width="9" style="51"/>
  </cols>
  <sheetData>
    <row r="1" spans="1:14" x14ac:dyDescent="0.15">
      <c r="A1" s="51" t="s">
        <v>202</v>
      </c>
    </row>
    <row r="3" spans="1:14" ht="17.25" x14ac:dyDescent="0.15">
      <c r="A3" s="215" t="s">
        <v>188</v>
      </c>
      <c r="B3" s="215"/>
      <c r="C3" s="215"/>
      <c r="D3" s="215"/>
      <c r="E3" s="215"/>
      <c r="F3" s="215"/>
      <c r="G3" s="215"/>
      <c r="H3" s="215"/>
      <c r="I3" s="215"/>
      <c r="J3" s="215"/>
      <c r="K3" s="215"/>
      <c r="L3" s="215"/>
      <c r="M3" s="215"/>
      <c r="N3" s="215"/>
    </row>
    <row r="4" spans="1:14" x14ac:dyDescent="0.15">
      <c r="G4" s="75"/>
      <c r="H4" s="75"/>
      <c r="J4" s="75"/>
    </row>
    <row r="5" spans="1:14" x14ac:dyDescent="0.15">
      <c r="I5" s="76"/>
      <c r="K5" s="76"/>
      <c r="L5" s="76"/>
      <c r="M5" s="76"/>
      <c r="N5" s="75" t="s">
        <v>231</v>
      </c>
    </row>
    <row r="6" spans="1:14" ht="13.5" customHeight="1" x14ac:dyDescent="0.15">
      <c r="A6" s="216" t="s">
        <v>14</v>
      </c>
      <c r="B6" s="216" t="s">
        <v>5</v>
      </c>
      <c r="C6" s="216" t="s">
        <v>15</v>
      </c>
      <c r="D6" s="216" t="s">
        <v>67</v>
      </c>
      <c r="E6" s="216" t="s">
        <v>66</v>
      </c>
      <c r="F6" s="218" t="s">
        <v>86</v>
      </c>
      <c r="G6" s="219"/>
      <c r="H6" s="220"/>
      <c r="I6" s="198" t="s">
        <v>87</v>
      </c>
      <c r="J6" s="221"/>
      <c r="K6" s="199"/>
      <c r="L6" s="198" t="s">
        <v>88</v>
      </c>
      <c r="M6" s="199"/>
      <c r="N6" s="222" t="s">
        <v>16</v>
      </c>
    </row>
    <row r="7" spans="1:14" x14ac:dyDescent="0.15">
      <c r="A7" s="217"/>
      <c r="B7" s="217"/>
      <c r="C7" s="217"/>
      <c r="D7" s="217"/>
      <c r="E7" s="217"/>
      <c r="F7" s="224" t="s">
        <v>63</v>
      </c>
      <c r="G7" s="225"/>
      <c r="H7" s="226"/>
      <c r="I7" s="224" t="s">
        <v>65</v>
      </c>
      <c r="J7" s="225"/>
      <c r="K7" s="226"/>
      <c r="L7" s="224" t="s">
        <v>64</v>
      </c>
      <c r="M7" s="226"/>
      <c r="N7" s="223"/>
    </row>
    <row r="8" spans="1:14" x14ac:dyDescent="0.15">
      <c r="A8" s="217"/>
      <c r="B8" s="217"/>
      <c r="C8" s="217"/>
      <c r="D8" s="217"/>
      <c r="E8" s="217"/>
      <c r="F8" s="77" t="s">
        <v>68</v>
      </c>
      <c r="G8" s="78" t="s">
        <v>69</v>
      </c>
      <c r="H8" s="78" t="s">
        <v>62</v>
      </c>
      <c r="I8" s="77" t="s">
        <v>61</v>
      </c>
      <c r="J8" s="78" t="s">
        <v>69</v>
      </c>
      <c r="K8" s="78" t="s">
        <v>62</v>
      </c>
      <c r="L8" s="77" t="s">
        <v>61</v>
      </c>
      <c r="M8" s="78" t="s">
        <v>62</v>
      </c>
      <c r="N8" s="223"/>
    </row>
    <row r="9" spans="1:14" x14ac:dyDescent="0.15">
      <c r="A9" s="135"/>
      <c r="B9" s="212"/>
      <c r="C9" s="79" t="s">
        <v>149</v>
      </c>
      <c r="D9" s="80"/>
      <c r="E9" s="81"/>
      <c r="F9" s="80"/>
      <c r="G9" s="81"/>
      <c r="H9" s="81"/>
      <c r="I9" s="80"/>
      <c r="J9" s="81"/>
      <c r="K9" s="81"/>
      <c r="L9" s="80"/>
      <c r="M9" s="81"/>
      <c r="N9" s="204"/>
    </row>
    <row r="10" spans="1:14" x14ac:dyDescent="0.15">
      <c r="A10" s="135"/>
      <c r="B10" s="213"/>
      <c r="C10" s="79" t="s">
        <v>9</v>
      </c>
      <c r="D10" s="80"/>
      <c r="E10" s="81"/>
      <c r="F10" s="80"/>
      <c r="G10" s="81"/>
      <c r="H10" s="81"/>
      <c r="I10" s="80"/>
      <c r="J10" s="81"/>
      <c r="K10" s="81"/>
      <c r="L10" s="80"/>
      <c r="M10" s="81"/>
      <c r="N10" s="205"/>
    </row>
    <row r="11" spans="1:14" x14ac:dyDescent="0.15">
      <c r="A11" s="135"/>
      <c r="B11" s="213"/>
      <c r="C11" s="79" t="s">
        <v>10</v>
      </c>
      <c r="D11" s="82"/>
      <c r="E11" s="81"/>
      <c r="F11" s="82"/>
      <c r="G11" s="81"/>
      <c r="H11" s="81"/>
      <c r="I11" s="82"/>
      <c r="J11" s="81"/>
      <c r="K11" s="81"/>
      <c r="L11" s="82"/>
      <c r="M11" s="81"/>
      <c r="N11" s="205"/>
    </row>
    <row r="12" spans="1:14" x14ac:dyDescent="0.15">
      <c r="A12" s="135"/>
      <c r="B12" s="213"/>
      <c r="C12" s="79" t="s">
        <v>211</v>
      </c>
      <c r="D12" s="80"/>
      <c r="E12" s="81"/>
      <c r="F12" s="80"/>
      <c r="G12" s="81"/>
      <c r="H12" s="81"/>
      <c r="I12" s="80"/>
      <c r="J12" s="81"/>
      <c r="K12" s="81"/>
      <c r="L12" s="80"/>
      <c r="M12" s="81"/>
      <c r="N12" s="205"/>
    </row>
    <row r="13" spans="1:14" x14ac:dyDescent="0.15">
      <c r="A13" s="135"/>
      <c r="B13" s="214"/>
      <c r="C13" s="207" t="s">
        <v>12</v>
      </c>
      <c r="D13" s="208"/>
      <c r="E13" s="81">
        <f>SUM(E9:E12)</f>
        <v>0</v>
      </c>
      <c r="F13" s="81">
        <f t="shared" ref="F13:M13" si="0">SUM(F9:F12)</f>
        <v>0</v>
      </c>
      <c r="G13" s="81">
        <f t="shared" si="0"/>
        <v>0</v>
      </c>
      <c r="H13" s="81">
        <f t="shared" si="0"/>
        <v>0</v>
      </c>
      <c r="I13" s="81">
        <f t="shared" si="0"/>
        <v>0</v>
      </c>
      <c r="J13" s="81">
        <f t="shared" si="0"/>
        <v>0</v>
      </c>
      <c r="K13" s="81">
        <f t="shared" si="0"/>
        <v>0</v>
      </c>
      <c r="L13" s="81">
        <f t="shared" si="0"/>
        <v>0</v>
      </c>
      <c r="M13" s="81">
        <f t="shared" si="0"/>
        <v>0</v>
      </c>
      <c r="N13" s="206"/>
    </row>
    <row r="14" spans="1:14" x14ac:dyDescent="0.15">
      <c r="A14" s="135"/>
      <c r="B14" s="212"/>
      <c r="C14" s="79" t="s">
        <v>149</v>
      </c>
      <c r="D14" s="80"/>
      <c r="E14" s="81"/>
      <c r="F14" s="80"/>
      <c r="G14" s="81"/>
      <c r="H14" s="81"/>
      <c r="I14" s="80"/>
      <c r="J14" s="81"/>
      <c r="K14" s="81"/>
      <c r="L14" s="80"/>
      <c r="M14" s="81"/>
      <c r="N14" s="204"/>
    </row>
    <row r="15" spans="1:14" x14ac:dyDescent="0.15">
      <c r="A15" s="135"/>
      <c r="B15" s="213"/>
      <c r="C15" s="79" t="s">
        <v>9</v>
      </c>
      <c r="D15" s="80"/>
      <c r="E15" s="81"/>
      <c r="F15" s="80"/>
      <c r="G15" s="81"/>
      <c r="H15" s="81"/>
      <c r="I15" s="80"/>
      <c r="J15" s="81"/>
      <c r="K15" s="81"/>
      <c r="L15" s="80"/>
      <c r="M15" s="81"/>
      <c r="N15" s="205"/>
    </row>
    <row r="16" spans="1:14" x14ac:dyDescent="0.15">
      <c r="A16" s="135"/>
      <c r="B16" s="213"/>
      <c r="C16" s="79" t="s">
        <v>10</v>
      </c>
      <c r="D16" s="82"/>
      <c r="E16" s="81"/>
      <c r="F16" s="82"/>
      <c r="G16" s="81"/>
      <c r="H16" s="81"/>
      <c r="I16" s="82"/>
      <c r="J16" s="81"/>
      <c r="K16" s="81"/>
      <c r="L16" s="82"/>
      <c r="M16" s="81"/>
      <c r="N16" s="205"/>
    </row>
    <row r="17" spans="1:14" x14ac:dyDescent="0.15">
      <c r="A17" s="135"/>
      <c r="B17" s="213"/>
      <c r="C17" s="79" t="s">
        <v>211</v>
      </c>
      <c r="D17" s="80"/>
      <c r="E17" s="81"/>
      <c r="F17" s="80"/>
      <c r="G17" s="81"/>
      <c r="H17" s="81"/>
      <c r="I17" s="80"/>
      <c r="J17" s="81"/>
      <c r="K17" s="81"/>
      <c r="L17" s="80"/>
      <c r="M17" s="81"/>
      <c r="N17" s="205"/>
    </row>
    <row r="18" spans="1:14" x14ac:dyDescent="0.15">
      <c r="A18" s="135"/>
      <c r="B18" s="214"/>
      <c r="C18" s="207" t="s">
        <v>12</v>
      </c>
      <c r="D18" s="208"/>
      <c r="E18" s="81">
        <f>SUM(E14:E17)</f>
        <v>0</v>
      </c>
      <c r="F18" s="81">
        <f t="shared" ref="F18:M18" si="1">SUM(F14:F17)</f>
        <v>0</v>
      </c>
      <c r="G18" s="81">
        <f t="shared" si="1"/>
        <v>0</v>
      </c>
      <c r="H18" s="81">
        <f t="shared" si="1"/>
        <v>0</v>
      </c>
      <c r="I18" s="81">
        <f t="shared" si="1"/>
        <v>0</v>
      </c>
      <c r="J18" s="81">
        <f t="shared" si="1"/>
        <v>0</v>
      </c>
      <c r="K18" s="81">
        <f t="shared" si="1"/>
        <v>0</v>
      </c>
      <c r="L18" s="81">
        <f t="shared" si="1"/>
        <v>0</v>
      </c>
      <c r="M18" s="81">
        <f t="shared" si="1"/>
        <v>0</v>
      </c>
      <c r="N18" s="206"/>
    </row>
    <row r="19" spans="1:14" x14ac:dyDescent="0.15">
      <c r="A19" s="135"/>
      <c r="B19" s="212"/>
      <c r="C19" s="79" t="s">
        <v>149</v>
      </c>
      <c r="D19" s="80"/>
      <c r="E19" s="81"/>
      <c r="F19" s="80"/>
      <c r="G19" s="81"/>
      <c r="H19" s="81"/>
      <c r="I19" s="80"/>
      <c r="J19" s="81"/>
      <c r="K19" s="81"/>
      <c r="L19" s="80"/>
      <c r="M19" s="81"/>
      <c r="N19" s="204"/>
    </row>
    <row r="20" spans="1:14" x14ac:dyDescent="0.15">
      <c r="A20" s="135"/>
      <c r="B20" s="213"/>
      <c r="C20" s="79" t="s">
        <v>9</v>
      </c>
      <c r="D20" s="80"/>
      <c r="E20" s="81"/>
      <c r="F20" s="80"/>
      <c r="G20" s="81"/>
      <c r="H20" s="81"/>
      <c r="I20" s="80"/>
      <c r="J20" s="81"/>
      <c r="K20" s="81"/>
      <c r="L20" s="80"/>
      <c r="M20" s="81"/>
      <c r="N20" s="205"/>
    </row>
    <row r="21" spans="1:14" x14ac:dyDescent="0.15">
      <c r="A21" s="135"/>
      <c r="B21" s="213"/>
      <c r="C21" s="79" t="s">
        <v>10</v>
      </c>
      <c r="D21" s="82"/>
      <c r="E21" s="81"/>
      <c r="F21" s="82"/>
      <c r="G21" s="81"/>
      <c r="H21" s="81"/>
      <c r="I21" s="82"/>
      <c r="J21" s="81"/>
      <c r="K21" s="81"/>
      <c r="L21" s="82"/>
      <c r="M21" s="81"/>
      <c r="N21" s="205"/>
    </row>
    <row r="22" spans="1:14" x14ac:dyDescent="0.15">
      <c r="A22" s="135"/>
      <c r="B22" s="213"/>
      <c r="C22" s="79" t="s">
        <v>211</v>
      </c>
      <c r="D22" s="80"/>
      <c r="E22" s="81"/>
      <c r="F22" s="80"/>
      <c r="G22" s="81"/>
      <c r="H22" s="81"/>
      <c r="I22" s="80"/>
      <c r="J22" s="81"/>
      <c r="K22" s="81"/>
      <c r="L22" s="80"/>
      <c r="M22" s="81"/>
      <c r="N22" s="205"/>
    </row>
    <row r="23" spans="1:14" x14ac:dyDescent="0.15">
      <c r="A23" s="135"/>
      <c r="B23" s="214"/>
      <c r="C23" s="207" t="s">
        <v>12</v>
      </c>
      <c r="D23" s="208"/>
      <c r="E23" s="81">
        <f>SUM(E19:E22)</f>
        <v>0</v>
      </c>
      <c r="F23" s="81">
        <f t="shared" ref="F23:M23" si="2">SUM(F19:F22)</f>
        <v>0</v>
      </c>
      <c r="G23" s="81">
        <f t="shared" si="2"/>
        <v>0</v>
      </c>
      <c r="H23" s="81">
        <f t="shared" si="2"/>
        <v>0</v>
      </c>
      <c r="I23" s="81">
        <f t="shared" si="2"/>
        <v>0</v>
      </c>
      <c r="J23" s="81">
        <f t="shared" si="2"/>
        <v>0</v>
      </c>
      <c r="K23" s="81">
        <f t="shared" si="2"/>
        <v>0</v>
      </c>
      <c r="L23" s="81">
        <f t="shared" si="2"/>
        <v>0</v>
      </c>
      <c r="M23" s="81">
        <f t="shared" si="2"/>
        <v>0</v>
      </c>
      <c r="N23" s="206"/>
    </row>
    <row r="24" spans="1:14" x14ac:dyDescent="0.15">
      <c r="A24" s="135"/>
      <c r="B24" s="212"/>
      <c r="C24" s="79" t="s">
        <v>149</v>
      </c>
      <c r="D24" s="80"/>
      <c r="E24" s="81"/>
      <c r="F24" s="80"/>
      <c r="G24" s="81"/>
      <c r="H24" s="81"/>
      <c r="I24" s="80"/>
      <c r="J24" s="81"/>
      <c r="K24" s="81"/>
      <c r="L24" s="80"/>
      <c r="M24" s="81"/>
      <c r="N24" s="204"/>
    </row>
    <row r="25" spans="1:14" x14ac:dyDescent="0.15">
      <c r="A25" s="135"/>
      <c r="B25" s="213"/>
      <c r="C25" s="79" t="s">
        <v>9</v>
      </c>
      <c r="D25" s="80"/>
      <c r="E25" s="81"/>
      <c r="F25" s="80"/>
      <c r="G25" s="81"/>
      <c r="H25" s="81"/>
      <c r="I25" s="80"/>
      <c r="J25" s="81"/>
      <c r="K25" s="81"/>
      <c r="L25" s="80"/>
      <c r="M25" s="81"/>
      <c r="N25" s="205"/>
    </row>
    <row r="26" spans="1:14" x14ac:dyDescent="0.15">
      <c r="A26" s="135"/>
      <c r="B26" s="213"/>
      <c r="C26" s="79" t="s">
        <v>10</v>
      </c>
      <c r="D26" s="82"/>
      <c r="E26" s="81"/>
      <c r="F26" s="82"/>
      <c r="G26" s="81"/>
      <c r="H26" s="81"/>
      <c r="I26" s="82"/>
      <c r="J26" s="81"/>
      <c r="K26" s="81"/>
      <c r="L26" s="82"/>
      <c r="M26" s="81"/>
      <c r="N26" s="205"/>
    </row>
    <row r="27" spans="1:14" x14ac:dyDescent="0.15">
      <c r="A27" s="135"/>
      <c r="B27" s="213"/>
      <c r="C27" s="79" t="s">
        <v>211</v>
      </c>
      <c r="D27" s="80"/>
      <c r="E27" s="81"/>
      <c r="F27" s="80"/>
      <c r="G27" s="81"/>
      <c r="H27" s="81"/>
      <c r="I27" s="80"/>
      <c r="J27" s="81"/>
      <c r="K27" s="81"/>
      <c r="L27" s="80"/>
      <c r="M27" s="81"/>
      <c r="N27" s="205"/>
    </row>
    <row r="28" spans="1:14" x14ac:dyDescent="0.15">
      <c r="A28" s="135"/>
      <c r="B28" s="214"/>
      <c r="C28" s="207" t="s">
        <v>12</v>
      </c>
      <c r="D28" s="208"/>
      <c r="E28" s="81">
        <f>SUM(E24:E27)</f>
        <v>0</v>
      </c>
      <c r="F28" s="81">
        <f t="shared" ref="F28:M28" si="3">SUM(F24:F27)</f>
        <v>0</v>
      </c>
      <c r="G28" s="81">
        <f t="shared" si="3"/>
        <v>0</v>
      </c>
      <c r="H28" s="81">
        <f t="shared" si="3"/>
        <v>0</v>
      </c>
      <c r="I28" s="81">
        <f t="shared" si="3"/>
        <v>0</v>
      </c>
      <c r="J28" s="81">
        <f t="shared" si="3"/>
        <v>0</v>
      </c>
      <c r="K28" s="81">
        <f t="shared" si="3"/>
        <v>0</v>
      </c>
      <c r="L28" s="81">
        <f t="shared" si="3"/>
        <v>0</v>
      </c>
      <c r="M28" s="81">
        <f t="shared" si="3"/>
        <v>0</v>
      </c>
      <c r="N28" s="206"/>
    </row>
    <row r="29" spans="1:14" x14ac:dyDescent="0.15">
      <c r="A29" s="135"/>
      <c r="B29" s="212"/>
      <c r="C29" s="79" t="s">
        <v>149</v>
      </c>
      <c r="D29" s="80"/>
      <c r="E29" s="81"/>
      <c r="F29" s="80"/>
      <c r="G29" s="81"/>
      <c r="H29" s="81"/>
      <c r="I29" s="80"/>
      <c r="J29" s="81"/>
      <c r="K29" s="81"/>
      <c r="L29" s="80"/>
      <c r="M29" s="81"/>
      <c r="N29" s="204"/>
    </row>
    <row r="30" spans="1:14" x14ac:dyDescent="0.15">
      <c r="A30" s="135"/>
      <c r="B30" s="213"/>
      <c r="C30" s="79" t="s">
        <v>9</v>
      </c>
      <c r="D30" s="80"/>
      <c r="E30" s="81"/>
      <c r="F30" s="80"/>
      <c r="G30" s="81"/>
      <c r="H30" s="81"/>
      <c r="I30" s="80"/>
      <c r="J30" s="81"/>
      <c r="K30" s="81"/>
      <c r="L30" s="80"/>
      <c r="M30" s="81"/>
      <c r="N30" s="205"/>
    </row>
    <row r="31" spans="1:14" x14ac:dyDescent="0.15">
      <c r="A31" s="135"/>
      <c r="B31" s="213"/>
      <c r="C31" s="79" t="s">
        <v>10</v>
      </c>
      <c r="D31" s="82"/>
      <c r="E31" s="81"/>
      <c r="F31" s="82"/>
      <c r="G31" s="81"/>
      <c r="H31" s="81"/>
      <c r="I31" s="82"/>
      <c r="J31" s="81"/>
      <c r="K31" s="81"/>
      <c r="L31" s="82"/>
      <c r="M31" s="81"/>
      <c r="N31" s="205"/>
    </row>
    <row r="32" spans="1:14" x14ac:dyDescent="0.15">
      <c r="A32" s="135"/>
      <c r="B32" s="213"/>
      <c r="C32" s="79" t="s">
        <v>211</v>
      </c>
      <c r="D32" s="80"/>
      <c r="E32" s="81"/>
      <c r="F32" s="80"/>
      <c r="G32" s="81"/>
      <c r="H32" s="81"/>
      <c r="I32" s="80"/>
      <c r="J32" s="81"/>
      <c r="K32" s="81"/>
      <c r="L32" s="80"/>
      <c r="M32" s="81"/>
      <c r="N32" s="205"/>
    </row>
    <row r="33" spans="1:14" x14ac:dyDescent="0.15">
      <c r="A33" s="135"/>
      <c r="B33" s="214"/>
      <c r="C33" s="207" t="s">
        <v>12</v>
      </c>
      <c r="D33" s="208"/>
      <c r="E33" s="81">
        <f>SUM(E29:E32)</f>
        <v>0</v>
      </c>
      <c r="F33" s="81">
        <f t="shared" ref="F33:M33" si="4">SUM(F29:F32)</f>
        <v>0</v>
      </c>
      <c r="G33" s="81">
        <f t="shared" si="4"/>
        <v>0</v>
      </c>
      <c r="H33" s="81">
        <f t="shared" si="4"/>
        <v>0</v>
      </c>
      <c r="I33" s="81">
        <f t="shared" si="4"/>
        <v>0</v>
      </c>
      <c r="J33" s="81">
        <f t="shared" si="4"/>
        <v>0</v>
      </c>
      <c r="K33" s="81">
        <f t="shared" si="4"/>
        <v>0</v>
      </c>
      <c r="L33" s="81">
        <f t="shared" si="4"/>
        <v>0</v>
      </c>
      <c r="M33" s="81">
        <f t="shared" si="4"/>
        <v>0</v>
      </c>
      <c r="N33" s="206"/>
    </row>
    <row r="34" spans="1:14" x14ac:dyDescent="0.15">
      <c r="A34" s="135"/>
      <c r="B34" s="212"/>
      <c r="C34" s="79" t="s">
        <v>149</v>
      </c>
      <c r="D34" s="80"/>
      <c r="E34" s="81"/>
      <c r="F34" s="80"/>
      <c r="G34" s="81"/>
      <c r="H34" s="81"/>
      <c r="I34" s="80"/>
      <c r="J34" s="81"/>
      <c r="K34" s="81"/>
      <c r="L34" s="80"/>
      <c r="M34" s="81"/>
      <c r="N34" s="204"/>
    </row>
    <row r="35" spans="1:14" x14ac:dyDescent="0.15">
      <c r="A35" s="135"/>
      <c r="B35" s="213"/>
      <c r="C35" s="79" t="s">
        <v>9</v>
      </c>
      <c r="D35" s="80"/>
      <c r="E35" s="81"/>
      <c r="F35" s="80"/>
      <c r="G35" s="81"/>
      <c r="H35" s="81"/>
      <c r="I35" s="80"/>
      <c r="J35" s="81"/>
      <c r="K35" s="81"/>
      <c r="L35" s="80"/>
      <c r="M35" s="81"/>
      <c r="N35" s="205"/>
    </row>
    <row r="36" spans="1:14" x14ac:dyDescent="0.15">
      <c r="A36" s="135"/>
      <c r="B36" s="213"/>
      <c r="C36" s="79" t="s">
        <v>10</v>
      </c>
      <c r="D36" s="82"/>
      <c r="E36" s="81"/>
      <c r="F36" s="82"/>
      <c r="G36" s="81"/>
      <c r="H36" s="81"/>
      <c r="I36" s="82"/>
      <c r="J36" s="81"/>
      <c r="K36" s="81"/>
      <c r="L36" s="82"/>
      <c r="M36" s="81"/>
      <c r="N36" s="205"/>
    </row>
    <row r="37" spans="1:14" x14ac:dyDescent="0.15">
      <c r="A37" s="135"/>
      <c r="B37" s="213"/>
      <c r="C37" s="79" t="s">
        <v>211</v>
      </c>
      <c r="D37" s="80"/>
      <c r="E37" s="81"/>
      <c r="F37" s="80"/>
      <c r="G37" s="81"/>
      <c r="H37" s="81"/>
      <c r="I37" s="80"/>
      <c r="J37" s="81"/>
      <c r="K37" s="81"/>
      <c r="L37" s="80"/>
      <c r="M37" s="81"/>
      <c r="N37" s="205"/>
    </row>
    <row r="38" spans="1:14" x14ac:dyDescent="0.15">
      <c r="A38" s="135"/>
      <c r="B38" s="214"/>
      <c r="C38" s="207" t="s">
        <v>12</v>
      </c>
      <c r="D38" s="208"/>
      <c r="E38" s="81">
        <f>SUM(E34:E37)</f>
        <v>0</v>
      </c>
      <c r="F38" s="81">
        <f t="shared" ref="F38:M38" si="5">SUM(F34:F37)</f>
        <v>0</v>
      </c>
      <c r="G38" s="81">
        <f t="shared" si="5"/>
        <v>0</v>
      </c>
      <c r="H38" s="81">
        <f t="shared" si="5"/>
        <v>0</v>
      </c>
      <c r="I38" s="81">
        <f t="shared" si="5"/>
        <v>0</v>
      </c>
      <c r="J38" s="81">
        <f t="shared" si="5"/>
        <v>0</v>
      </c>
      <c r="K38" s="81">
        <f t="shared" si="5"/>
        <v>0</v>
      </c>
      <c r="L38" s="81">
        <f t="shared" si="5"/>
        <v>0</v>
      </c>
      <c r="M38" s="81">
        <f t="shared" si="5"/>
        <v>0</v>
      </c>
      <c r="N38" s="206"/>
    </row>
    <row r="39" spans="1:14" x14ac:dyDescent="0.15">
      <c r="A39" s="198" t="s">
        <v>70</v>
      </c>
      <c r="B39" s="199"/>
      <c r="C39" s="79" t="s">
        <v>149</v>
      </c>
      <c r="D39" s="80"/>
      <c r="E39" s="81"/>
      <c r="F39" s="80"/>
      <c r="G39" s="81"/>
      <c r="H39" s="81"/>
      <c r="I39" s="80"/>
      <c r="J39" s="81"/>
      <c r="K39" s="81"/>
      <c r="L39" s="80"/>
      <c r="M39" s="81"/>
      <c r="N39" s="204"/>
    </row>
    <row r="40" spans="1:14" x14ac:dyDescent="0.15">
      <c r="A40" s="200"/>
      <c r="B40" s="201"/>
      <c r="C40" s="79" t="s">
        <v>9</v>
      </c>
      <c r="D40" s="80"/>
      <c r="E40" s="81"/>
      <c r="F40" s="80"/>
      <c r="G40" s="81"/>
      <c r="H40" s="81"/>
      <c r="I40" s="80"/>
      <c r="J40" s="81"/>
      <c r="K40" s="81"/>
      <c r="L40" s="80"/>
      <c r="M40" s="81"/>
      <c r="N40" s="205"/>
    </row>
    <row r="41" spans="1:14" x14ac:dyDescent="0.15">
      <c r="A41" s="200"/>
      <c r="B41" s="201"/>
      <c r="C41" s="79" t="s">
        <v>10</v>
      </c>
      <c r="D41" s="82"/>
      <c r="E41" s="81"/>
      <c r="F41" s="82"/>
      <c r="G41" s="81"/>
      <c r="H41" s="81"/>
      <c r="I41" s="82"/>
      <c r="J41" s="81"/>
      <c r="K41" s="81"/>
      <c r="L41" s="82"/>
      <c r="M41" s="81"/>
      <c r="N41" s="205"/>
    </row>
    <row r="42" spans="1:14" x14ac:dyDescent="0.15">
      <c r="A42" s="200"/>
      <c r="B42" s="201"/>
      <c r="C42" s="79" t="s">
        <v>211</v>
      </c>
      <c r="D42" s="80"/>
      <c r="E42" s="81"/>
      <c r="F42" s="80"/>
      <c r="G42" s="81"/>
      <c r="H42" s="81"/>
      <c r="I42" s="80"/>
      <c r="J42" s="81"/>
      <c r="K42" s="81"/>
      <c r="L42" s="80"/>
      <c r="M42" s="81"/>
      <c r="N42" s="205"/>
    </row>
    <row r="43" spans="1:14" ht="27" customHeight="1" x14ac:dyDescent="0.15">
      <c r="A43" s="202"/>
      <c r="B43" s="203"/>
      <c r="C43" s="207" t="s">
        <v>12</v>
      </c>
      <c r="D43" s="208"/>
      <c r="E43" s="81">
        <f>E13+E18+E23+E28+E33+E38</f>
        <v>0</v>
      </c>
      <c r="F43" s="209">
        <f>H13+H18+H23+H28+H33+H38</f>
        <v>0</v>
      </c>
      <c r="G43" s="210"/>
      <c r="H43" s="211"/>
      <c r="I43" s="209">
        <f>K13+K18+K23+K28+K33+K38</f>
        <v>0</v>
      </c>
      <c r="J43" s="210"/>
      <c r="K43" s="211"/>
      <c r="L43" s="209">
        <f>M13+M18+M23+M28+M33+M38</f>
        <v>0</v>
      </c>
      <c r="M43" s="211"/>
      <c r="N43" s="206"/>
    </row>
    <row r="44" spans="1:14" x14ac:dyDescent="0.15">
      <c r="A44" s="51" t="s">
        <v>206</v>
      </c>
    </row>
  </sheetData>
  <mergeCells count="43">
    <mergeCell ref="A3:N3"/>
    <mergeCell ref="A6:A8"/>
    <mergeCell ref="B6:B8"/>
    <mergeCell ref="C6:C8"/>
    <mergeCell ref="D6:D8"/>
    <mergeCell ref="E6:E8"/>
    <mergeCell ref="F6:H6"/>
    <mergeCell ref="I6:K6"/>
    <mergeCell ref="L6:M6"/>
    <mergeCell ref="N6:N8"/>
    <mergeCell ref="F7:H7"/>
    <mergeCell ref="I7:K7"/>
    <mergeCell ref="L7:M7"/>
    <mergeCell ref="B9:B13"/>
    <mergeCell ref="A14:A18"/>
    <mergeCell ref="B14:B18"/>
    <mergeCell ref="N14:N18"/>
    <mergeCell ref="C18:D18"/>
    <mergeCell ref="N9:N13"/>
    <mergeCell ref="C13:D13"/>
    <mergeCell ref="A9:A13"/>
    <mergeCell ref="A19:A23"/>
    <mergeCell ref="B19:B23"/>
    <mergeCell ref="N19:N23"/>
    <mergeCell ref="C23:D23"/>
    <mergeCell ref="A24:A28"/>
    <mergeCell ref="B24:B28"/>
    <mergeCell ref="N24:N28"/>
    <mergeCell ref="C28:D28"/>
    <mergeCell ref="A29:A33"/>
    <mergeCell ref="B29:B33"/>
    <mergeCell ref="N29:N33"/>
    <mergeCell ref="C33:D33"/>
    <mergeCell ref="A34:A38"/>
    <mergeCell ref="B34:B38"/>
    <mergeCell ref="N34:N38"/>
    <mergeCell ref="C38:D38"/>
    <mergeCell ref="A39:B43"/>
    <mergeCell ref="N39:N43"/>
    <mergeCell ref="C43:D43"/>
    <mergeCell ref="F43:H43"/>
    <mergeCell ref="I43:K43"/>
    <mergeCell ref="L43:M43"/>
  </mergeCells>
  <phoneticPr fontId="6"/>
  <dataValidations count="1">
    <dataValidation type="whole" operator="greaterThanOrEqual" allowBlank="1" showInputMessage="1" showErrorMessage="1" sqref="E39:E42 G9:H12 J9:K12 M9:M12 E9:E12 E29:E32 E24:E27 E19:E22 E14:E17 E34:E37 M14:M17 G14:H17 J14:K17 M19:M22 G19:H22 J19:K22 M24:M27 G24:H27 J24:K27 M29:M32 G29:H32 J29:K32 M34:M37 G34:H37 J34:K37 M39:M42 G39:H42 J39:K42">
      <formula1>0</formula1>
    </dataValidation>
  </dataValidations>
  <pageMargins left="0.7" right="0.7" top="0.75" bottom="0.75" header="0.3" footer="0.3"/>
  <pageSetup paperSize="9" scale="8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view="pageBreakPreview" zoomScale="90" zoomScaleNormal="100" zoomScaleSheetLayoutView="90" workbookViewId="0">
      <selection activeCell="A5" sqref="A5:A6"/>
    </sheetView>
  </sheetViews>
  <sheetFormatPr defaultRowHeight="13.5" x14ac:dyDescent="0.15"/>
  <cols>
    <col min="1" max="1" width="6.625" style="1" customWidth="1"/>
    <col min="2" max="2" width="24.625" style="1" customWidth="1"/>
    <col min="3" max="3" width="6.625" style="1" customWidth="1"/>
    <col min="4" max="9" width="12.625" style="1" customWidth="1"/>
    <col min="10" max="10" width="19.625" style="1" customWidth="1"/>
    <col min="11" max="16384" width="9" style="1"/>
  </cols>
  <sheetData>
    <row r="1" spans="1:10" x14ac:dyDescent="0.15">
      <c r="A1" s="1" t="s">
        <v>201</v>
      </c>
    </row>
    <row r="3" spans="1:10" ht="17.25" x14ac:dyDescent="0.15">
      <c r="A3" s="144" t="s">
        <v>131</v>
      </c>
      <c r="B3" s="144"/>
      <c r="C3" s="144"/>
      <c r="D3" s="144"/>
      <c r="E3" s="144"/>
      <c r="F3" s="144"/>
      <c r="G3" s="144"/>
      <c r="H3" s="144"/>
      <c r="I3" s="144"/>
      <c r="J3" s="144"/>
    </row>
    <row r="4" spans="1:10" ht="17.25" x14ac:dyDescent="0.15">
      <c r="A4" s="41"/>
      <c r="B4" s="41"/>
      <c r="C4" s="41"/>
      <c r="D4" s="41"/>
      <c r="E4" s="41"/>
      <c r="F4" s="41"/>
      <c r="G4" s="41"/>
      <c r="H4" s="41"/>
      <c r="I4" s="41"/>
      <c r="J4" s="41"/>
    </row>
    <row r="5" spans="1:10" x14ac:dyDescent="0.15">
      <c r="A5" s="233" t="s">
        <v>79</v>
      </c>
      <c r="B5" s="235" t="s">
        <v>5</v>
      </c>
      <c r="C5" s="235" t="s">
        <v>80</v>
      </c>
      <c r="D5" s="42" t="s">
        <v>72</v>
      </c>
      <c r="E5" s="42" t="s">
        <v>73</v>
      </c>
      <c r="F5" s="42" t="s">
        <v>74</v>
      </c>
      <c r="G5" s="235" t="s">
        <v>83</v>
      </c>
      <c r="H5" s="235" t="s">
        <v>81</v>
      </c>
      <c r="I5" s="235" t="s">
        <v>82</v>
      </c>
      <c r="J5" s="235" t="s">
        <v>75</v>
      </c>
    </row>
    <row r="6" spans="1:10" x14ac:dyDescent="0.15">
      <c r="A6" s="234"/>
      <c r="B6" s="235"/>
      <c r="C6" s="235"/>
      <c r="D6" s="42" t="s">
        <v>78</v>
      </c>
      <c r="E6" s="42" t="s">
        <v>77</v>
      </c>
      <c r="F6" s="42" t="s">
        <v>76</v>
      </c>
      <c r="G6" s="235"/>
      <c r="H6" s="235"/>
      <c r="I6" s="235"/>
      <c r="J6" s="235"/>
    </row>
    <row r="7" spans="1:10" x14ac:dyDescent="0.15">
      <c r="A7" s="227"/>
      <c r="B7" s="227"/>
      <c r="C7" s="43">
        <v>1</v>
      </c>
      <c r="D7" s="44"/>
      <c r="E7" s="44"/>
      <c r="F7" s="45" t="str">
        <f>IF((D7+E7)=0,"",E7/(D7+E7))</f>
        <v/>
      </c>
      <c r="G7" s="228" t="str">
        <f>IF(SUM(F7:F11)=0,"",AVERAGE(F7:F11))</f>
        <v/>
      </c>
      <c r="H7" s="46"/>
      <c r="I7" s="229" t="str">
        <f>IF(SUM(H7:H11)=0,"",AVERAGE(H7:H11))</f>
        <v/>
      </c>
      <c r="J7" s="230"/>
    </row>
    <row r="8" spans="1:10" x14ac:dyDescent="0.15">
      <c r="A8" s="227"/>
      <c r="B8" s="227"/>
      <c r="C8" s="43">
        <v>2</v>
      </c>
      <c r="D8" s="44"/>
      <c r="E8" s="44"/>
      <c r="F8" s="45" t="str">
        <f t="shared" ref="F8:F11" si="0">IF((D8+E8)=0,"",E8/(D8+E8))</f>
        <v/>
      </c>
      <c r="G8" s="228"/>
      <c r="H8" s="46"/>
      <c r="I8" s="229"/>
      <c r="J8" s="231"/>
    </row>
    <row r="9" spans="1:10" x14ac:dyDescent="0.15">
      <c r="A9" s="227"/>
      <c r="B9" s="227"/>
      <c r="C9" s="43">
        <v>3</v>
      </c>
      <c r="D9" s="44"/>
      <c r="E9" s="44"/>
      <c r="F9" s="45" t="str">
        <f t="shared" si="0"/>
        <v/>
      </c>
      <c r="G9" s="228"/>
      <c r="H9" s="46"/>
      <c r="I9" s="229"/>
      <c r="J9" s="231"/>
    </row>
    <row r="10" spans="1:10" x14ac:dyDescent="0.15">
      <c r="A10" s="227"/>
      <c r="B10" s="227"/>
      <c r="C10" s="43">
        <v>4</v>
      </c>
      <c r="D10" s="44"/>
      <c r="E10" s="44"/>
      <c r="F10" s="45" t="str">
        <f t="shared" si="0"/>
        <v/>
      </c>
      <c r="G10" s="228"/>
      <c r="H10" s="46"/>
      <c r="I10" s="229"/>
      <c r="J10" s="231"/>
    </row>
    <row r="11" spans="1:10" x14ac:dyDescent="0.15">
      <c r="A11" s="227"/>
      <c r="B11" s="227"/>
      <c r="C11" s="43" t="s">
        <v>85</v>
      </c>
      <c r="D11" s="44"/>
      <c r="E11" s="44"/>
      <c r="F11" s="45" t="str">
        <f t="shared" si="0"/>
        <v/>
      </c>
      <c r="G11" s="228"/>
      <c r="H11" s="46"/>
      <c r="I11" s="229"/>
      <c r="J11" s="231"/>
    </row>
    <row r="12" spans="1:10" x14ac:dyDescent="0.15">
      <c r="A12" s="227"/>
      <c r="B12" s="227"/>
      <c r="C12" s="43">
        <v>1</v>
      </c>
      <c r="D12" s="44"/>
      <c r="E12" s="44"/>
      <c r="F12" s="45" t="str">
        <f>IF((D12+E12)=0,"",E12/(D12+E12))</f>
        <v/>
      </c>
      <c r="G12" s="228" t="str">
        <f>IF(SUM(F12:F16)=0,"",AVERAGE(F12:F16))</f>
        <v/>
      </c>
      <c r="H12" s="46"/>
      <c r="I12" s="229" t="str">
        <f>IF(SUM(H12:H16)=0,"",AVERAGE(H12:H16))</f>
        <v/>
      </c>
      <c r="J12" s="230"/>
    </row>
    <row r="13" spans="1:10" x14ac:dyDescent="0.15">
      <c r="A13" s="227"/>
      <c r="B13" s="227"/>
      <c r="C13" s="43">
        <v>2</v>
      </c>
      <c r="D13" s="44"/>
      <c r="E13" s="44"/>
      <c r="F13" s="45" t="str">
        <f t="shared" ref="F13:F16" si="1">IF((D13+E13)=0,"",E13/(D13+E13))</f>
        <v/>
      </c>
      <c r="G13" s="228"/>
      <c r="H13" s="46"/>
      <c r="I13" s="229"/>
      <c r="J13" s="231"/>
    </row>
    <row r="14" spans="1:10" x14ac:dyDescent="0.15">
      <c r="A14" s="227"/>
      <c r="B14" s="227"/>
      <c r="C14" s="43">
        <v>3</v>
      </c>
      <c r="D14" s="44"/>
      <c r="E14" s="44"/>
      <c r="F14" s="45" t="str">
        <f t="shared" si="1"/>
        <v/>
      </c>
      <c r="G14" s="228"/>
      <c r="H14" s="46"/>
      <c r="I14" s="229"/>
      <c r="J14" s="231"/>
    </row>
    <row r="15" spans="1:10" x14ac:dyDescent="0.15">
      <c r="A15" s="227"/>
      <c r="B15" s="227"/>
      <c r="C15" s="43">
        <v>4</v>
      </c>
      <c r="D15" s="44"/>
      <c r="E15" s="44"/>
      <c r="F15" s="45" t="str">
        <f t="shared" si="1"/>
        <v/>
      </c>
      <c r="G15" s="228"/>
      <c r="H15" s="46"/>
      <c r="I15" s="229"/>
      <c r="J15" s="231"/>
    </row>
    <row r="16" spans="1:10" x14ac:dyDescent="0.15">
      <c r="A16" s="227"/>
      <c r="B16" s="227"/>
      <c r="C16" s="43" t="s">
        <v>84</v>
      </c>
      <c r="D16" s="44"/>
      <c r="E16" s="44"/>
      <c r="F16" s="45" t="str">
        <f t="shared" si="1"/>
        <v/>
      </c>
      <c r="G16" s="228"/>
      <c r="H16" s="46"/>
      <c r="I16" s="229"/>
      <c r="J16" s="231"/>
    </row>
    <row r="17" spans="1:10" x14ac:dyDescent="0.15">
      <c r="A17" s="227"/>
      <c r="B17" s="227"/>
      <c r="C17" s="43">
        <v>1</v>
      </c>
      <c r="D17" s="44"/>
      <c r="E17" s="44"/>
      <c r="F17" s="45" t="str">
        <f>IF((D17+E17)=0,"",E17/(D17+E17))</f>
        <v/>
      </c>
      <c r="G17" s="228" t="str">
        <f>IF(SUM(F17:F21)=0,"",AVERAGE(F17:F21))</f>
        <v/>
      </c>
      <c r="H17" s="46"/>
      <c r="I17" s="229" t="str">
        <f>IF(SUM(H17:H21)=0,"",AVERAGE(H17:H21))</f>
        <v/>
      </c>
      <c r="J17" s="230"/>
    </row>
    <row r="18" spans="1:10" x14ac:dyDescent="0.15">
      <c r="A18" s="227"/>
      <c r="B18" s="227"/>
      <c r="C18" s="43">
        <v>2</v>
      </c>
      <c r="D18" s="44"/>
      <c r="E18" s="44"/>
      <c r="F18" s="45" t="str">
        <f t="shared" ref="F18:F21" si="2">IF((D18+E18)=0,"",E18/(D18+E18))</f>
        <v/>
      </c>
      <c r="G18" s="228"/>
      <c r="H18" s="46"/>
      <c r="I18" s="229"/>
      <c r="J18" s="231"/>
    </row>
    <row r="19" spans="1:10" x14ac:dyDescent="0.15">
      <c r="A19" s="227"/>
      <c r="B19" s="227"/>
      <c r="C19" s="43">
        <v>3</v>
      </c>
      <c r="D19" s="44"/>
      <c r="E19" s="44"/>
      <c r="F19" s="45" t="str">
        <f t="shared" si="2"/>
        <v/>
      </c>
      <c r="G19" s="228"/>
      <c r="H19" s="46"/>
      <c r="I19" s="229"/>
      <c r="J19" s="231"/>
    </row>
    <row r="20" spans="1:10" x14ac:dyDescent="0.15">
      <c r="A20" s="227"/>
      <c r="B20" s="227"/>
      <c r="C20" s="43">
        <v>4</v>
      </c>
      <c r="D20" s="44"/>
      <c r="E20" s="44"/>
      <c r="F20" s="45" t="str">
        <f t="shared" si="2"/>
        <v/>
      </c>
      <c r="G20" s="228"/>
      <c r="H20" s="46"/>
      <c r="I20" s="229"/>
      <c r="J20" s="231"/>
    </row>
    <row r="21" spans="1:10" x14ac:dyDescent="0.15">
      <c r="A21" s="227"/>
      <c r="B21" s="227"/>
      <c r="C21" s="43" t="s">
        <v>84</v>
      </c>
      <c r="D21" s="44"/>
      <c r="E21" s="44"/>
      <c r="F21" s="45" t="str">
        <f t="shared" si="2"/>
        <v/>
      </c>
      <c r="G21" s="228"/>
      <c r="H21" s="46"/>
      <c r="I21" s="229"/>
      <c r="J21" s="231"/>
    </row>
    <row r="22" spans="1:10" x14ac:dyDescent="0.15">
      <c r="A22" s="227"/>
      <c r="B22" s="227"/>
      <c r="C22" s="43">
        <v>1</v>
      </c>
      <c r="D22" s="44"/>
      <c r="E22" s="44"/>
      <c r="F22" s="45" t="str">
        <f>IF((D22+E22)=0,"",E22/(D22+E22))</f>
        <v/>
      </c>
      <c r="G22" s="228" t="str">
        <f>IF(SUM(F22:F26)=0,"",AVERAGE(F22:F26))</f>
        <v/>
      </c>
      <c r="H22" s="46"/>
      <c r="I22" s="229" t="str">
        <f>IF(SUM(H22:H26)=0,"",AVERAGE(H22:H26))</f>
        <v/>
      </c>
      <c r="J22" s="230"/>
    </row>
    <row r="23" spans="1:10" x14ac:dyDescent="0.15">
      <c r="A23" s="227"/>
      <c r="B23" s="227"/>
      <c r="C23" s="43">
        <v>2</v>
      </c>
      <c r="D23" s="44"/>
      <c r="E23" s="44"/>
      <c r="F23" s="45" t="str">
        <f t="shared" ref="F23:F26" si="3">IF((D23+E23)=0,"",E23/(D23+E23))</f>
        <v/>
      </c>
      <c r="G23" s="228"/>
      <c r="H23" s="46"/>
      <c r="I23" s="229"/>
      <c r="J23" s="231"/>
    </row>
    <row r="24" spans="1:10" x14ac:dyDescent="0.15">
      <c r="A24" s="227"/>
      <c r="B24" s="227"/>
      <c r="C24" s="43">
        <v>3</v>
      </c>
      <c r="D24" s="44"/>
      <c r="E24" s="44"/>
      <c r="F24" s="45" t="str">
        <f t="shared" si="3"/>
        <v/>
      </c>
      <c r="G24" s="228"/>
      <c r="H24" s="46"/>
      <c r="I24" s="229"/>
      <c r="J24" s="231"/>
    </row>
    <row r="25" spans="1:10" x14ac:dyDescent="0.15">
      <c r="A25" s="227"/>
      <c r="B25" s="227"/>
      <c r="C25" s="43">
        <v>4</v>
      </c>
      <c r="D25" s="44"/>
      <c r="E25" s="44"/>
      <c r="F25" s="45" t="str">
        <f t="shared" si="3"/>
        <v/>
      </c>
      <c r="G25" s="228"/>
      <c r="H25" s="46"/>
      <c r="I25" s="229"/>
      <c r="J25" s="231"/>
    </row>
    <row r="26" spans="1:10" x14ac:dyDescent="0.15">
      <c r="A26" s="227"/>
      <c r="B26" s="227"/>
      <c r="C26" s="43" t="s">
        <v>84</v>
      </c>
      <c r="D26" s="44"/>
      <c r="E26" s="44"/>
      <c r="F26" s="45" t="str">
        <f t="shared" si="3"/>
        <v/>
      </c>
      <c r="G26" s="228"/>
      <c r="H26" s="46"/>
      <c r="I26" s="229"/>
      <c r="J26" s="231"/>
    </row>
    <row r="27" spans="1:10" x14ac:dyDescent="0.15">
      <c r="A27" s="227"/>
      <c r="B27" s="227"/>
      <c r="C27" s="43">
        <v>1</v>
      </c>
      <c r="D27" s="44"/>
      <c r="E27" s="44"/>
      <c r="F27" s="45" t="str">
        <f>IF((D27+E27)=0,"",E27/(D27+E27))</f>
        <v/>
      </c>
      <c r="G27" s="228" t="str">
        <f>IF(SUM(F27:F31)=0,"",AVERAGE(F27:F31))</f>
        <v/>
      </c>
      <c r="H27" s="46"/>
      <c r="I27" s="229" t="str">
        <f>IF(SUM(H27:H31)=0,"",AVERAGE(H27:H31))</f>
        <v/>
      </c>
      <c r="J27" s="230"/>
    </row>
    <row r="28" spans="1:10" x14ac:dyDescent="0.15">
      <c r="A28" s="227"/>
      <c r="B28" s="227"/>
      <c r="C28" s="43">
        <v>2</v>
      </c>
      <c r="D28" s="44"/>
      <c r="E28" s="44"/>
      <c r="F28" s="45" t="str">
        <f t="shared" ref="F28:F31" si="4">IF((D28+E28)=0,"",E28/(D28+E28))</f>
        <v/>
      </c>
      <c r="G28" s="228"/>
      <c r="H28" s="46"/>
      <c r="I28" s="229"/>
      <c r="J28" s="231"/>
    </row>
    <row r="29" spans="1:10" x14ac:dyDescent="0.15">
      <c r="A29" s="227"/>
      <c r="B29" s="227"/>
      <c r="C29" s="43">
        <v>3</v>
      </c>
      <c r="D29" s="44"/>
      <c r="E29" s="44"/>
      <c r="F29" s="45" t="str">
        <f t="shared" si="4"/>
        <v/>
      </c>
      <c r="G29" s="228"/>
      <c r="H29" s="46"/>
      <c r="I29" s="229"/>
      <c r="J29" s="231"/>
    </row>
    <row r="30" spans="1:10" x14ac:dyDescent="0.15">
      <c r="A30" s="227"/>
      <c r="B30" s="227"/>
      <c r="C30" s="43">
        <v>4</v>
      </c>
      <c r="D30" s="44"/>
      <c r="E30" s="44"/>
      <c r="F30" s="45" t="str">
        <f t="shared" si="4"/>
        <v/>
      </c>
      <c r="G30" s="228"/>
      <c r="H30" s="46"/>
      <c r="I30" s="229"/>
      <c r="J30" s="231"/>
    </row>
    <row r="31" spans="1:10" x14ac:dyDescent="0.15">
      <c r="A31" s="227"/>
      <c r="B31" s="227"/>
      <c r="C31" s="43">
        <v>5</v>
      </c>
      <c r="D31" s="44"/>
      <c r="E31" s="44"/>
      <c r="F31" s="45" t="str">
        <f t="shared" si="4"/>
        <v/>
      </c>
      <c r="G31" s="228"/>
      <c r="H31" s="46"/>
      <c r="I31" s="229"/>
      <c r="J31" s="231"/>
    </row>
    <row r="32" spans="1:10" x14ac:dyDescent="0.15">
      <c r="A32" s="227"/>
      <c r="B32" s="227"/>
      <c r="C32" s="43">
        <v>1</v>
      </c>
      <c r="D32" s="44"/>
      <c r="E32" s="44"/>
      <c r="F32" s="45" t="str">
        <f>IF((D32+E32)=0,"",E32/(D32+E32))</f>
        <v/>
      </c>
      <c r="G32" s="228" t="str">
        <f>IF(SUM(F32:F36)=0,"",AVERAGE(F32:F36))</f>
        <v/>
      </c>
      <c r="H32" s="46"/>
      <c r="I32" s="229" t="str">
        <f>IF(SUM(H32:H36)=0,"",AVERAGE(H32:H36))</f>
        <v/>
      </c>
      <c r="J32" s="230"/>
    </row>
    <row r="33" spans="1:10" x14ac:dyDescent="0.15">
      <c r="A33" s="227"/>
      <c r="B33" s="227"/>
      <c r="C33" s="43">
        <v>2</v>
      </c>
      <c r="D33" s="44"/>
      <c r="E33" s="44"/>
      <c r="F33" s="45" t="str">
        <f t="shared" ref="F33:F36" si="5">IF((D33+E33)=0,"",E33/(D33+E33))</f>
        <v/>
      </c>
      <c r="G33" s="228"/>
      <c r="H33" s="46"/>
      <c r="I33" s="229"/>
      <c r="J33" s="231"/>
    </row>
    <row r="34" spans="1:10" x14ac:dyDescent="0.15">
      <c r="A34" s="227"/>
      <c r="B34" s="227"/>
      <c r="C34" s="43">
        <v>3</v>
      </c>
      <c r="D34" s="44"/>
      <c r="E34" s="44"/>
      <c r="F34" s="45" t="str">
        <f t="shared" si="5"/>
        <v/>
      </c>
      <c r="G34" s="228"/>
      <c r="H34" s="46"/>
      <c r="I34" s="229"/>
      <c r="J34" s="231"/>
    </row>
    <row r="35" spans="1:10" x14ac:dyDescent="0.15">
      <c r="A35" s="227"/>
      <c r="B35" s="227"/>
      <c r="C35" s="43">
        <v>4</v>
      </c>
      <c r="D35" s="44"/>
      <c r="E35" s="44"/>
      <c r="F35" s="45" t="str">
        <f t="shared" si="5"/>
        <v/>
      </c>
      <c r="G35" s="228"/>
      <c r="H35" s="46"/>
      <c r="I35" s="229"/>
      <c r="J35" s="231"/>
    </row>
    <row r="36" spans="1:10" x14ac:dyDescent="0.15">
      <c r="A36" s="227"/>
      <c r="B36" s="227"/>
      <c r="C36" s="43" t="s">
        <v>84</v>
      </c>
      <c r="D36" s="44"/>
      <c r="E36" s="44"/>
      <c r="F36" s="45" t="str">
        <f t="shared" si="5"/>
        <v/>
      </c>
      <c r="G36" s="228"/>
      <c r="H36" s="46"/>
      <c r="I36" s="229"/>
      <c r="J36" s="232"/>
    </row>
    <row r="37" spans="1:10" x14ac:dyDescent="0.15">
      <c r="A37" s="1" t="s">
        <v>206</v>
      </c>
    </row>
  </sheetData>
  <mergeCells count="38">
    <mergeCell ref="A5:A6"/>
    <mergeCell ref="B5:B6"/>
    <mergeCell ref="C5:C6"/>
    <mergeCell ref="H5:H6"/>
    <mergeCell ref="J5:J6"/>
    <mergeCell ref="G5:G6"/>
    <mergeCell ref="I5:I6"/>
    <mergeCell ref="A7:A11"/>
    <mergeCell ref="B7:B11"/>
    <mergeCell ref="G7:G11"/>
    <mergeCell ref="I7:I11"/>
    <mergeCell ref="J7:J11"/>
    <mergeCell ref="A27:A31"/>
    <mergeCell ref="B27:B31"/>
    <mergeCell ref="G27:G31"/>
    <mergeCell ref="I27:I31"/>
    <mergeCell ref="J27:J31"/>
    <mergeCell ref="A3:J3"/>
    <mergeCell ref="A22:A26"/>
    <mergeCell ref="B22:B26"/>
    <mergeCell ref="G22:G26"/>
    <mergeCell ref="I22:I26"/>
    <mergeCell ref="J22:J26"/>
    <mergeCell ref="A12:A16"/>
    <mergeCell ref="B12:B16"/>
    <mergeCell ref="G12:G16"/>
    <mergeCell ref="I12:I16"/>
    <mergeCell ref="J12:J16"/>
    <mergeCell ref="A17:A21"/>
    <mergeCell ref="B17:B21"/>
    <mergeCell ref="G17:G21"/>
    <mergeCell ref="I17:I21"/>
    <mergeCell ref="J17:J21"/>
    <mergeCell ref="A32:A36"/>
    <mergeCell ref="B32:B36"/>
    <mergeCell ref="G32:G36"/>
    <mergeCell ref="I32:I36"/>
    <mergeCell ref="J32:J36"/>
  </mergeCells>
  <phoneticPr fontId="6"/>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view="pageBreakPreview" zoomScale="90" zoomScaleNormal="100" zoomScaleSheetLayoutView="90" workbookViewId="0">
      <selection activeCell="H23" sqref="A1:H23"/>
    </sheetView>
  </sheetViews>
  <sheetFormatPr defaultRowHeight="13.5" x14ac:dyDescent="0.15"/>
  <cols>
    <col min="1" max="1" width="3.125" style="22" customWidth="1"/>
    <col min="2" max="2" width="26.625" style="22" customWidth="1"/>
    <col min="3" max="4" width="12.625" style="22" customWidth="1"/>
    <col min="5" max="5" width="3.625" style="22" customWidth="1"/>
    <col min="6" max="7" width="12.625" style="22" customWidth="1"/>
    <col min="8" max="8" width="3.625" style="22" customWidth="1"/>
    <col min="9" max="16384" width="9" style="22"/>
  </cols>
  <sheetData>
    <row r="1" spans="1:8" x14ac:dyDescent="0.15">
      <c r="A1" s="22" t="s">
        <v>200</v>
      </c>
    </row>
    <row r="4" spans="1:8" ht="17.25" x14ac:dyDescent="0.15">
      <c r="A4" s="190" t="s">
        <v>110</v>
      </c>
      <c r="B4" s="190"/>
      <c r="C4" s="190"/>
      <c r="D4" s="190"/>
      <c r="E4" s="190"/>
      <c r="F4" s="190"/>
      <c r="G4" s="190"/>
      <c r="H4" s="190"/>
    </row>
    <row r="6" spans="1:8" ht="30" customHeight="1" x14ac:dyDescent="0.15">
      <c r="A6" s="246" t="s">
        <v>5</v>
      </c>
      <c r="B6" s="246"/>
      <c r="C6" s="194"/>
      <c r="D6" s="195"/>
      <c r="E6" s="195"/>
      <c r="F6" s="195"/>
      <c r="G6" s="195"/>
      <c r="H6" s="196"/>
    </row>
    <row r="7" spans="1:8" ht="30" customHeight="1" x14ac:dyDescent="0.15">
      <c r="A7" s="238" t="s">
        <v>114</v>
      </c>
      <c r="B7" s="27" t="s">
        <v>149</v>
      </c>
      <c r="C7" s="36" t="s">
        <v>118</v>
      </c>
      <c r="D7" s="29"/>
      <c r="E7" s="29" t="s">
        <v>115</v>
      </c>
      <c r="F7" s="29" t="s">
        <v>120</v>
      </c>
      <c r="G7" s="29"/>
      <c r="H7" s="30" t="s">
        <v>121</v>
      </c>
    </row>
    <row r="8" spans="1:8" ht="30" customHeight="1" x14ac:dyDescent="0.15">
      <c r="A8" s="239"/>
      <c r="B8" s="27" t="s">
        <v>9</v>
      </c>
      <c r="C8" s="36"/>
      <c r="D8" s="29"/>
      <c r="E8" s="29"/>
      <c r="F8" s="29"/>
      <c r="G8" s="29"/>
      <c r="H8" s="30"/>
    </row>
    <row r="9" spans="1:8" ht="30" customHeight="1" x14ac:dyDescent="0.15">
      <c r="A9" s="239"/>
      <c r="B9" s="27" t="s">
        <v>10</v>
      </c>
      <c r="C9" s="36" t="s">
        <v>116</v>
      </c>
      <c r="D9" s="29"/>
      <c r="E9" s="29" t="s">
        <v>119</v>
      </c>
      <c r="F9" s="29" t="s">
        <v>117</v>
      </c>
      <c r="G9" s="29"/>
      <c r="H9" s="30" t="s">
        <v>119</v>
      </c>
    </row>
    <row r="10" spans="1:8" ht="30" customHeight="1" x14ac:dyDescent="0.15">
      <c r="A10" s="240"/>
      <c r="B10" s="27" t="s">
        <v>11</v>
      </c>
      <c r="C10" s="36" t="s">
        <v>118</v>
      </c>
      <c r="D10" s="29"/>
      <c r="E10" s="29" t="s">
        <v>115</v>
      </c>
      <c r="F10" s="29"/>
      <c r="G10" s="29"/>
      <c r="H10" s="30"/>
    </row>
    <row r="11" spans="1:8" ht="30" customHeight="1" x14ac:dyDescent="0.15">
      <c r="A11" s="246" t="s">
        <v>111</v>
      </c>
      <c r="B11" s="246"/>
      <c r="C11" s="37" t="s">
        <v>89</v>
      </c>
      <c r="D11" s="242" t="s">
        <v>233</v>
      </c>
      <c r="E11" s="242"/>
      <c r="F11" s="242"/>
      <c r="G11" s="242"/>
      <c r="H11" s="243"/>
    </row>
    <row r="12" spans="1:8" ht="30" customHeight="1" x14ac:dyDescent="0.15">
      <c r="A12" s="246"/>
      <c r="B12" s="246"/>
      <c r="C12" s="38" t="s">
        <v>90</v>
      </c>
      <c r="D12" s="247" t="s">
        <v>233</v>
      </c>
      <c r="E12" s="247"/>
      <c r="F12" s="247"/>
      <c r="G12" s="247"/>
      <c r="H12" s="248"/>
    </row>
    <row r="13" spans="1:8" ht="30" customHeight="1" x14ac:dyDescent="0.15">
      <c r="A13" s="246" t="s">
        <v>107</v>
      </c>
      <c r="B13" s="246"/>
      <c r="C13" s="194" t="s">
        <v>234</v>
      </c>
      <c r="D13" s="195"/>
      <c r="E13" s="195"/>
      <c r="F13" s="195"/>
      <c r="G13" s="195"/>
      <c r="H13" s="196"/>
    </row>
    <row r="14" spans="1:8" ht="30" customHeight="1" x14ac:dyDescent="0.15">
      <c r="A14" s="246" t="s">
        <v>112</v>
      </c>
      <c r="B14" s="246"/>
      <c r="C14" s="194" t="s">
        <v>234</v>
      </c>
      <c r="D14" s="195"/>
      <c r="E14" s="195"/>
      <c r="F14" s="195"/>
      <c r="G14" s="195"/>
      <c r="H14" s="196"/>
    </row>
    <row r="15" spans="1:8" ht="30" customHeight="1" x14ac:dyDescent="0.15">
      <c r="A15" s="238" t="s">
        <v>123</v>
      </c>
      <c r="B15" s="40" t="s">
        <v>124</v>
      </c>
      <c r="C15" s="241"/>
      <c r="D15" s="242"/>
      <c r="E15" s="242"/>
      <c r="F15" s="242"/>
      <c r="G15" s="242"/>
      <c r="H15" s="243"/>
    </row>
    <row r="16" spans="1:8" ht="30" customHeight="1" x14ac:dyDescent="0.15">
      <c r="A16" s="239"/>
      <c r="B16" s="40" t="s">
        <v>125</v>
      </c>
      <c r="C16" s="36"/>
      <c r="D16" s="29"/>
      <c r="E16" s="29"/>
      <c r="F16" s="29"/>
      <c r="G16" s="29"/>
      <c r="H16" s="30"/>
    </row>
    <row r="17" spans="1:8" ht="30" customHeight="1" x14ac:dyDescent="0.15">
      <c r="A17" s="240"/>
      <c r="B17" s="40" t="s">
        <v>122</v>
      </c>
      <c r="C17" s="36"/>
      <c r="D17" s="29"/>
      <c r="E17" s="29"/>
      <c r="F17" s="29"/>
      <c r="G17" s="29"/>
      <c r="H17" s="30"/>
    </row>
    <row r="18" spans="1:8" ht="30" customHeight="1" x14ac:dyDescent="0.15">
      <c r="A18" s="244" t="s">
        <v>126</v>
      </c>
      <c r="B18" s="245"/>
      <c r="C18" s="194"/>
      <c r="D18" s="195"/>
      <c r="E18" s="195"/>
      <c r="F18" s="195"/>
      <c r="G18" s="195"/>
      <c r="H18" s="196"/>
    </row>
    <row r="19" spans="1:8" ht="30" customHeight="1" x14ac:dyDescent="0.15">
      <c r="A19" s="244" t="s">
        <v>113</v>
      </c>
      <c r="B19" s="245"/>
      <c r="C19" s="194"/>
      <c r="D19" s="195"/>
      <c r="E19" s="195"/>
      <c r="F19" s="195"/>
      <c r="G19" s="195"/>
      <c r="H19" s="196"/>
    </row>
    <row r="20" spans="1:8" ht="30" customHeight="1" x14ac:dyDescent="0.15">
      <c r="A20" s="249" t="s">
        <v>108</v>
      </c>
      <c r="B20" s="250"/>
      <c r="C20" s="250"/>
      <c r="D20" s="250"/>
      <c r="E20" s="250"/>
      <c r="F20" s="250"/>
      <c r="G20" s="250"/>
      <c r="H20" s="251"/>
    </row>
    <row r="21" spans="1:8" ht="30" customHeight="1" x14ac:dyDescent="0.15">
      <c r="A21" s="249" t="s">
        <v>232</v>
      </c>
      <c r="B21" s="250"/>
      <c r="C21" s="250"/>
      <c r="D21" s="250"/>
      <c r="E21" s="250"/>
      <c r="F21" s="250"/>
      <c r="G21" s="250"/>
      <c r="H21" s="251"/>
    </row>
    <row r="22" spans="1:8" ht="30" customHeight="1" x14ac:dyDescent="0.15">
      <c r="A22" s="34"/>
      <c r="B22" s="35"/>
      <c r="C22" s="33"/>
      <c r="D22" s="39" t="s">
        <v>109</v>
      </c>
      <c r="E22" s="39"/>
      <c r="F22" s="236"/>
      <c r="G22" s="236"/>
      <c r="H22" s="237"/>
    </row>
    <row r="23" spans="1:8" x14ac:dyDescent="0.15">
      <c r="A23" s="22" t="s">
        <v>127</v>
      </c>
    </row>
  </sheetData>
  <mergeCells count="20">
    <mergeCell ref="A4:H4"/>
    <mergeCell ref="A6:B6"/>
    <mergeCell ref="C6:H6"/>
    <mergeCell ref="A20:H20"/>
    <mergeCell ref="A21:H21"/>
    <mergeCell ref="F22:H22"/>
    <mergeCell ref="A7:A10"/>
    <mergeCell ref="A15:A17"/>
    <mergeCell ref="C15:H15"/>
    <mergeCell ref="A18:B18"/>
    <mergeCell ref="C18:H18"/>
    <mergeCell ref="A19:B19"/>
    <mergeCell ref="C19:H19"/>
    <mergeCell ref="A11:B12"/>
    <mergeCell ref="D11:H11"/>
    <mergeCell ref="D12:H12"/>
    <mergeCell ref="A13:B13"/>
    <mergeCell ref="C13:H13"/>
    <mergeCell ref="A14:B14"/>
    <mergeCell ref="C14:H14"/>
  </mergeCells>
  <phoneticPr fontId="6"/>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showZeros="0" view="pageBreakPreview" zoomScale="90" zoomScaleNormal="100" zoomScaleSheetLayoutView="90" workbookViewId="0">
      <selection activeCell="M40" sqref="M40"/>
    </sheetView>
  </sheetViews>
  <sheetFormatPr defaultRowHeight="13.5" x14ac:dyDescent="0.15"/>
  <cols>
    <col min="1" max="1" width="6.625" style="4" customWidth="1"/>
    <col min="2" max="2" width="15.625" style="4" customWidth="1"/>
    <col min="3" max="3" width="14.75" style="4" customWidth="1"/>
    <col min="4" max="4" width="15.625" style="4" customWidth="1"/>
    <col min="5" max="6" width="10.75" style="4" customWidth="1"/>
    <col min="7" max="9" width="8.625" style="4" customWidth="1"/>
    <col min="10" max="16384" width="9" style="4"/>
  </cols>
  <sheetData>
    <row r="1" spans="1:9" x14ac:dyDescent="0.15">
      <c r="A1" s="4" t="s">
        <v>199</v>
      </c>
    </row>
    <row r="2" spans="1:9" x14ac:dyDescent="0.15">
      <c r="H2" s="5" t="s">
        <v>214</v>
      </c>
    </row>
    <row r="4" spans="1:9" x14ac:dyDescent="0.15">
      <c r="A4" s="4" t="s">
        <v>51</v>
      </c>
    </row>
    <row r="7" spans="1:9" x14ac:dyDescent="0.15">
      <c r="F7" s="5" t="s">
        <v>0</v>
      </c>
      <c r="G7" s="5"/>
    </row>
    <row r="10" spans="1:9" ht="17.25" x14ac:dyDescent="0.15">
      <c r="A10" s="141" t="s">
        <v>128</v>
      </c>
      <c r="B10" s="141"/>
      <c r="C10" s="141"/>
      <c r="D10" s="141"/>
      <c r="E10" s="141"/>
      <c r="F10" s="141"/>
      <c r="G10" s="141"/>
      <c r="H10" s="141"/>
      <c r="I10" s="15"/>
    </row>
    <row r="13" spans="1:9" ht="13.5" customHeight="1" x14ac:dyDescent="0.15">
      <c r="A13" s="142" t="s">
        <v>235</v>
      </c>
      <c r="B13" s="142"/>
      <c r="C13" s="142"/>
      <c r="D13" s="142"/>
      <c r="E13" s="142"/>
      <c r="F13" s="142"/>
      <c r="G13" s="142"/>
      <c r="H13" s="142"/>
      <c r="I13" s="12"/>
    </row>
    <row r="14" spans="1:9" x14ac:dyDescent="0.15">
      <c r="A14" s="142"/>
      <c r="B14" s="142"/>
      <c r="C14" s="142"/>
      <c r="D14" s="142"/>
      <c r="E14" s="142"/>
      <c r="F14" s="142"/>
      <c r="G14" s="142"/>
      <c r="H14" s="142"/>
      <c r="I14" s="12"/>
    </row>
    <row r="15" spans="1:9" x14ac:dyDescent="0.15">
      <c r="A15" s="12"/>
      <c r="B15" s="12"/>
      <c r="C15" s="12"/>
      <c r="D15" s="12"/>
      <c r="E15" s="88"/>
      <c r="F15" s="12"/>
      <c r="G15" s="12"/>
      <c r="H15" s="12"/>
      <c r="I15" s="12"/>
    </row>
    <row r="17" spans="1:9" x14ac:dyDescent="0.15">
      <c r="A17" s="143" t="s">
        <v>1</v>
      </c>
      <c r="B17" s="143"/>
      <c r="C17" s="143"/>
      <c r="D17" s="143"/>
      <c r="E17" s="143"/>
      <c r="F17" s="143"/>
      <c r="G17" s="143"/>
      <c r="H17" s="143"/>
      <c r="I17" s="13"/>
    </row>
    <row r="20" spans="1:9" ht="13.5" customHeight="1" x14ac:dyDescent="0.15">
      <c r="A20" s="260" t="s">
        <v>14</v>
      </c>
      <c r="B20" s="276" t="s">
        <v>5</v>
      </c>
      <c r="C20" s="260" t="s">
        <v>15</v>
      </c>
      <c r="D20" s="260" t="s">
        <v>71</v>
      </c>
      <c r="E20" s="260" t="s">
        <v>195</v>
      </c>
      <c r="F20" s="260" t="s">
        <v>69</v>
      </c>
      <c r="G20" s="262" t="s">
        <v>16</v>
      </c>
      <c r="H20" s="273"/>
    </row>
    <row r="21" spans="1:9" ht="13.5" customHeight="1" x14ac:dyDescent="0.15">
      <c r="A21" s="261"/>
      <c r="B21" s="277"/>
      <c r="C21" s="261"/>
      <c r="D21" s="261"/>
      <c r="E21" s="261"/>
      <c r="F21" s="261"/>
      <c r="G21" s="264"/>
      <c r="H21" s="274"/>
    </row>
    <row r="22" spans="1:9" x14ac:dyDescent="0.15">
      <c r="A22" s="261"/>
      <c r="B22" s="278"/>
      <c r="C22" s="261"/>
      <c r="D22" s="261"/>
      <c r="E22" s="268"/>
      <c r="F22" s="268"/>
      <c r="G22" s="266"/>
      <c r="H22" s="275"/>
    </row>
    <row r="23" spans="1:9" ht="13.5" customHeight="1" x14ac:dyDescent="0.15">
      <c r="A23" s="269">
        <v>1</v>
      </c>
      <c r="B23" s="270" t="s">
        <v>17</v>
      </c>
      <c r="C23" s="16" t="s">
        <v>149</v>
      </c>
      <c r="D23" s="17"/>
      <c r="E23" s="17"/>
      <c r="F23" s="21"/>
      <c r="G23" s="254"/>
      <c r="H23" s="255"/>
    </row>
    <row r="24" spans="1:9" x14ac:dyDescent="0.15">
      <c r="A24" s="269"/>
      <c r="B24" s="271"/>
      <c r="C24" s="16" t="s">
        <v>9</v>
      </c>
      <c r="D24" s="17"/>
      <c r="E24" s="17"/>
      <c r="F24" s="21"/>
      <c r="G24" s="256"/>
      <c r="H24" s="257"/>
    </row>
    <row r="25" spans="1:9" x14ac:dyDescent="0.15">
      <c r="A25" s="269"/>
      <c r="B25" s="271"/>
      <c r="C25" s="16" t="s">
        <v>10</v>
      </c>
      <c r="D25" s="18"/>
      <c r="E25" s="18"/>
      <c r="F25" s="21"/>
      <c r="G25" s="256"/>
      <c r="H25" s="257"/>
    </row>
    <row r="26" spans="1:9" x14ac:dyDescent="0.15">
      <c r="A26" s="269"/>
      <c r="B26" s="271"/>
      <c r="C26" s="16" t="s">
        <v>212</v>
      </c>
      <c r="D26" s="17"/>
      <c r="E26" s="17"/>
      <c r="F26" s="21"/>
      <c r="G26" s="256"/>
      <c r="H26" s="257"/>
    </row>
    <row r="27" spans="1:9" x14ac:dyDescent="0.15">
      <c r="A27" s="269"/>
      <c r="B27" s="272"/>
      <c r="C27" s="19" t="s">
        <v>12</v>
      </c>
      <c r="D27" s="20">
        <f>SUM(D23:D26)</f>
        <v>0</v>
      </c>
      <c r="E27" s="20"/>
      <c r="F27" s="21"/>
      <c r="G27" s="258"/>
      <c r="H27" s="259"/>
    </row>
    <row r="28" spans="1:9" ht="13.5" customHeight="1" x14ac:dyDescent="0.15">
      <c r="A28" s="269">
        <v>2</v>
      </c>
      <c r="B28" s="270" t="s">
        <v>17</v>
      </c>
      <c r="C28" s="16" t="s">
        <v>149</v>
      </c>
      <c r="D28" s="17"/>
      <c r="E28" s="17"/>
      <c r="F28" s="21"/>
      <c r="G28" s="254"/>
      <c r="H28" s="255"/>
    </row>
    <row r="29" spans="1:9" x14ac:dyDescent="0.15">
      <c r="A29" s="269"/>
      <c r="B29" s="271"/>
      <c r="C29" s="16" t="s">
        <v>9</v>
      </c>
      <c r="D29" s="17"/>
      <c r="E29" s="17"/>
      <c r="F29" s="21"/>
      <c r="G29" s="256"/>
      <c r="H29" s="257"/>
    </row>
    <row r="30" spans="1:9" x14ac:dyDescent="0.15">
      <c r="A30" s="269"/>
      <c r="B30" s="271"/>
      <c r="C30" s="16" t="s">
        <v>10</v>
      </c>
      <c r="D30" s="18"/>
      <c r="E30" s="18"/>
      <c r="F30" s="21"/>
      <c r="G30" s="256"/>
      <c r="H30" s="257"/>
    </row>
    <row r="31" spans="1:9" x14ac:dyDescent="0.15">
      <c r="A31" s="269"/>
      <c r="B31" s="271"/>
      <c r="C31" s="16" t="s">
        <v>212</v>
      </c>
      <c r="D31" s="17"/>
      <c r="E31" s="17"/>
      <c r="F31" s="21"/>
      <c r="G31" s="256"/>
      <c r="H31" s="257"/>
    </row>
    <row r="32" spans="1:9" x14ac:dyDescent="0.15">
      <c r="A32" s="269"/>
      <c r="B32" s="272"/>
      <c r="C32" s="19" t="s">
        <v>12</v>
      </c>
      <c r="D32" s="20">
        <f>SUM(D28:D31)</f>
        <v>0</v>
      </c>
      <c r="E32" s="20"/>
      <c r="F32" s="21"/>
      <c r="G32" s="258"/>
      <c r="H32" s="259"/>
    </row>
    <row r="33" spans="1:8" ht="13.5" customHeight="1" x14ac:dyDescent="0.15">
      <c r="A33" s="269">
        <v>3</v>
      </c>
      <c r="B33" s="270" t="s">
        <v>17</v>
      </c>
      <c r="C33" s="16" t="s">
        <v>149</v>
      </c>
      <c r="D33" s="17"/>
      <c r="E33" s="17"/>
      <c r="F33" s="21"/>
      <c r="G33" s="254"/>
      <c r="H33" s="255"/>
    </row>
    <row r="34" spans="1:8" x14ac:dyDescent="0.15">
      <c r="A34" s="269"/>
      <c r="B34" s="271"/>
      <c r="C34" s="16" t="s">
        <v>9</v>
      </c>
      <c r="D34" s="17"/>
      <c r="E34" s="17"/>
      <c r="F34" s="21"/>
      <c r="G34" s="256"/>
      <c r="H34" s="257"/>
    </row>
    <row r="35" spans="1:8" x14ac:dyDescent="0.15">
      <c r="A35" s="269"/>
      <c r="B35" s="271"/>
      <c r="C35" s="16" t="s">
        <v>10</v>
      </c>
      <c r="D35" s="18"/>
      <c r="E35" s="18"/>
      <c r="F35" s="21"/>
      <c r="G35" s="256"/>
      <c r="H35" s="257"/>
    </row>
    <row r="36" spans="1:8" x14ac:dyDescent="0.15">
      <c r="A36" s="269"/>
      <c r="B36" s="271"/>
      <c r="C36" s="16" t="s">
        <v>212</v>
      </c>
      <c r="D36" s="17"/>
      <c r="E36" s="17"/>
      <c r="F36" s="21"/>
      <c r="G36" s="256"/>
      <c r="H36" s="257"/>
    </row>
    <row r="37" spans="1:8" x14ac:dyDescent="0.15">
      <c r="A37" s="269"/>
      <c r="B37" s="272"/>
      <c r="C37" s="19" t="s">
        <v>12</v>
      </c>
      <c r="D37" s="20">
        <f>SUM(D33:D36)</f>
        <v>0</v>
      </c>
      <c r="E37" s="20"/>
      <c r="F37" s="21"/>
      <c r="G37" s="258"/>
      <c r="H37" s="259"/>
    </row>
    <row r="38" spans="1:8" ht="13.5" customHeight="1" x14ac:dyDescent="0.15">
      <c r="A38" s="269">
        <v>4</v>
      </c>
      <c r="B38" s="270" t="s">
        <v>17</v>
      </c>
      <c r="C38" s="16" t="s">
        <v>149</v>
      </c>
      <c r="D38" s="17"/>
      <c r="E38" s="17"/>
      <c r="F38" s="21"/>
      <c r="G38" s="254"/>
      <c r="H38" s="255"/>
    </row>
    <row r="39" spans="1:8" x14ac:dyDescent="0.15">
      <c r="A39" s="269"/>
      <c r="B39" s="271"/>
      <c r="C39" s="16" t="s">
        <v>9</v>
      </c>
      <c r="D39" s="17"/>
      <c r="E39" s="17"/>
      <c r="F39" s="21"/>
      <c r="G39" s="256"/>
      <c r="H39" s="257"/>
    </row>
    <row r="40" spans="1:8" x14ac:dyDescent="0.15">
      <c r="A40" s="269"/>
      <c r="B40" s="271"/>
      <c r="C40" s="16" t="s">
        <v>10</v>
      </c>
      <c r="D40" s="18"/>
      <c r="E40" s="18"/>
      <c r="F40" s="21"/>
      <c r="G40" s="256"/>
      <c r="H40" s="257"/>
    </row>
    <row r="41" spans="1:8" x14ac:dyDescent="0.15">
      <c r="A41" s="269"/>
      <c r="B41" s="271"/>
      <c r="C41" s="16" t="s">
        <v>212</v>
      </c>
      <c r="D41" s="17"/>
      <c r="E41" s="17"/>
      <c r="F41" s="21"/>
      <c r="G41" s="256"/>
      <c r="H41" s="257"/>
    </row>
    <row r="42" spans="1:8" x14ac:dyDescent="0.15">
      <c r="A42" s="269"/>
      <c r="B42" s="272"/>
      <c r="C42" s="19" t="s">
        <v>12</v>
      </c>
      <c r="D42" s="20">
        <f>SUM(D38:D41)</f>
        <v>0</v>
      </c>
      <c r="E42" s="20"/>
      <c r="F42" s="21"/>
      <c r="G42" s="258"/>
      <c r="H42" s="259"/>
    </row>
    <row r="43" spans="1:8" ht="13.5" customHeight="1" x14ac:dyDescent="0.15">
      <c r="A43" s="269">
        <v>5</v>
      </c>
      <c r="B43" s="270" t="s">
        <v>17</v>
      </c>
      <c r="C43" s="16" t="s">
        <v>149</v>
      </c>
      <c r="D43" s="17"/>
      <c r="E43" s="17"/>
      <c r="F43" s="21"/>
      <c r="G43" s="254"/>
      <c r="H43" s="255"/>
    </row>
    <row r="44" spans="1:8" x14ac:dyDescent="0.15">
      <c r="A44" s="269"/>
      <c r="B44" s="271"/>
      <c r="C44" s="16" t="s">
        <v>9</v>
      </c>
      <c r="D44" s="17"/>
      <c r="E44" s="17"/>
      <c r="F44" s="21"/>
      <c r="G44" s="256"/>
      <c r="H44" s="257"/>
    </row>
    <row r="45" spans="1:8" x14ac:dyDescent="0.15">
      <c r="A45" s="269"/>
      <c r="B45" s="271"/>
      <c r="C45" s="16" t="s">
        <v>10</v>
      </c>
      <c r="D45" s="18"/>
      <c r="E45" s="18"/>
      <c r="F45" s="21"/>
      <c r="G45" s="256"/>
      <c r="H45" s="257"/>
    </row>
    <row r="46" spans="1:8" x14ac:dyDescent="0.15">
      <c r="A46" s="269"/>
      <c r="B46" s="271"/>
      <c r="C46" s="16" t="s">
        <v>212</v>
      </c>
      <c r="D46" s="17"/>
      <c r="E46" s="17"/>
      <c r="F46" s="21"/>
      <c r="G46" s="256"/>
      <c r="H46" s="257"/>
    </row>
    <row r="47" spans="1:8" x14ac:dyDescent="0.15">
      <c r="A47" s="269"/>
      <c r="B47" s="272"/>
      <c r="C47" s="19" t="s">
        <v>12</v>
      </c>
      <c r="D47" s="20">
        <f>SUM(D43:D46)</f>
        <v>0</v>
      </c>
      <c r="E47" s="20"/>
      <c r="F47" s="21"/>
      <c r="G47" s="258"/>
      <c r="H47" s="259"/>
    </row>
    <row r="48" spans="1:8" ht="13.5" customHeight="1" x14ac:dyDescent="0.15">
      <c r="A48" s="269">
        <v>6</v>
      </c>
      <c r="B48" s="270" t="s">
        <v>17</v>
      </c>
      <c r="C48" s="16" t="s">
        <v>149</v>
      </c>
      <c r="D48" s="17"/>
      <c r="E48" s="17"/>
      <c r="F48" s="21"/>
      <c r="G48" s="254"/>
      <c r="H48" s="255"/>
    </row>
    <row r="49" spans="1:8" x14ac:dyDescent="0.15">
      <c r="A49" s="269"/>
      <c r="B49" s="271"/>
      <c r="C49" s="16" t="s">
        <v>9</v>
      </c>
      <c r="D49" s="17"/>
      <c r="E49" s="17"/>
      <c r="F49" s="21"/>
      <c r="G49" s="256"/>
      <c r="H49" s="257"/>
    </row>
    <row r="50" spans="1:8" x14ac:dyDescent="0.15">
      <c r="A50" s="269"/>
      <c r="B50" s="271"/>
      <c r="C50" s="16" t="s">
        <v>10</v>
      </c>
      <c r="D50" s="18"/>
      <c r="E50" s="18"/>
      <c r="F50" s="21"/>
      <c r="G50" s="256"/>
      <c r="H50" s="257"/>
    </row>
    <row r="51" spans="1:8" x14ac:dyDescent="0.15">
      <c r="A51" s="269"/>
      <c r="B51" s="271"/>
      <c r="C51" s="16" t="s">
        <v>212</v>
      </c>
      <c r="D51" s="17"/>
      <c r="E51" s="17"/>
      <c r="F51" s="21"/>
      <c r="G51" s="256"/>
      <c r="H51" s="257"/>
    </row>
    <row r="52" spans="1:8" x14ac:dyDescent="0.15">
      <c r="A52" s="269"/>
      <c r="B52" s="272"/>
      <c r="C52" s="19" t="s">
        <v>12</v>
      </c>
      <c r="D52" s="20">
        <f>SUM(D48:D51)</f>
        <v>0</v>
      </c>
      <c r="E52" s="20"/>
      <c r="F52" s="21"/>
      <c r="G52" s="258"/>
      <c r="H52" s="259"/>
    </row>
    <row r="53" spans="1:8" x14ac:dyDescent="0.15">
      <c r="A53" s="262" t="s">
        <v>70</v>
      </c>
      <c r="B53" s="263"/>
      <c r="C53" s="16" t="s">
        <v>149</v>
      </c>
      <c r="D53" s="17">
        <f>D23+D28+D33+D38+D43+D48</f>
        <v>0</v>
      </c>
      <c r="E53" s="17"/>
      <c r="F53" s="21"/>
      <c r="G53" s="254"/>
      <c r="H53" s="255"/>
    </row>
    <row r="54" spans="1:8" x14ac:dyDescent="0.15">
      <c r="A54" s="264"/>
      <c r="B54" s="265"/>
      <c r="C54" s="16" t="s">
        <v>9</v>
      </c>
      <c r="D54" s="17">
        <f t="shared" ref="D54:D56" si="0">D24+D29+D34+D39+D44+D49</f>
        <v>0</v>
      </c>
      <c r="E54" s="17"/>
      <c r="F54" s="21"/>
      <c r="G54" s="256"/>
      <c r="H54" s="257"/>
    </row>
    <row r="55" spans="1:8" x14ac:dyDescent="0.15">
      <c r="A55" s="264"/>
      <c r="B55" s="265"/>
      <c r="C55" s="16" t="s">
        <v>10</v>
      </c>
      <c r="D55" s="17">
        <f t="shared" si="0"/>
        <v>0</v>
      </c>
      <c r="E55" s="17"/>
      <c r="F55" s="21"/>
      <c r="G55" s="256"/>
      <c r="H55" s="257"/>
    </row>
    <row r="56" spans="1:8" x14ac:dyDescent="0.15">
      <c r="A56" s="264"/>
      <c r="B56" s="265"/>
      <c r="C56" s="16" t="s">
        <v>212</v>
      </c>
      <c r="D56" s="17">
        <f t="shared" si="0"/>
        <v>0</v>
      </c>
      <c r="E56" s="17"/>
      <c r="F56" s="21"/>
      <c r="G56" s="256"/>
      <c r="H56" s="257"/>
    </row>
    <row r="57" spans="1:8" x14ac:dyDescent="0.15">
      <c r="A57" s="266"/>
      <c r="B57" s="267"/>
      <c r="C57" s="19" t="s">
        <v>12</v>
      </c>
      <c r="D57" s="20">
        <f>SUM(D53:D56)</f>
        <v>0</v>
      </c>
      <c r="E57" s="20"/>
      <c r="F57" s="21"/>
      <c r="G57" s="258"/>
      <c r="H57" s="259"/>
    </row>
    <row r="58" spans="1:8" x14ac:dyDescent="0.15">
      <c r="A58" s="253" t="s">
        <v>134</v>
      </c>
      <c r="B58" s="253"/>
      <c r="C58" s="253"/>
      <c r="D58" s="253"/>
      <c r="E58" s="253"/>
      <c r="F58" s="253"/>
      <c r="G58" s="253"/>
      <c r="H58" s="253"/>
    </row>
    <row r="59" spans="1:8" x14ac:dyDescent="0.15">
      <c r="A59" s="252" t="s">
        <v>133</v>
      </c>
      <c r="B59" s="252"/>
      <c r="C59" s="252"/>
      <c r="D59" s="252"/>
      <c r="E59" s="252"/>
      <c r="F59" s="252"/>
      <c r="G59" s="252"/>
      <c r="H59" s="252"/>
    </row>
    <row r="60" spans="1:8" x14ac:dyDescent="0.15">
      <c r="A60" s="252"/>
      <c r="B60" s="252"/>
      <c r="C60" s="252"/>
      <c r="D60" s="252"/>
      <c r="E60" s="252"/>
      <c r="F60" s="252"/>
      <c r="G60" s="252"/>
      <c r="H60" s="252"/>
    </row>
  </sheetData>
  <mergeCells count="32">
    <mergeCell ref="A10:H10"/>
    <mergeCell ref="B48:B52"/>
    <mergeCell ref="G20:H22"/>
    <mergeCell ref="G23:H27"/>
    <mergeCell ref="G28:H32"/>
    <mergeCell ref="G33:H37"/>
    <mergeCell ref="G38:H42"/>
    <mergeCell ref="G43:H47"/>
    <mergeCell ref="G48:H52"/>
    <mergeCell ref="B20:B22"/>
    <mergeCell ref="B23:B27"/>
    <mergeCell ref="B28:B32"/>
    <mergeCell ref="B33:B37"/>
    <mergeCell ref="B38:B42"/>
    <mergeCell ref="B43:B47"/>
    <mergeCell ref="A48:A52"/>
    <mergeCell ref="A13:H14"/>
    <mergeCell ref="A17:H17"/>
    <mergeCell ref="A38:A42"/>
    <mergeCell ref="A43:A47"/>
    <mergeCell ref="A28:A32"/>
    <mergeCell ref="A33:A37"/>
    <mergeCell ref="A23:A27"/>
    <mergeCell ref="A20:A22"/>
    <mergeCell ref="C20:C22"/>
    <mergeCell ref="F20:F22"/>
    <mergeCell ref="A59:H60"/>
    <mergeCell ref="A58:H58"/>
    <mergeCell ref="G53:H57"/>
    <mergeCell ref="D20:D22"/>
    <mergeCell ref="A53:B57"/>
    <mergeCell ref="E20:E22"/>
  </mergeCells>
  <phoneticPr fontId="6"/>
  <dataValidations count="1">
    <dataValidation type="whole" operator="greaterThanOrEqual" allowBlank="1" showInputMessage="1" showErrorMessage="1" sqref="G48 G43 G38 G33 G28 G23 F23:F26 F28:F31 F33:F36 F38:F41 F43:F46 F48:F51 F53:F56 G53">
      <formula1>0</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topLeftCell="C1" workbookViewId="0">
      <selection activeCell="I18" sqref="I18"/>
    </sheetView>
  </sheetViews>
  <sheetFormatPr defaultRowHeight="13.5" x14ac:dyDescent="0.15"/>
  <cols>
    <col min="1" max="1" width="15.375" hidden="1" customWidth="1"/>
    <col min="2" max="2" width="8.75" hidden="1" customWidth="1"/>
    <col min="3" max="3" width="13.25" customWidth="1"/>
    <col min="5" max="5" width="10.875" hidden="1" customWidth="1"/>
    <col min="6" max="6" width="16" hidden="1" customWidth="1"/>
    <col min="7" max="7" width="15.125" hidden="1" customWidth="1"/>
    <col min="8" max="8" width="22.625" hidden="1" customWidth="1"/>
    <col min="9" max="9" width="35.625" customWidth="1"/>
    <col min="11" max="11" width="54.125" customWidth="1"/>
  </cols>
  <sheetData>
    <row r="1" spans="1:11" ht="14.25" thickBot="1" x14ac:dyDescent="0.2">
      <c r="A1" s="133" t="s">
        <v>470</v>
      </c>
      <c r="B1" s="132" t="s">
        <v>465</v>
      </c>
      <c r="C1" s="92" t="s">
        <v>469</v>
      </c>
      <c r="E1" s="131" t="s">
        <v>468</v>
      </c>
      <c r="F1" s="130" t="s">
        <v>467</v>
      </c>
      <c r="G1" s="129" t="s">
        <v>466</v>
      </c>
      <c r="H1" s="128" t="s">
        <v>465</v>
      </c>
      <c r="I1" s="92" t="s">
        <v>464</v>
      </c>
      <c r="K1" s="127" t="s">
        <v>244</v>
      </c>
    </row>
    <row r="2" spans="1:11" ht="14.25" thickTop="1" x14ac:dyDescent="0.15">
      <c r="A2" s="126" t="s">
        <v>463</v>
      </c>
      <c r="B2" s="125" t="s">
        <v>462</v>
      </c>
      <c r="C2" s="92" t="str">
        <f t="shared" ref="C2:C33" si="0">A2 &amp; ":" &amp; B2</f>
        <v>000:旧岐阜市</v>
      </c>
      <c r="E2" s="124">
        <v>2020</v>
      </c>
      <c r="F2" s="123">
        <v>1</v>
      </c>
      <c r="G2" s="122" t="s">
        <v>436</v>
      </c>
      <c r="H2" s="121" t="s">
        <v>461</v>
      </c>
      <c r="I2" s="92" t="str">
        <f t="shared" ref="I2:I11" si="1">F2 &amp; ":" &amp; G2 &amp; " " &amp; H2</f>
        <v>1:育成単層林整備 人工造林（再造林）</v>
      </c>
      <c r="K2" s="120" t="s">
        <v>460</v>
      </c>
    </row>
    <row r="3" spans="1:11" x14ac:dyDescent="0.15">
      <c r="A3" s="109" t="s">
        <v>459</v>
      </c>
      <c r="B3" s="108" t="s">
        <v>458</v>
      </c>
      <c r="C3" s="92" t="str">
        <f t="shared" si="0"/>
        <v>001:羽島市</v>
      </c>
      <c r="E3" s="117">
        <v>2020</v>
      </c>
      <c r="F3" s="116">
        <v>7</v>
      </c>
      <c r="G3" s="115" t="s">
        <v>436</v>
      </c>
      <c r="H3" s="114" t="s">
        <v>449</v>
      </c>
      <c r="I3" s="92" t="str">
        <f t="shared" si="1"/>
        <v>7:育成単層林整備 除伐</v>
      </c>
      <c r="K3" s="119" t="s">
        <v>457</v>
      </c>
    </row>
    <row r="4" spans="1:11" ht="27.75" thickBot="1" x14ac:dyDescent="0.2">
      <c r="A4" s="109" t="s">
        <v>456</v>
      </c>
      <c r="B4" s="108" t="s">
        <v>455</v>
      </c>
      <c r="C4" s="92" t="str">
        <f t="shared" si="0"/>
        <v>002:旧各務原市</v>
      </c>
      <c r="E4" s="117">
        <v>2020</v>
      </c>
      <c r="F4" s="116">
        <v>8</v>
      </c>
      <c r="G4" s="115" t="s">
        <v>436</v>
      </c>
      <c r="H4" s="114" t="s">
        <v>446</v>
      </c>
      <c r="I4" s="92" t="str">
        <f t="shared" si="1"/>
        <v>8:育成単層林整備 間伐</v>
      </c>
      <c r="K4" s="118" t="s">
        <v>454</v>
      </c>
    </row>
    <row r="5" spans="1:11" x14ac:dyDescent="0.15">
      <c r="A5" s="109" t="s">
        <v>453</v>
      </c>
      <c r="B5" s="108" t="s">
        <v>452</v>
      </c>
      <c r="C5" s="92" t="str">
        <f t="shared" si="0"/>
        <v>003:旧川島町</v>
      </c>
      <c r="E5" s="117">
        <v>2020</v>
      </c>
      <c r="F5" s="116">
        <v>9</v>
      </c>
      <c r="G5" s="115" t="s">
        <v>436</v>
      </c>
      <c r="H5" s="114" t="s">
        <v>443</v>
      </c>
      <c r="I5" s="92" t="str">
        <f t="shared" si="1"/>
        <v>9:育成単層林整備 更新伐（整理伐）</v>
      </c>
    </row>
    <row r="6" spans="1:11" x14ac:dyDescent="0.15">
      <c r="A6" s="109" t="s">
        <v>451</v>
      </c>
      <c r="B6" s="108" t="s">
        <v>450</v>
      </c>
      <c r="C6" s="92" t="str">
        <f t="shared" si="0"/>
        <v>004:岐南町</v>
      </c>
      <c r="E6" s="117">
        <v>2020</v>
      </c>
      <c r="F6" s="116">
        <v>26</v>
      </c>
      <c r="G6" s="115" t="s">
        <v>433</v>
      </c>
      <c r="H6" s="114" t="s">
        <v>449</v>
      </c>
      <c r="I6" s="92" t="str">
        <f t="shared" si="1"/>
        <v>26:育成複層林整備 除伐</v>
      </c>
    </row>
    <row r="7" spans="1:11" x14ac:dyDescent="0.15">
      <c r="A7" s="109" t="s">
        <v>448</v>
      </c>
      <c r="B7" s="108" t="s">
        <v>447</v>
      </c>
      <c r="C7" s="92" t="str">
        <f t="shared" si="0"/>
        <v>005:笠松町</v>
      </c>
      <c r="E7" s="117">
        <v>2020</v>
      </c>
      <c r="F7" s="116">
        <v>27</v>
      </c>
      <c r="G7" s="115" t="s">
        <v>433</v>
      </c>
      <c r="H7" s="114" t="s">
        <v>446</v>
      </c>
      <c r="I7" s="92" t="str">
        <f t="shared" si="1"/>
        <v>27:育成複層林整備 間伐</v>
      </c>
    </row>
    <row r="8" spans="1:11" x14ac:dyDescent="0.15">
      <c r="A8" s="109" t="s">
        <v>445</v>
      </c>
      <c r="B8" s="108" t="s">
        <v>444</v>
      </c>
      <c r="C8" s="92" t="str">
        <f t="shared" si="0"/>
        <v>006:旧柳津町</v>
      </c>
      <c r="E8" s="117">
        <v>2020</v>
      </c>
      <c r="F8" s="116">
        <v>28</v>
      </c>
      <c r="G8" s="115" t="s">
        <v>433</v>
      </c>
      <c r="H8" s="114" t="s">
        <v>443</v>
      </c>
      <c r="I8" s="92" t="str">
        <f t="shared" si="1"/>
        <v>28:育成複層林整備 更新伐（整理伐）</v>
      </c>
    </row>
    <row r="9" spans="1:11" x14ac:dyDescent="0.15">
      <c r="A9" s="109" t="s">
        <v>442</v>
      </c>
      <c r="B9" s="108" t="s">
        <v>441</v>
      </c>
      <c r="C9" s="92" t="str">
        <f t="shared" si="0"/>
        <v>007:旧大垣市</v>
      </c>
      <c r="E9" s="117">
        <v>2020</v>
      </c>
      <c r="F9" s="116">
        <v>41</v>
      </c>
      <c r="G9" s="115" t="s">
        <v>440</v>
      </c>
      <c r="H9" s="114" t="s">
        <v>439</v>
      </c>
      <c r="I9" s="92" t="str">
        <f t="shared" si="1"/>
        <v>41:その他各種整備 鳥獣害防止施設等整備</v>
      </c>
    </row>
    <row r="10" spans="1:11" x14ac:dyDescent="0.15">
      <c r="A10" s="109" t="s">
        <v>438</v>
      </c>
      <c r="B10" s="108" t="s">
        <v>437</v>
      </c>
      <c r="C10" s="92" t="str">
        <f t="shared" si="0"/>
        <v>008:垂井町</v>
      </c>
      <c r="E10" s="117">
        <v>2020</v>
      </c>
      <c r="F10" s="116">
        <v>110</v>
      </c>
      <c r="G10" s="115" t="s">
        <v>436</v>
      </c>
      <c r="H10" s="114" t="s">
        <v>432</v>
      </c>
      <c r="I10" s="92" t="str">
        <f t="shared" si="1"/>
        <v>110:育成単層林整備 保育間伐</v>
      </c>
    </row>
    <row r="11" spans="1:11" ht="14.25" thickBot="1" x14ac:dyDescent="0.2">
      <c r="A11" s="109" t="s">
        <v>435</v>
      </c>
      <c r="B11" s="108" t="s">
        <v>434</v>
      </c>
      <c r="C11" s="92" t="str">
        <f t="shared" si="0"/>
        <v>009:関ヶ原町</v>
      </c>
      <c r="E11" s="113">
        <v>2020</v>
      </c>
      <c r="F11" s="112">
        <v>111</v>
      </c>
      <c r="G11" s="111" t="s">
        <v>433</v>
      </c>
      <c r="H11" s="110" t="s">
        <v>432</v>
      </c>
      <c r="I11" s="92" t="str">
        <f t="shared" si="1"/>
        <v>111:育成複層林整備 保育間伐</v>
      </c>
    </row>
    <row r="12" spans="1:11" x14ac:dyDescent="0.15">
      <c r="A12" s="109" t="s">
        <v>431</v>
      </c>
      <c r="B12" s="108" t="s">
        <v>430</v>
      </c>
      <c r="C12" s="92" t="str">
        <f t="shared" si="0"/>
        <v>010:神戸町</v>
      </c>
    </row>
    <row r="13" spans="1:11" x14ac:dyDescent="0.15">
      <c r="A13" s="109" t="s">
        <v>429</v>
      </c>
      <c r="B13" s="108" t="s">
        <v>428</v>
      </c>
      <c r="C13" s="92" t="str">
        <f t="shared" si="0"/>
        <v>011:輪之内町</v>
      </c>
    </row>
    <row r="14" spans="1:11" x14ac:dyDescent="0.15">
      <c r="A14" s="109" t="s">
        <v>427</v>
      </c>
      <c r="B14" s="108" t="s">
        <v>426</v>
      </c>
      <c r="C14" s="92" t="str">
        <f t="shared" si="0"/>
        <v>012:安八町</v>
      </c>
    </row>
    <row r="15" spans="1:11" x14ac:dyDescent="0.15">
      <c r="A15" s="109" t="s">
        <v>425</v>
      </c>
      <c r="B15" s="108" t="s">
        <v>424</v>
      </c>
      <c r="C15" s="92" t="str">
        <f t="shared" si="0"/>
        <v>013:旧墨俣町</v>
      </c>
    </row>
    <row r="16" spans="1:11" x14ac:dyDescent="0.15">
      <c r="A16" s="109" t="s">
        <v>423</v>
      </c>
      <c r="B16" s="108" t="s">
        <v>422</v>
      </c>
      <c r="C16" s="92" t="str">
        <f t="shared" si="0"/>
        <v>014:旧海津町</v>
      </c>
    </row>
    <row r="17" spans="1:3" x14ac:dyDescent="0.15">
      <c r="A17" s="109" t="s">
        <v>421</v>
      </c>
      <c r="B17" s="108" t="s">
        <v>420</v>
      </c>
      <c r="C17" s="92" t="str">
        <f t="shared" si="0"/>
        <v>015:旧平田町</v>
      </c>
    </row>
    <row r="18" spans="1:3" x14ac:dyDescent="0.15">
      <c r="A18" s="109" t="s">
        <v>419</v>
      </c>
      <c r="B18" s="108" t="s">
        <v>418</v>
      </c>
      <c r="C18" s="92" t="str">
        <f t="shared" si="0"/>
        <v>016:旧南濃町</v>
      </c>
    </row>
    <row r="19" spans="1:3" x14ac:dyDescent="0.15">
      <c r="A19" s="109" t="s">
        <v>417</v>
      </c>
      <c r="B19" s="108" t="s">
        <v>416</v>
      </c>
      <c r="C19" s="92" t="str">
        <f t="shared" si="0"/>
        <v>017:養老町</v>
      </c>
    </row>
    <row r="20" spans="1:3" ht="27" x14ac:dyDescent="0.15">
      <c r="A20" s="109" t="s">
        <v>415</v>
      </c>
      <c r="B20" s="108" t="s">
        <v>414</v>
      </c>
      <c r="C20" s="92" t="str">
        <f t="shared" si="0"/>
        <v>018:旧上石津町</v>
      </c>
    </row>
    <row r="21" spans="1:3" ht="27" x14ac:dyDescent="0.15">
      <c r="A21" s="109" t="s">
        <v>413</v>
      </c>
      <c r="B21" s="108" t="s">
        <v>412</v>
      </c>
      <c r="C21" s="92" t="str">
        <f t="shared" si="0"/>
        <v>019:旧揖斐川町</v>
      </c>
    </row>
    <row r="22" spans="1:3" x14ac:dyDescent="0.15">
      <c r="A22" s="109" t="s">
        <v>411</v>
      </c>
      <c r="B22" s="108" t="s">
        <v>410</v>
      </c>
      <c r="C22" s="92" t="str">
        <f t="shared" si="0"/>
        <v>020:旧谷汲村</v>
      </c>
    </row>
    <row r="23" spans="1:3" x14ac:dyDescent="0.15">
      <c r="A23" s="109" t="s">
        <v>409</v>
      </c>
      <c r="B23" s="108" t="s">
        <v>408</v>
      </c>
      <c r="C23" s="92" t="str">
        <f t="shared" si="0"/>
        <v>021:大野町</v>
      </c>
    </row>
    <row r="24" spans="1:3" x14ac:dyDescent="0.15">
      <c r="A24" s="109" t="s">
        <v>407</v>
      </c>
      <c r="B24" s="108" t="s">
        <v>406</v>
      </c>
      <c r="C24" s="92" t="str">
        <f t="shared" si="0"/>
        <v>022:池田町</v>
      </c>
    </row>
    <row r="25" spans="1:3" x14ac:dyDescent="0.15">
      <c r="A25" s="109" t="s">
        <v>405</v>
      </c>
      <c r="B25" s="108" t="s">
        <v>404</v>
      </c>
      <c r="C25" s="92" t="str">
        <f t="shared" si="0"/>
        <v>023:旧春日村</v>
      </c>
    </row>
    <row r="26" spans="1:3" x14ac:dyDescent="0.15">
      <c r="A26" s="109" t="s">
        <v>403</v>
      </c>
      <c r="B26" s="108" t="s">
        <v>402</v>
      </c>
      <c r="C26" s="92" t="str">
        <f t="shared" si="0"/>
        <v>024:旧久瀬村</v>
      </c>
    </row>
    <row r="27" spans="1:3" x14ac:dyDescent="0.15">
      <c r="A27" s="109" t="s">
        <v>401</v>
      </c>
      <c r="B27" s="108" t="s">
        <v>400</v>
      </c>
      <c r="C27" s="92" t="str">
        <f t="shared" si="0"/>
        <v>025:旧藤橋村</v>
      </c>
    </row>
    <row r="28" spans="1:3" x14ac:dyDescent="0.15">
      <c r="A28" s="109" t="s">
        <v>399</v>
      </c>
      <c r="B28" s="108" t="s">
        <v>398</v>
      </c>
      <c r="C28" s="92" t="str">
        <f t="shared" si="0"/>
        <v>026:旧坂内村</v>
      </c>
    </row>
    <row r="29" spans="1:3" x14ac:dyDescent="0.15">
      <c r="A29" s="109" t="s">
        <v>397</v>
      </c>
      <c r="B29" s="108" t="s">
        <v>396</v>
      </c>
      <c r="C29" s="92" t="str">
        <f t="shared" si="0"/>
        <v>028:北方町</v>
      </c>
    </row>
    <row r="30" spans="1:3" x14ac:dyDescent="0.15">
      <c r="A30" s="109" t="s">
        <v>395</v>
      </c>
      <c r="B30" s="108" t="s">
        <v>394</v>
      </c>
      <c r="C30" s="92" t="str">
        <f t="shared" si="0"/>
        <v>029:旧本巣町</v>
      </c>
    </row>
    <row r="31" spans="1:3" x14ac:dyDescent="0.15">
      <c r="A31" s="109" t="s">
        <v>393</v>
      </c>
      <c r="B31" s="108" t="s">
        <v>392</v>
      </c>
      <c r="C31" s="92" t="str">
        <f t="shared" si="0"/>
        <v>030:旧穂積町</v>
      </c>
    </row>
    <row r="32" spans="1:3" x14ac:dyDescent="0.15">
      <c r="A32" s="109" t="s">
        <v>391</v>
      </c>
      <c r="B32" s="108" t="s">
        <v>390</v>
      </c>
      <c r="C32" s="92" t="str">
        <f t="shared" si="0"/>
        <v>031:旧巣南町</v>
      </c>
    </row>
    <row r="33" spans="1:3" x14ac:dyDescent="0.15">
      <c r="A33" s="109" t="s">
        <v>389</v>
      </c>
      <c r="B33" s="108" t="s">
        <v>388</v>
      </c>
      <c r="C33" s="92" t="str">
        <f t="shared" si="0"/>
        <v>032:旧真正町</v>
      </c>
    </row>
    <row r="34" spans="1:3" x14ac:dyDescent="0.15">
      <c r="A34" s="109" t="s">
        <v>387</v>
      </c>
      <c r="B34" s="108" t="s">
        <v>386</v>
      </c>
      <c r="C34" s="92" t="str">
        <f t="shared" ref="C34:C65" si="2">A34 &amp; ":" &amp; B34</f>
        <v>033:旧糸貫町</v>
      </c>
    </row>
    <row r="35" spans="1:3" x14ac:dyDescent="0.15">
      <c r="A35" s="109" t="s">
        <v>385</v>
      </c>
      <c r="B35" s="108" t="s">
        <v>384</v>
      </c>
      <c r="C35" s="92" t="str">
        <f t="shared" si="2"/>
        <v>034:旧根尾村</v>
      </c>
    </row>
    <row r="36" spans="1:3" x14ac:dyDescent="0.15">
      <c r="A36" s="109" t="s">
        <v>383</v>
      </c>
      <c r="B36" s="108" t="s">
        <v>382</v>
      </c>
      <c r="C36" s="92" t="str">
        <f t="shared" si="2"/>
        <v>035:旧高富町</v>
      </c>
    </row>
    <row r="37" spans="1:3" ht="27" x14ac:dyDescent="0.15">
      <c r="A37" s="109" t="s">
        <v>381</v>
      </c>
      <c r="B37" s="108" t="s">
        <v>380</v>
      </c>
      <c r="C37" s="92" t="str">
        <f t="shared" si="2"/>
        <v>036:旧伊自良村</v>
      </c>
    </row>
    <row r="38" spans="1:3" x14ac:dyDescent="0.15">
      <c r="A38" s="109" t="s">
        <v>379</v>
      </c>
      <c r="B38" s="108" t="s">
        <v>378</v>
      </c>
      <c r="C38" s="92" t="str">
        <f t="shared" si="2"/>
        <v>037:旧美山町</v>
      </c>
    </row>
    <row r="39" spans="1:3" x14ac:dyDescent="0.15">
      <c r="A39" s="109" t="s">
        <v>377</v>
      </c>
      <c r="B39" s="108" t="s">
        <v>376</v>
      </c>
      <c r="C39" s="92" t="str">
        <f t="shared" si="2"/>
        <v>038:旧関市</v>
      </c>
    </row>
    <row r="40" spans="1:3" x14ac:dyDescent="0.15">
      <c r="A40" s="109" t="s">
        <v>375</v>
      </c>
      <c r="B40" s="108" t="s">
        <v>374</v>
      </c>
      <c r="C40" s="92" t="str">
        <f t="shared" si="2"/>
        <v>039:美濃市</v>
      </c>
    </row>
    <row r="41" spans="1:3" x14ac:dyDescent="0.15">
      <c r="A41" s="109" t="s">
        <v>373</v>
      </c>
      <c r="B41" s="108" t="s">
        <v>372</v>
      </c>
      <c r="C41" s="92" t="str">
        <f t="shared" si="2"/>
        <v>040:旧洞戸村</v>
      </c>
    </row>
    <row r="42" spans="1:3" x14ac:dyDescent="0.15">
      <c r="A42" s="109" t="s">
        <v>371</v>
      </c>
      <c r="B42" s="108" t="s">
        <v>370</v>
      </c>
      <c r="C42" s="92" t="str">
        <f t="shared" si="2"/>
        <v>041:旧板取村</v>
      </c>
    </row>
    <row r="43" spans="1:3" ht="27" x14ac:dyDescent="0.15">
      <c r="A43" s="109" t="s">
        <v>369</v>
      </c>
      <c r="B43" s="108" t="s">
        <v>368</v>
      </c>
      <c r="C43" s="92" t="str">
        <f t="shared" si="2"/>
        <v>042:旧武芸川町</v>
      </c>
    </row>
    <row r="44" spans="1:3" x14ac:dyDescent="0.15">
      <c r="A44" s="109" t="s">
        <v>367</v>
      </c>
      <c r="B44" s="108" t="s">
        <v>366</v>
      </c>
      <c r="C44" s="92" t="str">
        <f t="shared" si="2"/>
        <v>043:旧武儀町</v>
      </c>
    </row>
    <row r="45" spans="1:3" ht="27" x14ac:dyDescent="0.15">
      <c r="A45" s="109" t="s">
        <v>365</v>
      </c>
      <c r="B45" s="108" t="s">
        <v>364</v>
      </c>
      <c r="C45" s="92" t="str">
        <f t="shared" si="2"/>
        <v>044:旧上之保村</v>
      </c>
    </row>
    <row r="46" spans="1:3" x14ac:dyDescent="0.15">
      <c r="A46" s="109" t="s">
        <v>363</v>
      </c>
      <c r="B46" s="108" t="s">
        <v>362</v>
      </c>
      <c r="C46" s="92" t="str">
        <f t="shared" si="2"/>
        <v>045:旧八幡町</v>
      </c>
    </row>
    <row r="47" spans="1:3" x14ac:dyDescent="0.15">
      <c r="A47" s="109" t="s">
        <v>361</v>
      </c>
      <c r="B47" s="108" t="s">
        <v>360</v>
      </c>
      <c r="C47" s="92" t="str">
        <f t="shared" si="2"/>
        <v>046:旧大和町</v>
      </c>
    </row>
    <row r="48" spans="1:3" x14ac:dyDescent="0.15">
      <c r="A48" s="109" t="s">
        <v>359</v>
      </c>
      <c r="B48" s="108" t="s">
        <v>358</v>
      </c>
      <c r="C48" s="92" t="str">
        <f t="shared" si="2"/>
        <v>047:旧白鳥町</v>
      </c>
    </row>
    <row r="49" spans="1:3" x14ac:dyDescent="0.15">
      <c r="A49" s="109" t="s">
        <v>357</v>
      </c>
      <c r="B49" s="108" t="s">
        <v>356</v>
      </c>
      <c r="C49" s="92" t="str">
        <f t="shared" si="2"/>
        <v>048:旧高鷲村</v>
      </c>
    </row>
    <row r="50" spans="1:3" x14ac:dyDescent="0.15">
      <c r="A50" s="109" t="s">
        <v>355</v>
      </c>
      <c r="B50" s="108" t="s">
        <v>354</v>
      </c>
      <c r="C50" s="92" t="str">
        <f t="shared" si="2"/>
        <v>049:旧美並村</v>
      </c>
    </row>
    <row r="51" spans="1:3" x14ac:dyDescent="0.15">
      <c r="A51" s="109" t="s">
        <v>353</v>
      </c>
      <c r="B51" s="108" t="s">
        <v>352</v>
      </c>
      <c r="C51" s="92" t="str">
        <f t="shared" si="2"/>
        <v>050:旧明宝村</v>
      </c>
    </row>
    <row r="52" spans="1:3" x14ac:dyDescent="0.15">
      <c r="A52" s="109" t="s">
        <v>351</v>
      </c>
      <c r="B52" s="108" t="s">
        <v>350</v>
      </c>
      <c r="C52" s="92" t="str">
        <f t="shared" si="2"/>
        <v>051:旧和良村</v>
      </c>
    </row>
    <row r="53" spans="1:3" ht="27" x14ac:dyDescent="0.15">
      <c r="A53" s="109" t="s">
        <v>349</v>
      </c>
      <c r="B53" s="108" t="s">
        <v>348</v>
      </c>
      <c r="C53" s="92" t="str">
        <f t="shared" si="2"/>
        <v>052:美濃加茂市</v>
      </c>
    </row>
    <row r="54" spans="1:3" x14ac:dyDescent="0.15">
      <c r="A54" s="109" t="s">
        <v>347</v>
      </c>
      <c r="B54" s="108" t="s">
        <v>346</v>
      </c>
      <c r="C54" s="92" t="str">
        <f t="shared" si="2"/>
        <v>053:坂祝町</v>
      </c>
    </row>
    <row r="55" spans="1:3" x14ac:dyDescent="0.15">
      <c r="A55" s="109" t="s">
        <v>345</v>
      </c>
      <c r="B55" s="108" t="s">
        <v>344</v>
      </c>
      <c r="C55" s="92" t="str">
        <f t="shared" si="2"/>
        <v>054:富加町</v>
      </c>
    </row>
    <row r="56" spans="1:3" x14ac:dyDescent="0.15">
      <c r="A56" s="109" t="s">
        <v>343</v>
      </c>
      <c r="B56" s="108" t="s">
        <v>342</v>
      </c>
      <c r="C56" s="92" t="str">
        <f t="shared" si="2"/>
        <v>055:川辺町</v>
      </c>
    </row>
    <row r="57" spans="1:3" x14ac:dyDescent="0.15">
      <c r="A57" s="109" t="s">
        <v>341</v>
      </c>
      <c r="B57" s="108" t="s">
        <v>340</v>
      </c>
      <c r="C57" s="92" t="str">
        <f t="shared" si="2"/>
        <v>056:七宗町</v>
      </c>
    </row>
    <row r="58" spans="1:3" x14ac:dyDescent="0.15">
      <c r="A58" s="109" t="s">
        <v>339</v>
      </c>
      <c r="B58" s="108" t="s">
        <v>338</v>
      </c>
      <c r="C58" s="92" t="str">
        <f t="shared" si="2"/>
        <v>057:八百津町</v>
      </c>
    </row>
    <row r="59" spans="1:3" x14ac:dyDescent="0.15">
      <c r="A59" s="109" t="s">
        <v>337</v>
      </c>
      <c r="B59" s="108" t="s">
        <v>336</v>
      </c>
      <c r="C59" s="92" t="str">
        <f t="shared" si="2"/>
        <v>058:白川町</v>
      </c>
    </row>
    <row r="60" spans="1:3" x14ac:dyDescent="0.15">
      <c r="A60" s="109" t="s">
        <v>335</v>
      </c>
      <c r="B60" s="108" t="s">
        <v>334</v>
      </c>
      <c r="C60" s="92" t="str">
        <f t="shared" si="2"/>
        <v>059:東白川村</v>
      </c>
    </row>
    <row r="61" spans="1:3" x14ac:dyDescent="0.15">
      <c r="A61" s="109" t="s">
        <v>333</v>
      </c>
      <c r="B61" s="108" t="s">
        <v>332</v>
      </c>
      <c r="C61" s="92" t="str">
        <f t="shared" si="2"/>
        <v>060:御嵩町</v>
      </c>
    </row>
    <row r="62" spans="1:3" x14ac:dyDescent="0.15">
      <c r="A62" s="109" t="s">
        <v>331</v>
      </c>
      <c r="B62" s="108" t="s">
        <v>330</v>
      </c>
      <c r="C62" s="92" t="str">
        <f t="shared" si="2"/>
        <v>061:旧可児市</v>
      </c>
    </row>
    <row r="63" spans="1:3" x14ac:dyDescent="0.15">
      <c r="A63" s="109" t="s">
        <v>329</v>
      </c>
      <c r="B63" s="108" t="s">
        <v>328</v>
      </c>
      <c r="C63" s="92" t="str">
        <f t="shared" si="2"/>
        <v>062:旧兼山町</v>
      </c>
    </row>
    <row r="64" spans="1:3" ht="27" x14ac:dyDescent="0.15">
      <c r="A64" s="109" t="s">
        <v>327</v>
      </c>
      <c r="B64" s="108" t="s">
        <v>326</v>
      </c>
      <c r="C64" s="92" t="str">
        <f t="shared" si="2"/>
        <v>063:旧多治見市</v>
      </c>
    </row>
    <row r="65" spans="1:3" x14ac:dyDescent="0.15">
      <c r="A65" s="109" t="s">
        <v>325</v>
      </c>
      <c r="B65" s="108" t="s">
        <v>324</v>
      </c>
      <c r="C65" s="92" t="str">
        <f t="shared" si="2"/>
        <v>064:瑞浪市</v>
      </c>
    </row>
    <row r="66" spans="1:3" x14ac:dyDescent="0.15">
      <c r="A66" s="109" t="s">
        <v>323</v>
      </c>
      <c r="B66" s="108" t="s">
        <v>322</v>
      </c>
      <c r="C66" s="92" t="str">
        <f t="shared" ref="C66:C97" si="3">A66 &amp; ":" &amp; B66</f>
        <v>065:土岐市</v>
      </c>
    </row>
    <row r="67" spans="1:3" x14ac:dyDescent="0.15">
      <c r="A67" s="109" t="s">
        <v>321</v>
      </c>
      <c r="B67" s="108" t="s">
        <v>320</v>
      </c>
      <c r="C67" s="92" t="str">
        <f t="shared" si="3"/>
        <v>066:旧笠原町</v>
      </c>
    </row>
    <row r="68" spans="1:3" ht="27" x14ac:dyDescent="0.15">
      <c r="A68" s="109" t="s">
        <v>319</v>
      </c>
      <c r="B68" s="108" t="s">
        <v>318</v>
      </c>
      <c r="C68" s="92" t="str">
        <f t="shared" si="3"/>
        <v>067:旧中津川市</v>
      </c>
    </row>
    <row r="69" spans="1:3" x14ac:dyDescent="0.15">
      <c r="A69" s="109" t="s">
        <v>317</v>
      </c>
      <c r="B69" s="108" t="s">
        <v>316</v>
      </c>
      <c r="C69" s="92" t="str">
        <f t="shared" si="3"/>
        <v>068:旧恵那市</v>
      </c>
    </row>
    <row r="70" spans="1:3" x14ac:dyDescent="0.15">
      <c r="A70" s="109" t="s">
        <v>315</v>
      </c>
      <c r="B70" s="108" t="s">
        <v>314</v>
      </c>
      <c r="C70" s="92" t="str">
        <f t="shared" si="3"/>
        <v>069:旧坂下町</v>
      </c>
    </row>
    <row r="71" spans="1:3" x14ac:dyDescent="0.15">
      <c r="A71" s="109" t="s">
        <v>313</v>
      </c>
      <c r="B71" s="108" t="s">
        <v>312</v>
      </c>
      <c r="C71" s="92" t="str">
        <f t="shared" si="3"/>
        <v>070:旧川上村</v>
      </c>
    </row>
    <row r="72" spans="1:3" ht="27" x14ac:dyDescent="0.15">
      <c r="A72" s="109" t="s">
        <v>311</v>
      </c>
      <c r="B72" s="108" t="s">
        <v>310</v>
      </c>
      <c r="C72" s="92" t="str">
        <f t="shared" si="3"/>
        <v>071:旧加子母村</v>
      </c>
    </row>
    <row r="73" spans="1:3" x14ac:dyDescent="0.15">
      <c r="A73" s="109" t="s">
        <v>309</v>
      </c>
      <c r="B73" s="108" t="s">
        <v>308</v>
      </c>
      <c r="C73" s="92" t="str">
        <f t="shared" si="3"/>
        <v>072:旧付知町</v>
      </c>
    </row>
    <row r="74" spans="1:3" x14ac:dyDescent="0.15">
      <c r="A74" s="109" t="s">
        <v>307</v>
      </c>
      <c r="B74" s="108" t="s">
        <v>306</v>
      </c>
      <c r="C74" s="92" t="str">
        <f t="shared" si="3"/>
        <v>073:旧福岡町</v>
      </c>
    </row>
    <row r="75" spans="1:3" x14ac:dyDescent="0.15">
      <c r="A75" s="109" t="s">
        <v>305</v>
      </c>
      <c r="B75" s="108" t="s">
        <v>304</v>
      </c>
      <c r="C75" s="92" t="str">
        <f t="shared" si="3"/>
        <v>074:旧蛭川村</v>
      </c>
    </row>
    <row r="76" spans="1:3" x14ac:dyDescent="0.15">
      <c r="A76" s="109" t="s">
        <v>303</v>
      </c>
      <c r="B76" s="108" t="s">
        <v>302</v>
      </c>
      <c r="C76" s="92" t="str">
        <f t="shared" si="3"/>
        <v>075:旧岩村町</v>
      </c>
    </row>
    <row r="77" spans="1:3" x14ac:dyDescent="0.15">
      <c r="A77" s="109" t="s">
        <v>301</v>
      </c>
      <c r="B77" s="108" t="s">
        <v>300</v>
      </c>
      <c r="C77" s="92" t="str">
        <f t="shared" si="3"/>
        <v>076:旧山岡町</v>
      </c>
    </row>
    <row r="78" spans="1:3" x14ac:dyDescent="0.15">
      <c r="A78" s="109" t="s">
        <v>299</v>
      </c>
      <c r="B78" s="108" t="s">
        <v>298</v>
      </c>
      <c r="C78" s="92" t="str">
        <f t="shared" si="3"/>
        <v>077:旧明智町</v>
      </c>
    </row>
    <row r="79" spans="1:3" x14ac:dyDescent="0.15">
      <c r="A79" s="109" t="s">
        <v>297</v>
      </c>
      <c r="B79" s="108" t="s">
        <v>296</v>
      </c>
      <c r="C79" s="92" t="str">
        <f t="shared" si="3"/>
        <v>078:旧串原村</v>
      </c>
    </row>
    <row r="80" spans="1:3" ht="27" x14ac:dyDescent="0.15">
      <c r="A80" s="109" t="s">
        <v>295</v>
      </c>
      <c r="B80" s="108" t="s">
        <v>294</v>
      </c>
      <c r="C80" s="92" t="str">
        <f t="shared" si="3"/>
        <v>079:旧上矢作町</v>
      </c>
    </row>
    <row r="81" spans="1:3" x14ac:dyDescent="0.15">
      <c r="A81" s="109" t="s">
        <v>293</v>
      </c>
      <c r="B81" s="108" t="s">
        <v>292</v>
      </c>
      <c r="C81" s="92" t="str">
        <f t="shared" si="3"/>
        <v>080:旧萩原町</v>
      </c>
    </row>
    <row r="82" spans="1:3" x14ac:dyDescent="0.15">
      <c r="A82" s="109" t="s">
        <v>291</v>
      </c>
      <c r="B82" s="108" t="s">
        <v>290</v>
      </c>
      <c r="C82" s="92" t="str">
        <f t="shared" si="3"/>
        <v>081:旧小坂町</v>
      </c>
    </row>
    <row r="83" spans="1:3" x14ac:dyDescent="0.15">
      <c r="A83" s="109" t="s">
        <v>289</v>
      </c>
      <c r="B83" s="108" t="s">
        <v>288</v>
      </c>
      <c r="C83" s="92" t="str">
        <f t="shared" si="3"/>
        <v>082:旧下呂町</v>
      </c>
    </row>
    <row r="84" spans="1:3" x14ac:dyDescent="0.15">
      <c r="A84" s="109" t="s">
        <v>287</v>
      </c>
      <c r="B84" s="108" t="s">
        <v>286</v>
      </c>
      <c r="C84" s="92" t="str">
        <f t="shared" si="3"/>
        <v>083:旧金山町</v>
      </c>
    </row>
    <row r="85" spans="1:3" x14ac:dyDescent="0.15">
      <c r="A85" s="109" t="s">
        <v>285</v>
      </c>
      <c r="B85" s="108" t="s">
        <v>284</v>
      </c>
      <c r="C85" s="92" t="str">
        <f t="shared" si="3"/>
        <v>084:旧馬瀬村</v>
      </c>
    </row>
    <row r="86" spans="1:3" x14ac:dyDescent="0.15">
      <c r="A86" s="109" t="s">
        <v>283</v>
      </c>
      <c r="B86" s="108" t="s">
        <v>282</v>
      </c>
      <c r="C86" s="92" t="str">
        <f t="shared" si="3"/>
        <v>085:旧高山市</v>
      </c>
    </row>
    <row r="87" spans="1:3" ht="27" x14ac:dyDescent="0.15">
      <c r="A87" s="109" t="s">
        <v>281</v>
      </c>
      <c r="B87" s="108" t="s">
        <v>280</v>
      </c>
      <c r="C87" s="92" t="str">
        <f t="shared" si="3"/>
        <v>086:旧丹生川村</v>
      </c>
    </row>
    <row r="88" spans="1:3" x14ac:dyDescent="0.15">
      <c r="A88" s="109" t="s">
        <v>279</v>
      </c>
      <c r="B88" s="108" t="s">
        <v>278</v>
      </c>
      <c r="C88" s="92" t="str">
        <f t="shared" si="3"/>
        <v>087:旧清見村</v>
      </c>
    </row>
    <row r="89" spans="1:3" x14ac:dyDescent="0.15">
      <c r="A89" s="109" t="s">
        <v>277</v>
      </c>
      <c r="B89" s="108" t="s">
        <v>276</v>
      </c>
      <c r="C89" s="92" t="str">
        <f t="shared" si="3"/>
        <v>088:旧荘川村</v>
      </c>
    </row>
    <row r="90" spans="1:3" x14ac:dyDescent="0.15">
      <c r="A90" s="109" t="s">
        <v>275</v>
      </c>
      <c r="B90" s="108" t="s">
        <v>274</v>
      </c>
      <c r="C90" s="92" t="str">
        <f t="shared" si="3"/>
        <v>089:白川村</v>
      </c>
    </row>
    <row r="91" spans="1:3" x14ac:dyDescent="0.15">
      <c r="A91" s="109" t="s">
        <v>273</v>
      </c>
      <c r="B91" s="108" t="s">
        <v>272</v>
      </c>
      <c r="C91" s="92" t="str">
        <f t="shared" si="3"/>
        <v>090:旧宮村</v>
      </c>
    </row>
    <row r="92" spans="1:3" ht="27" x14ac:dyDescent="0.15">
      <c r="A92" s="109" t="s">
        <v>271</v>
      </c>
      <c r="B92" s="108" t="s">
        <v>270</v>
      </c>
      <c r="C92" s="92" t="str">
        <f t="shared" si="3"/>
        <v>091:旧久々野町</v>
      </c>
    </row>
    <row r="93" spans="1:3" x14ac:dyDescent="0.15">
      <c r="A93" s="109" t="s">
        <v>269</v>
      </c>
      <c r="B93" s="108" t="s">
        <v>268</v>
      </c>
      <c r="C93" s="92" t="str">
        <f t="shared" si="3"/>
        <v>092:旧朝日村</v>
      </c>
    </row>
    <row r="94" spans="1:3" x14ac:dyDescent="0.15">
      <c r="A94" s="109" t="s">
        <v>267</v>
      </c>
      <c r="B94" s="108" t="s">
        <v>266</v>
      </c>
      <c r="C94" s="92" t="str">
        <f t="shared" si="3"/>
        <v>093:旧高根村</v>
      </c>
    </row>
    <row r="95" spans="1:3" x14ac:dyDescent="0.15">
      <c r="A95" s="109" t="s">
        <v>265</v>
      </c>
      <c r="B95" s="108" t="s">
        <v>264</v>
      </c>
      <c r="C95" s="92" t="str">
        <f t="shared" si="3"/>
        <v>094:旧古川町</v>
      </c>
    </row>
    <row r="96" spans="1:3" x14ac:dyDescent="0.15">
      <c r="A96" s="109" t="s">
        <v>263</v>
      </c>
      <c r="B96" s="108" t="s">
        <v>262</v>
      </c>
      <c r="C96" s="92" t="str">
        <f t="shared" si="3"/>
        <v>095:旧国府町</v>
      </c>
    </row>
    <row r="97" spans="1:3" x14ac:dyDescent="0.15">
      <c r="A97" s="109" t="s">
        <v>261</v>
      </c>
      <c r="B97" s="108" t="s">
        <v>260</v>
      </c>
      <c r="C97" s="92" t="str">
        <f t="shared" si="3"/>
        <v>096:旧河合村</v>
      </c>
    </row>
    <row r="98" spans="1:3" x14ac:dyDescent="0.15">
      <c r="A98" s="109" t="s">
        <v>259</v>
      </c>
      <c r="B98" s="108" t="s">
        <v>258</v>
      </c>
      <c r="C98" s="92" t="str">
        <f t="shared" ref="C98:C129" si="4">A98 &amp; ":" &amp; B98</f>
        <v>097:旧宮川村</v>
      </c>
    </row>
    <row r="99" spans="1:3" x14ac:dyDescent="0.15">
      <c r="A99" s="109" t="s">
        <v>257</v>
      </c>
      <c r="B99" s="108" t="s">
        <v>256</v>
      </c>
      <c r="C99" s="92" t="str">
        <f t="shared" si="4"/>
        <v>098:旧神岡町</v>
      </c>
    </row>
    <row r="100" spans="1:3" ht="14.25" thickBot="1" x14ac:dyDescent="0.2">
      <c r="A100" s="107" t="s">
        <v>255</v>
      </c>
      <c r="B100" s="106" t="s">
        <v>254</v>
      </c>
      <c r="C100" s="92" t="str">
        <f t="shared" si="4"/>
        <v>099:旧上宝村</v>
      </c>
    </row>
  </sheetData>
  <phoneticPr fontId="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showZeros="0" tabSelected="1" zoomScale="85" zoomScaleNormal="85" zoomScaleSheetLayoutView="100" workbookViewId="0">
      <selection activeCell="D41" sqref="D41"/>
    </sheetView>
  </sheetViews>
  <sheetFormatPr defaultColWidth="9" defaultRowHeight="13.5" x14ac:dyDescent="0.15"/>
  <cols>
    <col min="1" max="1" width="6.625" style="94" customWidth="1"/>
    <col min="2" max="2" width="14.875" style="93" bestFit="1" customWidth="1"/>
    <col min="3" max="6" width="8.75" style="93" customWidth="1"/>
    <col min="7" max="7" width="37.125" style="93" customWidth="1"/>
    <col min="8" max="8" width="9.5" style="93" customWidth="1"/>
    <col min="9" max="9" width="8.125" style="93" customWidth="1"/>
    <col min="10" max="10" width="29.625" style="93" customWidth="1"/>
    <col min="11" max="11" width="9" style="51"/>
    <col min="12" max="12" width="9.25" style="92" customWidth="1"/>
    <col min="13" max="16384" width="9" style="51"/>
  </cols>
  <sheetData>
    <row r="1" spans="1:12" x14ac:dyDescent="0.15">
      <c r="A1" s="105" t="s">
        <v>253</v>
      </c>
      <c r="B1" s="103" t="s">
        <v>252</v>
      </c>
      <c r="C1" s="103" t="s">
        <v>251</v>
      </c>
      <c r="D1" s="103" t="s">
        <v>250</v>
      </c>
      <c r="E1" s="103" t="s">
        <v>249</v>
      </c>
      <c r="F1" s="103" t="s">
        <v>248</v>
      </c>
      <c r="G1" s="103" t="s">
        <v>247</v>
      </c>
      <c r="H1" s="104" t="s">
        <v>246</v>
      </c>
      <c r="I1" s="103" t="s">
        <v>245</v>
      </c>
      <c r="J1" s="103" t="s">
        <v>244</v>
      </c>
      <c r="L1" s="279"/>
    </row>
    <row r="2" spans="1:12" x14ac:dyDescent="0.15">
      <c r="A2" s="102">
        <v>1</v>
      </c>
      <c r="B2" s="100"/>
      <c r="C2" s="100"/>
      <c r="D2" s="100"/>
      <c r="E2" s="100"/>
      <c r="F2" s="100"/>
      <c r="G2" s="100"/>
      <c r="H2" s="101"/>
      <c r="I2" s="100"/>
      <c r="J2" s="100"/>
      <c r="L2" s="95"/>
    </row>
    <row r="3" spans="1:12" s="83" customFormat="1" x14ac:dyDescent="0.15">
      <c r="A3" s="102">
        <f t="shared" ref="A3:A41" si="0">A2+1</f>
        <v>2</v>
      </c>
      <c r="B3" s="100"/>
      <c r="C3" s="100"/>
      <c r="D3" s="100"/>
      <c r="E3" s="100"/>
      <c r="F3" s="100"/>
      <c r="G3" s="100"/>
      <c r="H3" s="101"/>
      <c r="I3" s="100"/>
      <c r="J3" s="100"/>
      <c r="L3" s="95"/>
    </row>
    <row r="4" spans="1:12" s="83" customFormat="1" x14ac:dyDescent="0.15">
      <c r="A4" s="102">
        <f t="shared" si="0"/>
        <v>3</v>
      </c>
      <c r="B4" s="100"/>
      <c r="C4" s="100"/>
      <c r="D4" s="100"/>
      <c r="E4" s="100"/>
      <c r="F4" s="100"/>
      <c r="G4" s="100"/>
      <c r="H4" s="101"/>
      <c r="I4" s="100"/>
      <c r="J4" s="100"/>
      <c r="L4" s="95"/>
    </row>
    <row r="5" spans="1:12" s="83" customFormat="1" x14ac:dyDescent="0.15">
      <c r="A5" s="102">
        <f t="shared" si="0"/>
        <v>4</v>
      </c>
      <c r="B5" s="100"/>
      <c r="C5" s="100"/>
      <c r="D5" s="100"/>
      <c r="E5" s="100"/>
      <c r="F5" s="100"/>
      <c r="G5" s="100"/>
      <c r="H5" s="101"/>
      <c r="I5" s="100"/>
      <c r="J5" s="100"/>
      <c r="L5" s="95"/>
    </row>
    <row r="6" spans="1:12" s="83" customFormat="1" x14ac:dyDescent="0.15">
      <c r="A6" s="102">
        <f t="shared" si="0"/>
        <v>5</v>
      </c>
      <c r="B6" s="100"/>
      <c r="C6" s="100"/>
      <c r="D6" s="100"/>
      <c r="E6" s="100"/>
      <c r="F6" s="100"/>
      <c r="G6" s="100"/>
      <c r="H6" s="101"/>
      <c r="I6" s="100"/>
      <c r="J6" s="100"/>
      <c r="L6" s="95"/>
    </row>
    <row r="7" spans="1:12" s="83" customFormat="1" x14ac:dyDescent="0.15">
      <c r="A7" s="102">
        <f t="shared" si="0"/>
        <v>6</v>
      </c>
      <c r="B7" s="100"/>
      <c r="C7" s="100"/>
      <c r="D7" s="100"/>
      <c r="E7" s="100"/>
      <c r="F7" s="100"/>
      <c r="G7" s="100"/>
      <c r="H7" s="101"/>
      <c r="I7" s="100"/>
      <c r="J7" s="100"/>
      <c r="L7" s="95"/>
    </row>
    <row r="8" spans="1:12" s="83" customFormat="1" x14ac:dyDescent="0.15">
      <c r="A8" s="102">
        <f t="shared" si="0"/>
        <v>7</v>
      </c>
      <c r="B8" s="100"/>
      <c r="C8" s="100"/>
      <c r="D8" s="100"/>
      <c r="E8" s="100"/>
      <c r="F8" s="100"/>
      <c r="G8" s="100"/>
      <c r="H8" s="101"/>
      <c r="I8" s="100"/>
      <c r="J8" s="100"/>
      <c r="L8" s="95"/>
    </row>
    <row r="9" spans="1:12" s="83" customFormat="1" x14ac:dyDescent="0.15">
      <c r="A9" s="102">
        <f t="shared" si="0"/>
        <v>8</v>
      </c>
      <c r="B9" s="100"/>
      <c r="C9" s="100"/>
      <c r="D9" s="100"/>
      <c r="E9" s="100"/>
      <c r="F9" s="100"/>
      <c r="G9" s="100"/>
      <c r="H9" s="101"/>
      <c r="I9" s="100"/>
      <c r="J9" s="100"/>
      <c r="L9" s="95"/>
    </row>
    <row r="10" spans="1:12" s="83" customFormat="1" x14ac:dyDescent="0.15">
      <c r="A10" s="102">
        <f t="shared" si="0"/>
        <v>9</v>
      </c>
      <c r="B10" s="100"/>
      <c r="C10" s="100"/>
      <c r="D10" s="100"/>
      <c r="E10" s="100"/>
      <c r="F10" s="100"/>
      <c r="G10" s="100"/>
      <c r="H10" s="101"/>
      <c r="I10" s="100"/>
      <c r="J10" s="100"/>
      <c r="L10" s="95"/>
    </row>
    <row r="11" spans="1:12" s="83" customFormat="1" x14ac:dyDescent="0.15">
      <c r="A11" s="102">
        <f t="shared" si="0"/>
        <v>10</v>
      </c>
      <c r="B11" s="100"/>
      <c r="C11" s="100"/>
      <c r="D11" s="100"/>
      <c r="E11" s="100"/>
      <c r="F11" s="100"/>
      <c r="G11" s="100"/>
      <c r="H11" s="101"/>
      <c r="I11" s="100"/>
      <c r="J11" s="100"/>
      <c r="L11" s="95"/>
    </row>
    <row r="12" spans="1:12" s="83" customFormat="1" x14ac:dyDescent="0.15">
      <c r="A12" s="102">
        <f t="shared" si="0"/>
        <v>11</v>
      </c>
      <c r="B12" s="100"/>
      <c r="C12" s="100"/>
      <c r="D12" s="100"/>
      <c r="E12" s="100"/>
      <c r="F12" s="100"/>
      <c r="G12" s="100"/>
      <c r="H12" s="101"/>
      <c r="I12" s="100"/>
      <c r="J12" s="100"/>
      <c r="L12" s="95"/>
    </row>
    <row r="13" spans="1:12" s="83" customFormat="1" x14ac:dyDescent="0.15">
      <c r="A13" s="102">
        <f t="shared" si="0"/>
        <v>12</v>
      </c>
      <c r="B13" s="100"/>
      <c r="C13" s="100"/>
      <c r="D13" s="100"/>
      <c r="E13" s="100"/>
      <c r="F13" s="100"/>
      <c r="G13" s="100"/>
      <c r="H13" s="101"/>
      <c r="I13" s="100"/>
      <c r="J13" s="100"/>
      <c r="L13" s="95"/>
    </row>
    <row r="14" spans="1:12" s="83" customFormat="1" x14ac:dyDescent="0.15">
      <c r="A14" s="102">
        <f t="shared" si="0"/>
        <v>13</v>
      </c>
      <c r="B14" s="100"/>
      <c r="C14" s="100"/>
      <c r="D14" s="100"/>
      <c r="E14" s="100"/>
      <c r="F14" s="100"/>
      <c r="G14" s="100"/>
      <c r="H14" s="101"/>
      <c r="I14" s="100"/>
      <c r="J14" s="100"/>
      <c r="L14" s="95"/>
    </row>
    <row r="15" spans="1:12" s="83" customFormat="1" x14ac:dyDescent="0.15">
      <c r="A15" s="102">
        <f t="shared" si="0"/>
        <v>14</v>
      </c>
      <c r="B15" s="100"/>
      <c r="C15" s="100"/>
      <c r="D15" s="100"/>
      <c r="E15" s="100"/>
      <c r="F15" s="100"/>
      <c r="G15" s="100"/>
      <c r="H15" s="101"/>
      <c r="I15" s="100"/>
      <c r="J15" s="100"/>
      <c r="L15" s="95"/>
    </row>
    <row r="16" spans="1:12" s="83" customFormat="1" x14ac:dyDescent="0.15">
      <c r="A16" s="102">
        <f t="shared" si="0"/>
        <v>15</v>
      </c>
      <c r="B16" s="100"/>
      <c r="C16" s="100"/>
      <c r="D16" s="100"/>
      <c r="E16" s="100"/>
      <c r="F16" s="100"/>
      <c r="G16" s="100"/>
      <c r="H16" s="101"/>
      <c r="I16" s="100"/>
      <c r="J16" s="100"/>
      <c r="L16" s="95"/>
    </row>
    <row r="17" spans="1:12" s="83" customFormat="1" x14ac:dyDescent="0.15">
      <c r="A17" s="102">
        <f t="shared" si="0"/>
        <v>16</v>
      </c>
      <c r="B17" s="100"/>
      <c r="C17" s="100"/>
      <c r="D17" s="100"/>
      <c r="E17" s="100"/>
      <c r="F17" s="100"/>
      <c r="G17" s="100"/>
      <c r="H17" s="101"/>
      <c r="I17" s="100"/>
      <c r="J17" s="100"/>
      <c r="L17" s="95"/>
    </row>
    <row r="18" spans="1:12" s="83" customFormat="1" x14ac:dyDescent="0.15">
      <c r="A18" s="102">
        <f t="shared" si="0"/>
        <v>17</v>
      </c>
      <c r="B18" s="100"/>
      <c r="C18" s="100"/>
      <c r="D18" s="100"/>
      <c r="E18" s="100"/>
      <c r="F18" s="100"/>
      <c r="G18" s="100"/>
      <c r="H18" s="101"/>
      <c r="I18" s="100"/>
      <c r="J18" s="100"/>
      <c r="L18" s="95"/>
    </row>
    <row r="19" spans="1:12" s="83" customFormat="1" x14ac:dyDescent="0.15">
      <c r="A19" s="102">
        <f t="shared" si="0"/>
        <v>18</v>
      </c>
      <c r="B19" s="100"/>
      <c r="C19" s="100"/>
      <c r="D19" s="100"/>
      <c r="E19" s="100"/>
      <c r="F19" s="100"/>
      <c r="G19" s="100"/>
      <c r="H19" s="101"/>
      <c r="I19" s="100"/>
      <c r="J19" s="100"/>
      <c r="L19" s="95"/>
    </row>
    <row r="20" spans="1:12" s="83" customFormat="1" x14ac:dyDescent="0.15">
      <c r="A20" s="102">
        <f t="shared" si="0"/>
        <v>19</v>
      </c>
      <c r="B20" s="100"/>
      <c r="C20" s="100"/>
      <c r="D20" s="100"/>
      <c r="E20" s="100"/>
      <c r="F20" s="100"/>
      <c r="G20" s="100"/>
      <c r="H20" s="101"/>
      <c r="I20" s="100"/>
      <c r="J20" s="100"/>
      <c r="L20" s="95"/>
    </row>
    <row r="21" spans="1:12" s="83" customFormat="1" x14ac:dyDescent="0.15">
      <c r="A21" s="102">
        <f t="shared" si="0"/>
        <v>20</v>
      </c>
      <c r="B21" s="100"/>
      <c r="C21" s="100"/>
      <c r="D21" s="100"/>
      <c r="E21" s="100"/>
      <c r="F21" s="100"/>
      <c r="G21" s="100"/>
      <c r="H21" s="101"/>
      <c r="I21" s="100"/>
      <c r="J21" s="100"/>
      <c r="L21" s="95"/>
    </row>
    <row r="22" spans="1:12" s="83" customFormat="1" x14ac:dyDescent="0.15">
      <c r="A22" s="102">
        <f t="shared" si="0"/>
        <v>21</v>
      </c>
      <c r="B22" s="100"/>
      <c r="C22" s="100"/>
      <c r="D22" s="100"/>
      <c r="E22" s="100"/>
      <c r="F22" s="100"/>
      <c r="G22" s="100"/>
      <c r="H22" s="101"/>
      <c r="I22" s="100"/>
      <c r="J22" s="100"/>
      <c r="L22" s="95"/>
    </row>
    <row r="23" spans="1:12" s="83" customFormat="1" x14ac:dyDescent="0.15">
      <c r="A23" s="102">
        <f t="shared" si="0"/>
        <v>22</v>
      </c>
      <c r="B23" s="100"/>
      <c r="C23" s="100"/>
      <c r="D23" s="100"/>
      <c r="E23" s="100"/>
      <c r="F23" s="100"/>
      <c r="G23" s="100"/>
      <c r="H23" s="101"/>
      <c r="I23" s="100"/>
      <c r="J23" s="100"/>
      <c r="L23" s="95"/>
    </row>
    <row r="24" spans="1:12" s="83" customFormat="1" x14ac:dyDescent="0.15">
      <c r="A24" s="102">
        <f t="shared" si="0"/>
        <v>23</v>
      </c>
      <c r="B24" s="100"/>
      <c r="C24" s="100"/>
      <c r="D24" s="100"/>
      <c r="E24" s="100"/>
      <c r="F24" s="100"/>
      <c r="G24" s="100"/>
      <c r="H24" s="101"/>
      <c r="I24" s="100"/>
      <c r="J24" s="100"/>
      <c r="L24" s="95"/>
    </row>
    <row r="25" spans="1:12" s="83" customFormat="1" x14ac:dyDescent="0.15">
      <c r="A25" s="102">
        <f t="shared" si="0"/>
        <v>24</v>
      </c>
      <c r="B25" s="100"/>
      <c r="C25" s="100"/>
      <c r="D25" s="100"/>
      <c r="E25" s="100"/>
      <c r="F25" s="100"/>
      <c r="G25" s="100"/>
      <c r="H25" s="101"/>
      <c r="I25" s="100"/>
      <c r="J25" s="100"/>
      <c r="L25" s="95"/>
    </row>
    <row r="26" spans="1:12" s="83" customFormat="1" x14ac:dyDescent="0.15">
      <c r="A26" s="102">
        <f t="shared" si="0"/>
        <v>25</v>
      </c>
      <c r="B26" s="100"/>
      <c r="C26" s="100"/>
      <c r="D26" s="100"/>
      <c r="E26" s="100"/>
      <c r="F26" s="100"/>
      <c r="G26" s="100"/>
      <c r="H26" s="101"/>
      <c r="I26" s="100"/>
      <c r="J26" s="100"/>
      <c r="L26" s="95"/>
    </row>
    <row r="27" spans="1:12" s="83" customFormat="1" x14ac:dyDescent="0.15">
      <c r="A27" s="102">
        <f t="shared" si="0"/>
        <v>26</v>
      </c>
      <c r="B27" s="100"/>
      <c r="C27" s="100"/>
      <c r="D27" s="100"/>
      <c r="E27" s="100"/>
      <c r="F27" s="100"/>
      <c r="G27" s="100"/>
      <c r="H27" s="101"/>
      <c r="I27" s="100"/>
      <c r="J27" s="100"/>
      <c r="L27" s="95"/>
    </row>
    <row r="28" spans="1:12" s="83" customFormat="1" x14ac:dyDescent="0.15">
      <c r="A28" s="102">
        <f t="shared" si="0"/>
        <v>27</v>
      </c>
      <c r="B28" s="100"/>
      <c r="C28" s="100"/>
      <c r="D28" s="100"/>
      <c r="E28" s="100"/>
      <c r="F28" s="100"/>
      <c r="G28" s="100"/>
      <c r="H28" s="101"/>
      <c r="I28" s="100"/>
      <c r="J28" s="100"/>
      <c r="L28" s="95"/>
    </row>
    <row r="29" spans="1:12" s="83" customFormat="1" x14ac:dyDescent="0.15">
      <c r="A29" s="102">
        <f t="shared" si="0"/>
        <v>28</v>
      </c>
      <c r="B29" s="100"/>
      <c r="C29" s="100"/>
      <c r="D29" s="100"/>
      <c r="E29" s="100"/>
      <c r="F29" s="100"/>
      <c r="G29" s="100"/>
      <c r="H29" s="101"/>
      <c r="I29" s="100"/>
      <c r="J29" s="100"/>
      <c r="L29" s="95"/>
    </row>
    <row r="30" spans="1:12" s="83" customFormat="1" x14ac:dyDescent="0.15">
      <c r="A30" s="102">
        <f t="shared" si="0"/>
        <v>29</v>
      </c>
      <c r="B30" s="100"/>
      <c r="C30" s="100"/>
      <c r="D30" s="100"/>
      <c r="E30" s="100"/>
      <c r="F30" s="100"/>
      <c r="G30" s="100"/>
      <c r="H30" s="101"/>
      <c r="I30" s="100"/>
      <c r="J30" s="100"/>
      <c r="L30" s="95"/>
    </row>
    <row r="31" spans="1:12" s="83" customFormat="1" x14ac:dyDescent="0.15">
      <c r="A31" s="102">
        <f t="shared" si="0"/>
        <v>30</v>
      </c>
      <c r="B31" s="100"/>
      <c r="C31" s="100"/>
      <c r="D31" s="100"/>
      <c r="E31" s="100"/>
      <c r="F31" s="100"/>
      <c r="G31" s="100"/>
      <c r="H31" s="101"/>
      <c r="I31" s="100"/>
      <c r="J31" s="100"/>
      <c r="L31" s="95"/>
    </row>
    <row r="32" spans="1:12" s="83" customFormat="1" x14ac:dyDescent="0.15">
      <c r="A32" s="102">
        <f t="shared" si="0"/>
        <v>31</v>
      </c>
      <c r="B32" s="100"/>
      <c r="C32" s="100"/>
      <c r="D32" s="100"/>
      <c r="E32" s="100"/>
      <c r="F32" s="100"/>
      <c r="G32" s="100"/>
      <c r="H32" s="101"/>
      <c r="I32" s="100"/>
      <c r="J32" s="100"/>
      <c r="L32" s="95"/>
    </row>
    <row r="33" spans="1:12" s="83" customFormat="1" x14ac:dyDescent="0.15">
      <c r="A33" s="102">
        <f t="shared" si="0"/>
        <v>32</v>
      </c>
      <c r="B33" s="100"/>
      <c r="C33" s="100"/>
      <c r="D33" s="100"/>
      <c r="E33" s="100"/>
      <c r="F33" s="100"/>
      <c r="G33" s="100"/>
      <c r="H33" s="101"/>
      <c r="I33" s="100"/>
      <c r="J33" s="100"/>
      <c r="L33" s="95"/>
    </row>
    <row r="34" spans="1:12" s="83" customFormat="1" x14ac:dyDescent="0.15">
      <c r="A34" s="102">
        <f t="shared" si="0"/>
        <v>33</v>
      </c>
      <c r="B34" s="100"/>
      <c r="C34" s="100"/>
      <c r="D34" s="100"/>
      <c r="E34" s="100"/>
      <c r="F34" s="100"/>
      <c r="G34" s="100"/>
      <c r="H34" s="101"/>
      <c r="I34" s="100"/>
      <c r="J34" s="100"/>
      <c r="L34" s="95"/>
    </row>
    <row r="35" spans="1:12" s="83" customFormat="1" x14ac:dyDescent="0.15">
      <c r="A35" s="102">
        <f t="shared" si="0"/>
        <v>34</v>
      </c>
      <c r="B35" s="100"/>
      <c r="C35" s="100"/>
      <c r="D35" s="100"/>
      <c r="E35" s="100"/>
      <c r="F35" s="100"/>
      <c r="G35" s="100"/>
      <c r="H35" s="101"/>
      <c r="I35" s="100"/>
      <c r="J35" s="100"/>
      <c r="L35" s="95"/>
    </row>
    <row r="36" spans="1:12" s="83" customFormat="1" x14ac:dyDescent="0.15">
      <c r="A36" s="102">
        <f t="shared" si="0"/>
        <v>35</v>
      </c>
      <c r="B36" s="100"/>
      <c r="C36" s="100"/>
      <c r="D36" s="100"/>
      <c r="E36" s="100"/>
      <c r="F36" s="100"/>
      <c r="G36" s="100"/>
      <c r="H36" s="101"/>
      <c r="I36" s="100"/>
      <c r="J36" s="100"/>
      <c r="L36" s="95"/>
    </row>
    <row r="37" spans="1:12" s="83" customFormat="1" x14ac:dyDescent="0.15">
      <c r="A37" s="102">
        <f t="shared" si="0"/>
        <v>36</v>
      </c>
      <c r="B37" s="100"/>
      <c r="C37" s="100"/>
      <c r="D37" s="100"/>
      <c r="E37" s="100"/>
      <c r="F37" s="100"/>
      <c r="G37" s="100"/>
      <c r="H37" s="101"/>
      <c r="I37" s="100"/>
      <c r="J37" s="100"/>
      <c r="L37" s="95"/>
    </row>
    <row r="38" spans="1:12" s="83" customFormat="1" x14ac:dyDescent="0.15">
      <c r="A38" s="102">
        <f t="shared" si="0"/>
        <v>37</v>
      </c>
      <c r="B38" s="100"/>
      <c r="C38" s="100"/>
      <c r="D38" s="100"/>
      <c r="E38" s="100"/>
      <c r="F38" s="100"/>
      <c r="G38" s="100"/>
      <c r="H38" s="101"/>
      <c r="I38" s="100"/>
      <c r="J38" s="100"/>
      <c r="L38" s="95"/>
    </row>
    <row r="39" spans="1:12" s="83" customFormat="1" x14ac:dyDescent="0.15">
      <c r="A39" s="102">
        <f t="shared" si="0"/>
        <v>38</v>
      </c>
      <c r="B39" s="100"/>
      <c r="C39" s="100"/>
      <c r="D39" s="100"/>
      <c r="E39" s="100"/>
      <c r="F39" s="100"/>
      <c r="G39" s="100"/>
      <c r="H39" s="101"/>
      <c r="I39" s="100"/>
      <c r="J39" s="100"/>
      <c r="L39" s="95"/>
    </row>
    <row r="40" spans="1:12" s="83" customFormat="1" x14ac:dyDescent="0.15">
      <c r="A40" s="102">
        <f t="shared" si="0"/>
        <v>39</v>
      </c>
      <c r="B40" s="100"/>
      <c r="C40" s="100"/>
      <c r="D40" s="100"/>
      <c r="E40" s="100"/>
      <c r="F40" s="100"/>
      <c r="G40" s="100"/>
      <c r="H40" s="101"/>
      <c r="I40" s="100"/>
      <c r="J40" s="100"/>
      <c r="L40" s="95"/>
    </row>
    <row r="41" spans="1:12" s="83" customFormat="1" x14ac:dyDescent="0.15">
      <c r="A41" s="102">
        <f t="shared" si="0"/>
        <v>40</v>
      </c>
      <c r="B41" s="100"/>
      <c r="C41" s="100"/>
      <c r="D41" s="100"/>
      <c r="E41" s="100"/>
      <c r="F41" s="100"/>
      <c r="G41" s="100"/>
      <c r="H41" s="101"/>
      <c r="I41" s="100"/>
      <c r="J41" s="100"/>
      <c r="L41" s="95"/>
    </row>
    <row r="42" spans="1:12" x14ac:dyDescent="0.15">
      <c r="A42" s="98" t="s">
        <v>243</v>
      </c>
      <c r="B42" s="98" t="s">
        <v>242</v>
      </c>
      <c r="C42" s="97"/>
      <c r="D42" s="97"/>
      <c r="E42" s="97"/>
      <c r="F42" s="97"/>
      <c r="G42" s="97"/>
      <c r="H42" s="97"/>
      <c r="I42" s="97"/>
      <c r="J42" s="97"/>
      <c r="L42" s="95"/>
    </row>
    <row r="43" spans="1:12" x14ac:dyDescent="0.15">
      <c r="A43" s="98" t="s">
        <v>241</v>
      </c>
      <c r="B43" s="99" t="s">
        <v>240</v>
      </c>
      <c r="C43" s="97"/>
      <c r="D43" s="97"/>
      <c r="E43" s="97"/>
      <c r="F43" s="97"/>
      <c r="G43" s="97"/>
      <c r="H43" s="97"/>
      <c r="I43" s="97"/>
      <c r="J43" s="97"/>
      <c r="L43" s="95"/>
    </row>
    <row r="44" spans="1:12" x14ac:dyDescent="0.15">
      <c r="A44" s="98" t="s">
        <v>239</v>
      </c>
      <c r="B44" s="98" t="s">
        <v>238</v>
      </c>
      <c r="C44" s="97"/>
      <c r="D44" s="97"/>
      <c r="E44" s="97"/>
      <c r="F44" s="97"/>
      <c r="G44" s="97"/>
      <c r="H44" s="97"/>
      <c r="I44" s="97"/>
      <c r="J44" s="97"/>
      <c r="L44" s="95"/>
    </row>
    <row r="45" spans="1:12" x14ac:dyDescent="0.15">
      <c r="A45" s="96" t="s">
        <v>237</v>
      </c>
      <c r="B45" s="140" t="s">
        <v>236</v>
      </c>
      <c r="C45" s="140"/>
      <c r="D45" s="140"/>
      <c r="E45" s="140"/>
      <c r="F45" s="140"/>
      <c r="G45" s="140"/>
      <c r="H45" s="140"/>
      <c r="I45" s="140"/>
      <c r="J45" s="140"/>
      <c r="L45" s="95"/>
    </row>
    <row r="46" spans="1:12" x14ac:dyDescent="0.15">
      <c r="L46" s="95"/>
    </row>
    <row r="47" spans="1:12" x14ac:dyDescent="0.15">
      <c r="L47" s="95"/>
    </row>
    <row r="48" spans="1:12" x14ac:dyDescent="0.15">
      <c r="L48" s="95"/>
    </row>
    <row r="49" spans="12:12" x14ac:dyDescent="0.15">
      <c r="L49" s="95"/>
    </row>
    <row r="50" spans="12:12" x14ac:dyDescent="0.15">
      <c r="L50" s="95"/>
    </row>
    <row r="51" spans="12:12" x14ac:dyDescent="0.15">
      <c r="L51" s="95"/>
    </row>
    <row r="52" spans="12:12" x14ac:dyDescent="0.15">
      <c r="L52" s="95"/>
    </row>
    <row r="53" spans="12:12" x14ac:dyDescent="0.15">
      <c r="L53" s="95"/>
    </row>
    <row r="54" spans="12:12" x14ac:dyDescent="0.15">
      <c r="L54" s="95"/>
    </row>
  </sheetData>
  <mergeCells count="1">
    <mergeCell ref="B45:J45"/>
  </mergeCells>
  <phoneticPr fontId="6"/>
  <printOptions horizontalCentered="1"/>
  <pageMargins left="0.31496062992125984" right="0.31496062992125984" top="0.74803149606299213" bottom="0.74803149606299213" header="0.31496062992125984" footer="0.31496062992125984"/>
  <pageSetup paperSize="9" scale="88" fitToWidth="0" orientation="landscape" r:id="rId1"/>
  <headerFooter>
    <oddHeader>&amp;L別記第１号様式附表（第13関係）</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'1号様式附表プルダウンリスト'!$I$2:$I$11</xm:f>
          </x14:formula1>
          <xm:sqref>G46:G100 G2:G41 J2:J41 J46:J100</xm:sqref>
        </x14:dataValidation>
        <x14:dataValidation type="list" allowBlank="1" showInputMessage="1" showErrorMessage="1">
          <x14:formula1>
            <xm:f>'1号様式附表プルダウンリスト'!$C$2:$C$100</xm:f>
          </x14:formula1>
          <xm:sqref>B2:B41 B46:B100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view="pageBreakPreview" zoomScale="90" zoomScaleNormal="100" zoomScaleSheetLayoutView="90" workbookViewId="0">
      <selection sqref="A1:I37"/>
    </sheetView>
  </sheetViews>
  <sheetFormatPr defaultRowHeight="13.5" x14ac:dyDescent="0.15"/>
  <cols>
    <col min="1" max="8" width="9" style="4"/>
    <col min="9" max="9" width="17.125" style="4" customWidth="1"/>
    <col min="10" max="16384" width="9" style="4"/>
  </cols>
  <sheetData>
    <row r="1" spans="1:9" x14ac:dyDescent="0.15">
      <c r="A1" s="4" t="s">
        <v>132</v>
      </c>
    </row>
    <row r="5" spans="1:9" x14ac:dyDescent="0.15">
      <c r="I5" s="5" t="s">
        <v>214</v>
      </c>
    </row>
    <row r="6" spans="1:9" x14ac:dyDescent="0.15">
      <c r="I6" s="5"/>
    </row>
    <row r="7" spans="1:9" x14ac:dyDescent="0.15">
      <c r="I7" s="5"/>
    </row>
    <row r="9" spans="1:9" x14ac:dyDescent="0.15">
      <c r="A9" s="4" t="s">
        <v>51</v>
      </c>
    </row>
    <row r="13" spans="1:9" x14ac:dyDescent="0.15">
      <c r="G13" s="4" t="s">
        <v>0</v>
      </c>
      <c r="I13" s="13"/>
    </row>
    <row r="18" spans="1:9" ht="17.25" x14ac:dyDescent="0.15">
      <c r="A18" s="141" t="s">
        <v>215</v>
      </c>
      <c r="B18" s="141"/>
      <c r="C18" s="141"/>
      <c r="D18" s="141"/>
      <c r="E18" s="141"/>
      <c r="F18" s="141"/>
      <c r="G18" s="141"/>
      <c r="H18" s="141"/>
      <c r="I18" s="141"/>
    </row>
    <row r="23" spans="1:9" ht="13.5" customHeight="1" x14ac:dyDescent="0.15">
      <c r="A23" s="142" t="s">
        <v>216</v>
      </c>
      <c r="B23" s="142"/>
      <c r="C23" s="142"/>
      <c r="D23" s="142"/>
      <c r="E23" s="142"/>
      <c r="F23" s="142"/>
      <c r="G23" s="142"/>
      <c r="H23" s="142"/>
      <c r="I23" s="142"/>
    </row>
    <row r="24" spans="1:9" x14ac:dyDescent="0.15">
      <c r="A24" s="142"/>
      <c r="B24" s="142"/>
      <c r="C24" s="142"/>
      <c r="D24" s="142"/>
      <c r="E24" s="142"/>
      <c r="F24" s="142"/>
      <c r="G24" s="142"/>
      <c r="H24" s="142"/>
      <c r="I24" s="142"/>
    </row>
    <row r="25" spans="1:9" x14ac:dyDescent="0.15">
      <c r="A25" s="12"/>
      <c r="B25" s="12"/>
      <c r="C25" s="12"/>
      <c r="D25" s="12"/>
      <c r="E25" s="12"/>
      <c r="F25" s="12"/>
      <c r="G25" s="12"/>
      <c r="H25" s="12"/>
      <c r="I25" s="12"/>
    </row>
    <row r="28" spans="1:9" x14ac:dyDescent="0.15">
      <c r="A28" s="143" t="s">
        <v>1</v>
      </c>
      <c r="B28" s="143"/>
      <c r="C28" s="143"/>
      <c r="D28" s="143"/>
      <c r="E28" s="143"/>
      <c r="F28" s="143"/>
      <c r="G28" s="143"/>
      <c r="H28" s="143"/>
      <c r="I28" s="143"/>
    </row>
    <row r="29" spans="1:9" x14ac:dyDescent="0.15">
      <c r="A29" s="13"/>
      <c r="B29" s="13"/>
      <c r="C29" s="13"/>
      <c r="D29" s="13"/>
      <c r="E29" s="13"/>
      <c r="F29" s="13"/>
      <c r="G29" s="13"/>
      <c r="H29" s="13"/>
      <c r="I29" s="13"/>
    </row>
    <row r="32" spans="1:9" x14ac:dyDescent="0.15">
      <c r="B32" s="4" t="s">
        <v>2</v>
      </c>
      <c r="D32" s="4" t="s">
        <v>4</v>
      </c>
    </row>
    <row r="36" spans="2:2" x14ac:dyDescent="0.15">
      <c r="B36" s="4" t="s">
        <v>3</v>
      </c>
    </row>
  </sheetData>
  <mergeCells count="3">
    <mergeCell ref="A18:I18"/>
    <mergeCell ref="A23:I24"/>
    <mergeCell ref="A28:I2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view="pageBreakPreview" zoomScale="90" zoomScaleNormal="100" zoomScaleSheetLayoutView="90" workbookViewId="0">
      <selection activeCell="A6" sqref="A6"/>
    </sheetView>
  </sheetViews>
  <sheetFormatPr defaultRowHeight="13.5" x14ac:dyDescent="0.15"/>
  <cols>
    <col min="1" max="3" width="20.625" style="1" customWidth="1"/>
    <col min="4" max="7" width="15.625" style="1" customWidth="1"/>
    <col min="8" max="16384" width="9" style="1"/>
  </cols>
  <sheetData>
    <row r="1" spans="1:7" x14ac:dyDescent="0.15">
      <c r="A1" s="1" t="s">
        <v>210</v>
      </c>
    </row>
    <row r="3" spans="1:7" ht="17.25" x14ac:dyDescent="0.15">
      <c r="A3" s="144" t="s">
        <v>106</v>
      </c>
      <c r="B3" s="144"/>
      <c r="C3" s="144"/>
      <c r="D3" s="144"/>
      <c r="E3" s="144"/>
      <c r="F3" s="144"/>
      <c r="G3" s="144"/>
    </row>
    <row r="5" spans="1:7" ht="24.95" customHeight="1" x14ac:dyDescent="0.15">
      <c r="A5" s="145" t="s">
        <v>8</v>
      </c>
      <c r="B5" s="145"/>
      <c r="C5" s="145"/>
      <c r="D5" s="145" t="s">
        <v>18</v>
      </c>
      <c r="E5" s="145"/>
      <c r="F5" s="145"/>
      <c r="G5" s="145"/>
    </row>
    <row r="6" spans="1:7" ht="24.95" customHeight="1" x14ac:dyDescent="0.15">
      <c r="A6" s="3" t="s">
        <v>19</v>
      </c>
      <c r="B6" s="3" t="s">
        <v>32</v>
      </c>
      <c r="C6" s="3" t="s">
        <v>20</v>
      </c>
      <c r="D6" s="3" t="s">
        <v>19</v>
      </c>
      <c r="E6" s="3" t="s">
        <v>21</v>
      </c>
      <c r="F6" s="3" t="s">
        <v>22</v>
      </c>
      <c r="G6" s="3" t="s">
        <v>20</v>
      </c>
    </row>
    <row r="7" spans="1:7" ht="24.95" customHeight="1" x14ac:dyDescent="0.15">
      <c r="A7" s="146" t="s">
        <v>23</v>
      </c>
      <c r="B7" s="146" t="s">
        <v>24</v>
      </c>
      <c r="C7" s="147" t="s">
        <v>25</v>
      </c>
      <c r="D7" s="146" t="s">
        <v>26</v>
      </c>
      <c r="E7" s="148" t="s">
        <v>149</v>
      </c>
      <c r="F7" s="151" t="s">
        <v>27</v>
      </c>
      <c r="G7" s="153" t="s">
        <v>25</v>
      </c>
    </row>
    <row r="8" spans="1:7" ht="24.95" customHeight="1" x14ac:dyDescent="0.15">
      <c r="A8" s="146"/>
      <c r="B8" s="146"/>
      <c r="C8" s="147"/>
      <c r="D8" s="146"/>
      <c r="E8" s="149"/>
      <c r="F8" s="152"/>
      <c r="G8" s="154"/>
    </row>
    <row r="9" spans="1:7" ht="24.95" customHeight="1" x14ac:dyDescent="0.15">
      <c r="A9" s="146"/>
      <c r="B9" s="146"/>
      <c r="C9" s="146"/>
      <c r="D9" s="146"/>
      <c r="E9" s="150"/>
      <c r="F9" s="149"/>
      <c r="G9" s="155"/>
    </row>
    <row r="10" spans="1:7" ht="24.95" customHeight="1" x14ac:dyDescent="0.15">
      <c r="A10" s="146"/>
      <c r="B10" s="146"/>
      <c r="C10" s="146"/>
      <c r="D10" s="146"/>
      <c r="E10" s="150" t="s">
        <v>28</v>
      </c>
      <c r="F10" s="163"/>
      <c r="G10" s="163"/>
    </row>
    <row r="11" spans="1:7" ht="24.95" customHeight="1" x14ac:dyDescent="0.15">
      <c r="A11" s="146"/>
      <c r="B11" s="156" t="s">
        <v>29</v>
      </c>
      <c r="C11" s="146"/>
      <c r="D11" s="146"/>
      <c r="E11" s="161"/>
      <c r="F11" s="164"/>
      <c r="G11" s="164"/>
    </row>
    <row r="12" spans="1:7" ht="24.95" customHeight="1" x14ac:dyDescent="0.15">
      <c r="A12" s="146"/>
      <c r="B12" s="157"/>
      <c r="C12" s="146"/>
      <c r="D12" s="146"/>
      <c r="E12" s="162"/>
      <c r="F12" s="165"/>
      <c r="G12" s="165"/>
    </row>
    <row r="13" spans="1:7" ht="24.95" customHeight="1" x14ac:dyDescent="0.15">
      <c r="A13" s="146"/>
      <c r="B13" s="157"/>
      <c r="C13" s="146"/>
      <c r="D13" s="166" t="s">
        <v>9</v>
      </c>
      <c r="E13" s="166"/>
      <c r="F13" s="145"/>
      <c r="G13" s="145"/>
    </row>
    <row r="14" spans="1:7" ht="24.95" customHeight="1" x14ac:dyDescent="0.15">
      <c r="A14" s="146"/>
      <c r="B14" s="158"/>
      <c r="C14" s="146"/>
      <c r="D14" s="166"/>
      <c r="E14" s="166"/>
      <c r="F14" s="145"/>
      <c r="G14" s="145"/>
    </row>
    <row r="15" spans="1:7" ht="24.95" customHeight="1" x14ac:dyDescent="0.15">
      <c r="A15" s="146"/>
      <c r="B15" s="146" t="s">
        <v>30</v>
      </c>
      <c r="C15" s="146"/>
      <c r="D15" s="166"/>
      <c r="E15" s="166"/>
      <c r="F15" s="145"/>
      <c r="G15" s="145"/>
    </row>
    <row r="16" spans="1:7" ht="24.95" customHeight="1" x14ac:dyDescent="0.15">
      <c r="A16" s="146"/>
      <c r="B16" s="146"/>
      <c r="C16" s="146"/>
      <c r="D16" s="166"/>
      <c r="E16" s="166"/>
      <c r="F16" s="145"/>
      <c r="G16" s="145"/>
    </row>
    <row r="17" spans="1:7" ht="24.95" customHeight="1" x14ac:dyDescent="0.15">
      <c r="A17" s="146"/>
      <c r="B17" s="146"/>
      <c r="C17" s="146"/>
      <c r="D17" s="166"/>
      <c r="E17" s="166"/>
      <c r="F17" s="145"/>
      <c r="G17" s="145"/>
    </row>
    <row r="18" spans="1:7" ht="24.95" customHeight="1" x14ac:dyDescent="0.15">
      <c r="A18" s="146"/>
      <c r="B18" s="146"/>
      <c r="C18" s="146"/>
      <c r="D18" s="166"/>
      <c r="E18" s="166"/>
      <c r="F18" s="145"/>
      <c r="G18" s="145"/>
    </row>
    <row r="19" spans="1:7" ht="24.95" customHeight="1" x14ac:dyDescent="0.15">
      <c r="A19" s="3" t="s">
        <v>31</v>
      </c>
      <c r="B19" s="2"/>
      <c r="C19" s="2"/>
      <c r="D19" s="159" t="s">
        <v>31</v>
      </c>
      <c r="E19" s="160"/>
      <c r="F19" s="2"/>
      <c r="G19" s="2"/>
    </row>
  </sheetData>
  <mergeCells count="19">
    <mergeCell ref="D19:E19"/>
    <mergeCell ref="E10:E12"/>
    <mergeCell ref="F10:F12"/>
    <mergeCell ref="G10:G12"/>
    <mergeCell ref="D13:E18"/>
    <mergeCell ref="F13:F18"/>
    <mergeCell ref="G13:G18"/>
    <mergeCell ref="A3:G3"/>
    <mergeCell ref="A5:C5"/>
    <mergeCell ref="D5:G5"/>
    <mergeCell ref="A7:A18"/>
    <mergeCell ref="B7:B10"/>
    <mergeCell ref="C7:C18"/>
    <mergeCell ref="D7:D12"/>
    <mergeCell ref="E7:E9"/>
    <mergeCell ref="F7:F9"/>
    <mergeCell ref="G7:G9"/>
    <mergeCell ref="B15:B18"/>
    <mergeCell ref="B11:B14"/>
  </mergeCells>
  <phoneticPr fontId="2"/>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view="pageBreakPreview" zoomScale="90" zoomScaleNormal="100" zoomScaleSheetLayoutView="90" workbookViewId="0">
      <selection activeCell="H32" sqref="H32"/>
    </sheetView>
  </sheetViews>
  <sheetFormatPr defaultRowHeight="13.5" x14ac:dyDescent="0.15"/>
  <cols>
    <col min="1" max="1" width="3.625" style="4" customWidth="1"/>
    <col min="2" max="2" width="84.625" style="4" customWidth="1"/>
    <col min="3" max="16384" width="9" style="4"/>
  </cols>
  <sheetData>
    <row r="1" spans="1:2" x14ac:dyDescent="0.15">
      <c r="A1" s="6" t="s">
        <v>148</v>
      </c>
      <c r="B1" s="48"/>
    </row>
    <row r="2" spans="1:2" x14ac:dyDescent="0.15">
      <c r="B2" s="7" t="s">
        <v>33</v>
      </c>
    </row>
    <row r="3" spans="1:2" x14ac:dyDescent="0.15">
      <c r="B3" s="7" t="s">
        <v>34</v>
      </c>
    </row>
    <row r="4" spans="1:2" x14ac:dyDescent="0.15">
      <c r="B4" s="7"/>
    </row>
    <row r="5" spans="1:2" x14ac:dyDescent="0.15">
      <c r="B5" s="7"/>
    </row>
    <row r="6" spans="1:2" x14ac:dyDescent="0.15">
      <c r="B6" s="48" t="s">
        <v>105</v>
      </c>
    </row>
    <row r="7" spans="1:2" x14ac:dyDescent="0.15">
      <c r="B7" s="48"/>
    </row>
    <row r="8" spans="1:2" x14ac:dyDescent="0.15">
      <c r="B8" s="48"/>
    </row>
    <row r="9" spans="1:2" x14ac:dyDescent="0.15">
      <c r="B9" s="5" t="s">
        <v>217</v>
      </c>
    </row>
    <row r="10" spans="1:2" x14ac:dyDescent="0.15">
      <c r="B10" s="8"/>
    </row>
    <row r="11" spans="1:2" x14ac:dyDescent="0.15">
      <c r="B11" s="48" t="s">
        <v>35</v>
      </c>
    </row>
    <row r="12" spans="1:2" ht="17.25" x14ac:dyDescent="0.15">
      <c r="A12" s="167" t="s">
        <v>218</v>
      </c>
      <c r="B12" s="167"/>
    </row>
    <row r="13" spans="1:2" x14ac:dyDescent="0.15">
      <c r="B13" s="9"/>
    </row>
    <row r="14" spans="1:2" x14ac:dyDescent="0.15">
      <c r="B14" s="48" t="s">
        <v>35</v>
      </c>
    </row>
    <row r="15" spans="1:2" ht="45.75" customHeight="1" x14ac:dyDescent="0.15">
      <c r="A15" s="168" t="s">
        <v>219</v>
      </c>
      <c r="B15" s="168"/>
    </row>
    <row r="16" spans="1:2" x14ac:dyDescent="0.15">
      <c r="B16" s="48"/>
    </row>
    <row r="17" spans="1:2" x14ac:dyDescent="0.15">
      <c r="B17" s="48"/>
    </row>
    <row r="18" spans="1:2" x14ac:dyDescent="0.15">
      <c r="B18" s="9" t="s">
        <v>36</v>
      </c>
    </row>
    <row r="19" spans="1:2" x14ac:dyDescent="0.15">
      <c r="B19" s="9"/>
    </row>
    <row r="20" spans="1:2" x14ac:dyDescent="0.15">
      <c r="B20" s="48"/>
    </row>
    <row r="21" spans="1:2" ht="40.5" x14ac:dyDescent="0.15">
      <c r="A21" s="10" t="s">
        <v>38</v>
      </c>
      <c r="B21" s="11" t="s">
        <v>220</v>
      </c>
    </row>
    <row r="22" spans="1:2" x14ac:dyDescent="0.15">
      <c r="B22" s="48"/>
    </row>
    <row r="23" spans="1:2" ht="40.5" x14ac:dyDescent="0.15">
      <c r="A23" s="10" t="s">
        <v>39</v>
      </c>
      <c r="B23" s="11" t="s">
        <v>37</v>
      </c>
    </row>
    <row r="24" spans="1:2" x14ac:dyDescent="0.15">
      <c r="B24" s="48"/>
    </row>
    <row r="25" spans="1:2" x14ac:dyDescent="0.15">
      <c r="B25" s="11" t="s">
        <v>208</v>
      </c>
    </row>
    <row r="26" spans="1:2" x14ac:dyDescent="0.15">
      <c r="A26" s="10"/>
      <c r="B26" s="11" t="s">
        <v>190</v>
      </c>
    </row>
    <row r="27" spans="1:2" x14ac:dyDescent="0.15">
      <c r="A27" s="10"/>
      <c r="B27" s="11" t="s">
        <v>191</v>
      </c>
    </row>
    <row r="28" spans="1:2" x14ac:dyDescent="0.15">
      <c r="A28" s="10"/>
      <c r="B28" s="11" t="s">
        <v>192</v>
      </c>
    </row>
    <row r="29" spans="1:2" x14ac:dyDescent="0.15">
      <c r="A29" s="10"/>
      <c r="B29" s="11"/>
    </row>
    <row r="30" spans="1:2" x14ac:dyDescent="0.15">
      <c r="A30" s="10" t="s">
        <v>40</v>
      </c>
      <c r="B30" s="47" t="s">
        <v>41</v>
      </c>
    </row>
    <row r="31" spans="1:2" x14ac:dyDescent="0.15">
      <c r="A31" s="49" t="s">
        <v>42</v>
      </c>
      <c r="B31" s="50" t="s">
        <v>156</v>
      </c>
    </row>
    <row r="32" spans="1:2" ht="108.6" customHeight="1" x14ac:dyDescent="0.15">
      <c r="A32" s="49" t="s">
        <v>43</v>
      </c>
      <c r="B32" s="50" t="s">
        <v>44</v>
      </c>
    </row>
    <row r="33" spans="1:2" ht="27" x14ac:dyDescent="0.15">
      <c r="A33" s="49" t="s">
        <v>45</v>
      </c>
      <c r="B33" s="50" t="s">
        <v>46</v>
      </c>
    </row>
    <row r="34" spans="1:2" ht="27" x14ac:dyDescent="0.15">
      <c r="A34" s="49" t="s">
        <v>47</v>
      </c>
      <c r="B34" s="50" t="s">
        <v>129</v>
      </c>
    </row>
    <row r="35" spans="1:2" ht="27" x14ac:dyDescent="0.15">
      <c r="A35" s="49" t="s">
        <v>48</v>
      </c>
      <c r="B35" s="50" t="s">
        <v>130</v>
      </c>
    </row>
    <row r="36" spans="1:2" ht="27" x14ac:dyDescent="0.15">
      <c r="A36" s="49" t="s">
        <v>49</v>
      </c>
      <c r="B36" s="50" t="s">
        <v>50</v>
      </c>
    </row>
    <row r="37" spans="1:2" ht="40.5" x14ac:dyDescent="0.15">
      <c r="A37" s="49" t="s">
        <v>152</v>
      </c>
      <c r="B37" s="50" t="s">
        <v>155</v>
      </c>
    </row>
    <row r="38" spans="1:2" ht="40.5" customHeight="1" x14ac:dyDescent="0.15">
      <c r="A38" s="49" t="s">
        <v>153</v>
      </c>
      <c r="B38" s="169" t="s">
        <v>154</v>
      </c>
    </row>
    <row r="39" spans="1:2" x14ac:dyDescent="0.15">
      <c r="A39" s="51"/>
      <c r="B39" s="169"/>
    </row>
  </sheetData>
  <mergeCells count="3">
    <mergeCell ref="A12:B12"/>
    <mergeCell ref="A15:B15"/>
    <mergeCell ref="B38:B39"/>
  </mergeCells>
  <phoneticPr fontId="6"/>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view="pageBreakPreview" zoomScale="90" zoomScaleNormal="100" zoomScaleSheetLayoutView="90" workbookViewId="0">
      <selection activeCell="K34" sqref="K34"/>
    </sheetView>
  </sheetViews>
  <sheetFormatPr defaultRowHeight="13.5" customHeight="1" x14ac:dyDescent="0.15"/>
  <cols>
    <col min="1" max="4" width="2.625" style="65" customWidth="1"/>
    <col min="5" max="5" width="15.625" style="65" customWidth="1"/>
    <col min="6" max="6" width="10.625" style="65" customWidth="1"/>
    <col min="7" max="7" width="14.625" style="65" customWidth="1"/>
    <col min="8" max="8" width="28.25" style="65" customWidth="1"/>
    <col min="9" max="9" width="8.625" style="65" customWidth="1"/>
    <col min="10" max="256" width="9" style="65"/>
    <col min="257" max="260" width="2.625" style="65" customWidth="1"/>
    <col min="261" max="261" width="15.625" style="65" customWidth="1"/>
    <col min="262" max="262" width="10.625" style="65" customWidth="1"/>
    <col min="263" max="263" width="14.625" style="65" customWidth="1"/>
    <col min="264" max="264" width="40.625" style="65" customWidth="1"/>
    <col min="265" max="265" width="8.625" style="65" customWidth="1"/>
    <col min="266" max="512" width="9" style="65"/>
    <col min="513" max="516" width="2.625" style="65" customWidth="1"/>
    <col min="517" max="517" width="15.625" style="65" customWidth="1"/>
    <col min="518" max="518" width="10.625" style="65" customWidth="1"/>
    <col min="519" max="519" width="14.625" style="65" customWidth="1"/>
    <col min="520" max="520" width="40.625" style="65" customWidth="1"/>
    <col min="521" max="521" width="8.625" style="65" customWidth="1"/>
    <col min="522" max="768" width="9" style="65"/>
    <col min="769" max="772" width="2.625" style="65" customWidth="1"/>
    <col min="773" max="773" width="15.625" style="65" customWidth="1"/>
    <col min="774" max="774" width="10.625" style="65" customWidth="1"/>
    <col min="775" max="775" width="14.625" style="65" customWidth="1"/>
    <col min="776" max="776" width="40.625" style="65" customWidth="1"/>
    <col min="777" max="777" width="8.625" style="65" customWidth="1"/>
    <col min="778" max="1024" width="9" style="65"/>
    <col min="1025" max="1028" width="2.625" style="65" customWidth="1"/>
    <col min="1029" max="1029" width="15.625" style="65" customWidth="1"/>
    <col min="1030" max="1030" width="10.625" style="65" customWidth="1"/>
    <col min="1031" max="1031" width="14.625" style="65" customWidth="1"/>
    <col min="1032" max="1032" width="40.625" style="65" customWidth="1"/>
    <col min="1033" max="1033" width="8.625" style="65" customWidth="1"/>
    <col min="1034" max="1280" width="9" style="65"/>
    <col min="1281" max="1284" width="2.625" style="65" customWidth="1"/>
    <col min="1285" max="1285" width="15.625" style="65" customWidth="1"/>
    <col min="1286" max="1286" width="10.625" style="65" customWidth="1"/>
    <col min="1287" max="1287" width="14.625" style="65" customWidth="1"/>
    <col min="1288" max="1288" width="40.625" style="65" customWidth="1"/>
    <col min="1289" max="1289" width="8.625" style="65" customWidth="1"/>
    <col min="1290" max="1536" width="9" style="65"/>
    <col min="1537" max="1540" width="2.625" style="65" customWidth="1"/>
    <col min="1541" max="1541" width="15.625" style="65" customWidth="1"/>
    <col min="1542" max="1542" width="10.625" style="65" customWidth="1"/>
    <col min="1543" max="1543" width="14.625" style="65" customWidth="1"/>
    <col min="1544" max="1544" width="40.625" style="65" customWidth="1"/>
    <col min="1545" max="1545" width="8.625" style="65" customWidth="1"/>
    <col min="1546" max="1792" width="9" style="65"/>
    <col min="1793" max="1796" width="2.625" style="65" customWidth="1"/>
    <col min="1797" max="1797" width="15.625" style="65" customWidth="1"/>
    <col min="1798" max="1798" width="10.625" style="65" customWidth="1"/>
    <col min="1799" max="1799" width="14.625" style="65" customWidth="1"/>
    <col min="1800" max="1800" width="40.625" style="65" customWidth="1"/>
    <col min="1801" max="1801" width="8.625" style="65" customWidth="1"/>
    <col min="1802" max="2048" width="9" style="65"/>
    <col min="2049" max="2052" width="2.625" style="65" customWidth="1"/>
    <col min="2053" max="2053" width="15.625" style="65" customWidth="1"/>
    <col min="2054" max="2054" width="10.625" style="65" customWidth="1"/>
    <col min="2055" max="2055" width="14.625" style="65" customWidth="1"/>
    <col min="2056" max="2056" width="40.625" style="65" customWidth="1"/>
    <col min="2057" max="2057" width="8.625" style="65" customWidth="1"/>
    <col min="2058" max="2304" width="9" style="65"/>
    <col min="2305" max="2308" width="2.625" style="65" customWidth="1"/>
    <col min="2309" max="2309" width="15.625" style="65" customWidth="1"/>
    <col min="2310" max="2310" width="10.625" style="65" customWidth="1"/>
    <col min="2311" max="2311" width="14.625" style="65" customWidth="1"/>
    <col min="2312" max="2312" width="40.625" style="65" customWidth="1"/>
    <col min="2313" max="2313" width="8.625" style="65" customWidth="1"/>
    <col min="2314" max="2560" width="9" style="65"/>
    <col min="2561" max="2564" width="2.625" style="65" customWidth="1"/>
    <col min="2565" max="2565" width="15.625" style="65" customWidth="1"/>
    <col min="2566" max="2566" width="10.625" style="65" customWidth="1"/>
    <col min="2567" max="2567" width="14.625" style="65" customWidth="1"/>
    <col min="2568" max="2568" width="40.625" style="65" customWidth="1"/>
    <col min="2569" max="2569" width="8.625" style="65" customWidth="1"/>
    <col min="2570" max="2816" width="9" style="65"/>
    <col min="2817" max="2820" width="2.625" style="65" customWidth="1"/>
    <col min="2821" max="2821" width="15.625" style="65" customWidth="1"/>
    <col min="2822" max="2822" width="10.625" style="65" customWidth="1"/>
    <col min="2823" max="2823" width="14.625" style="65" customWidth="1"/>
    <col min="2824" max="2824" width="40.625" style="65" customWidth="1"/>
    <col min="2825" max="2825" width="8.625" style="65" customWidth="1"/>
    <col min="2826" max="3072" width="9" style="65"/>
    <col min="3073" max="3076" width="2.625" style="65" customWidth="1"/>
    <col min="3077" max="3077" width="15.625" style="65" customWidth="1"/>
    <col min="3078" max="3078" width="10.625" style="65" customWidth="1"/>
    <col min="3079" max="3079" width="14.625" style="65" customWidth="1"/>
    <col min="3080" max="3080" width="40.625" style="65" customWidth="1"/>
    <col min="3081" max="3081" width="8.625" style="65" customWidth="1"/>
    <col min="3082" max="3328" width="9" style="65"/>
    <col min="3329" max="3332" width="2.625" style="65" customWidth="1"/>
    <col min="3333" max="3333" width="15.625" style="65" customWidth="1"/>
    <col min="3334" max="3334" width="10.625" style="65" customWidth="1"/>
    <col min="3335" max="3335" width="14.625" style="65" customWidth="1"/>
    <col min="3336" max="3336" width="40.625" style="65" customWidth="1"/>
    <col min="3337" max="3337" width="8.625" style="65" customWidth="1"/>
    <col min="3338" max="3584" width="9" style="65"/>
    <col min="3585" max="3588" width="2.625" style="65" customWidth="1"/>
    <col min="3589" max="3589" width="15.625" style="65" customWidth="1"/>
    <col min="3590" max="3590" width="10.625" style="65" customWidth="1"/>
    <col min="3591" max="3591" width="14.625" style="65" customWidth="1"/>
    <col min="3592" max="3592" width="40.625" style="65" customWidth="1"/>
    <col min="3593" max="3593" width="8.625" style="65" customWidth="1"/>
    <col min="3594" max="3840" width="9" style="65"/>
    <col min="3841" max="3844" width="2.625" style="65" customWidth="1"/>
    <col min="3845" max="3845" width="15.625" style="65" customWidth="1"/>
    <col min="3846" max="3846" width="10.625" style="65" customWidth="1"/>
    <col min="3847" max="3847" width="14.625" style="65" customWidth="1"/>
    <col min="3848" max="3848" width="40.625" style="65" customWidth="1"/>
    <col min="3849" max="3849" width="8.625" style="65" customWidth="1"/>
    <col min="3850" max="4096" width="9" style="65"/>
    <col min="4097" max="4100" width="2.625" style="65" customWidth="1"/>
    <col min="4101" max="4101" width="15.625" style="65" customWidth="1"/>
    <col min="4102" max="4102" width="10.625" style="65" customWidth="1"/>
    <col min="4103" max="4103" width="14.625" style="65" customWidth="1"/>
    <col min="4104" max="4104" width="40.625" style="65" customWidth="1"/>
    <col min="4105" max="4105" width="8.625" style="65" customWidth="1"/>
    <col min="4106" max="4352" width="9" style="65"/>
    <col min="4353" max="4356" width="2.625" style="65" customWidth="1"/>
    <col min="4357" max="4357" width="15.625" style="65" customWidth="1"/>
    <col min="4358" max="4358" width="10.625" style="65" customWidth="1"/>
    <col min="4359" max="4359" width="14.625" style="65" customWidth="1"/>
    <col min="4360" max="4360" width="40.625" style="65" customWidth="1"/>
    <col min="4361" max="4361" width="8.625" style="65" customWidth="1"/>
    <col min="4362" max="4608" width="9" style="65"/>
    <col min="4609" max="4612" width="2.625" style="65" customWidth="1"/>
    <col min="4613" max="4613" width="15.625" style="65" customWidth="1"/>
    <col min="4614" max="4614" width="10.625" style="65" customWidth="1"/>
    <col min="4615" max="4615" width="14.625" style="65" customWidth="1"/>
    <col min="4616" max="4616" width="40.625" style="65" customWidth="1"/>
    <col min="4617" max="4617" width="8.625" style="65" customWidth="1"/>
    <col min="4618" max="4864" width="9" style="65"/>
    <col min="4865" max="4868" width="2.625" style="65" customWidth="1"/>
    <col min="4869" max="4869" width="15.625" style="65" customWidth="1"/>
    <col min="4870" max="4870" width="10.625" style="65" customWidth="1"/>
    <col min="4871" max="4871" width="14.625" style="65" customWidth="1"/>
    <col min="4872" max="4872" width="40.625" style="65" customWidth="1"/>
    <col min="4873" max="4873" width="8.625" style="65" customWidth="1"/>
    <col min="4874" max="5120" width="9" style="65"/>
    <col min="5121" max="5124" width="2.625" style="65" customWidth="1"/>
    <col min="5125" max="5125" width="15.625" style="65" customWidth="1"/>
    <col min="5126" max="5126" width="10.625" style="65" customWidth="1"/>
    <col min="5127" max="5127" width="14.625" style="65" customWidth="1"/>
    <col min="5128" max="5128" width="40.625" style="65" customWidth="1"/>
    <col min="5129" max="5129" width="8.625" style="65" customWidth="1"/>
    <col min="5130" max="5376" width="9" style="65"/>
    <col min="5377" max="5380" width="2.625" style="65" customWidth="1"/>
    <col min="5381" max="5381" width="15.625" style="65" customWidth="1"/>
    <col min="5382" max="5382" width="10.625" style="65" customWidth="1"/>
    <col min="5383" max="5383" width="14.625" style="65" customWidth="1"/>
    <col min="5384" max="5384" width="40.625" style="65" customWidth="1"/>
    <col min="5385" max="5385" width="8.625" style="65" customWidth="1"/>
    <col min="5386" max="5632" width="9" style="65"/>
    <col min="5633" max="5636" width="2.625" style="65" customWidth="1"/>
    <col min="5637" max="5637" width="15.625" style="65" customWidth="1"/>
    <col min="5638" max="5638" width="10.625" style="65" customWidth="1"/>
    <col min="5639" max="5639" width="14.625" style="65" customWidth="1"/>
    <col min="5640" max="5640" width="40.625" style="65" customWidth="1"/>
    <col min="5641" max="5641" width="8.625" style="65" customWidth="1"/>
    <col min="5642" max="5888" width="9" style="65"/>
    <col min="5889" max="5892" width="2.625" style="65" customWidth="1"/>
    <col min="5893" max="5893" width="15.625" style="65" customWidth="1"/>
    <col min="5894" max="5894" width="10.625" style="65" customWidth="1"/>
    <col min="5895" max="5895" width="14.625" style="65" customWidth="1"/>
    <col min="5896" max="5896" width="40.625" style="65" customWidth="1"/>
    <col min="5897" max="5897" width="8.625" style="65" customWidth="1"/>
    <col min="5898" max="6144" width="9" style="65"/>
    <col min="6145" max="6148" width="2.625" style="65" customWidth="1"/>
    <col min="6149" max="6149" width="15.625" style="65" customWidth="1"/>
    <col min="6150" max="6150" width="10.625" style="65" customWidth="1"/>
    <col min="6151" max="6151" width="14.625" style="65" customWidth="1"/>
    <col min="6152" max="6152" width="40.625" style="65" customWidth="1"/>
    <col min="6153" max="6153" width="8.625" style="65" customWidth="1"/>
    <col min="6154" max="6400" width="9" style="65"/>
    <col min="6401" max="6404" width="2.625" style="65" customWidth="1"/>
    <col min="6405" max="6405" width="15.625" style="65" customWidth="1"/>
    <col min="6406" max="6406" width="10.625" style="65" customWidth="1"/>
    <col min="6407" max="6407" width="14.625" style="65" customWidth="1"/>
    <col min="6408" max="6408" width="40.625" style="65" customWidth="1"/>
    <col min="6409" max="6409" width="8.625" style="65" customWidth="1"/>
    <col min="6410" max="6656" width="9" style="65"/>
    <col min="6657" max="6660" width="2.625" style="65" customWidth="1"/>
    <col min="6661" max="6661" width="15.625" style="65" customWidth="1"/>
    <col min="6662" max="6662" width="10.625" style="65" customWidth="1"/>
    <col min="6663" max="6663" width="14.625" style="65" customWidth="1"/>
    <col min="6664" max="6664" width="40.625" style="65" customWidth="1"/>
    <col min="6665" max="6665" width="8.625" style="65" customWidth="1"/>
    <col min="6666" max="6912" width="9" style="65"/>
    <col min="6913" max="6916" width="2.625" style="65" customWidth="1"/>
    <col min="6917" max="6917" width="15.625" style="65" customWidth="1"/>
    <col min="6918" max="6918" width="10.625" style="65" customWidth="1"/>
    <col min="6919" max="6919" width="14.625" style="65" customWidth="1"/>
    <col min="6920" max="6920" width="40.625" style="65" customWidth="1"/>
    <col min="6921" max="6921" width="8.625" style="65" customWidth="1"/>
    <col min="6922" max="7168" width="9" style="65"/>
    <col min="7169" max="7172" width="2.625" style="65" customWidth="1"/>
    <col min="7173" max="7173" width="15.625" style="65" customWidth="1"/>
    <col min="7174" max="7174" width="10.625" style="65" customWidth="1"/>
    <col min="7175" max="7175" width="14.625" style="65" customWidth="1"/>
    <col min="7176" max="7176" width="40.625" style="65" customWidth="1"/>
    <col min="7177" max="7177" width="8.625" style="65" customWidth="1"/>
    <col min="7178" max="7424" width="9" style="65"/>
    <col min="7425" max="7428" width="2.625" style="65" customWidth="1"/>
    <col min="7429" max="7429" width="15.625" style="65" customWidth="1"/>
    <col min="7430" max="7430" width="10.625" style="65" customWidth="1"/>
    <col min="7431" max="7431" width="14.625" style="65" customWidth="1"/>
    <col min="7432" max="7432" width="40.625" style="65" customWidth="1"/>
    <col min="7433" max="7433" width="8.625" style="65" customWidth="1"/>
    <col min="7434" max="7680" width="9" style="65"/>
    <col min="7681" max="7684" width="2.625" style="65" customWidth="1"/>
    <col min="7685" max="7685" width="15.625" style="65" customWidth="1"/>
    <col min="7686" max="7686" width="10.625" style="65" customWidth="1"/>
    <col min="7687" max="7687" width="14.625" style="65" customWidth="1"/>
    <col min="7688" max="7688" width="40.625" style="65" customWidth="1"/>
    <col min="7689" max="7689" width="8.625" style="65" customWidth="1"/>
    <col min="7690" max="7936" width="9" style="65"/>
    <col min="7937" max="7940" width="2.625" style="65" customWidth="1"/>
    <col min="7941" max="7941" width="15.625" style="65" customWidth="1"/>
    <col min="7942" max="7942" width="10.625" style="65" customWidth="1"/>
    <col min="7943" max="7943" width="14.625" style="65" customWidth="1"/>
    <col min="7944" max="7944" width="40.625" style="65" customWidth="1"/>
    <col min="7945" max="7945" width="8.625" style="65" customWidth="1"/>
    <col min="7946" max="8192" width="9" style="65"/>
    <col min="8193" max="8196" width="2.625" style="65" customWidth="1"/>
    <col min="8197" max="8197" width="15.625" style="65" customWidth="1"/>
    <col min="8198" max="8198" width="10.625" style="65" customWidth="1"/>
    <col min="8199" max="8199" width="14.625" style="65" customWidth="1"/>
    <col min="8200" max="8200" width="40.625" style="65" customWidth="1"/>
    <col min="8201" max="8201" width="8.625" style="65" customWidth="1"/>
    <col min="8202" max="8448" width="9" style="65"/>
    <col min="8449" max="8452" width="2.625" style="65" customWidth="1"/>
    <col min="8453" max="8453" width="15.625" style="65" customWidth="1"/>
    <col min="8454" max="8454" width="10.625" style="65" customWidth="1"/>
    <col min="8455" max="8455" width="14.625" style="65" customWidth="1"/>
    <col min="8456" max="8456" width="40.625" style="65" customWidth="1"/>
    <col min="8457" max="8457" width="8.625" style="65" customWidth="1"/>
    <col min="8458" max="8704" width="9" style="65"/>
    <col min="8705" max="8708" width="2.625" style="65" customWidth="1"/>
    <col min="8709" max="8709" width="15.625" style="65" customWidth="1"/>
    <col min="8710" max="8710" width="10.625" style="65" customWidth="1"/>
    <col min="8711" max="8711" width="14.625" style="65" customWidth="1"/>
    <col min="8712" max="8712" width="40.625" style="65" customWidth="1"/>
    <col min="8713" max="8713" width="8.625" style="65" customWidth="1"/>
    <col min="8714" max="8960" width="9" style="65"/>
    <col min="8961" max="8964" width="2.625" style="65" customWidth="1"/>
    <col min="8965" max="8965" width="15.625" style="65" customWidth="1"/>
    <col min="8966" max="8966" width="10.625" style="65" customWidth="1"/>
    <col min="8967" max="8967" width="14.625" style="65" customWidth="1"/>
    <col min="8968" max="8968" width="40.625" style="65" customWidth="1"/>
    <col min="8969" max="8969" width="8.625" style="65" customWidth="1"/>
    <col min="8970" max="9216" width="9" style="65"/>
    <col min="9217" max="9220" width="2.625" style="65" customWidth="1"/>
    <col min="9221" max="9221" width="15.625" style="65" customWidth="1"/>
    <col min="9222" max="9222" width="10.625" style="65" customWidth="1"/>
    <col min="9223" max="9223" width="14.625" style="65" customWidth="1"/>
    <col min="9224" max="9224" width="40.625" style="65" customWidth="1"/>
    <col min="9225" max="9225" width="8.625" style="65" customWidth="1"/>
    <col min="9226" max="9472" width="9" style="65"/>
    <col min="9473" max="9476" width="2.625" style="65" customWidth="1"/>
    <col min="9477" max="9477" width="15.625" style="65" customWidth="1"/>
    <col min="9478" max="9478" width="10.625" style="65" customWidth="1"/>
    <col min="9479" max="9479" width="14.625" style="65" customWidth="1"/>
    <col min="9480" max="9480" width="40.625" style="65" customWidth="1"/>
    <col min="9481" max="9481" width="8.625" style="65" customWidth="1"/>
    <col min="9482" max="9728" width="9" style="65"/>
    <col min="9729" max="9732" width="2.625" style="65" customWidth="1"/>
    <col min="9733" max="9733" width="15.625" style="65" customWidth="1"/>
    <col min="9734" max="9734" width="10.625" style="65" customWidth="1"/>
    <col min="9735" max="9735" width="14.625" style="65" customWidth="1"/>
    <col min="9736" max="9736" width="40.625" style="65" customWidth="1"/>
    <col min="9737" max="9737" width="8.625" style="65" customWidth="1"/>
    <col min="9738" max="9984" width="9" style="65"/>
    <col min="9985" max="9988" width="2.625" style="65" customWidth="1"/>
    <col min="9989" max="9989" width="15.625" style="65" customWidth="1"/>
    <col min="9990" max="9990" width="10.625" style="65" customWidth="1"/>
    <col min="9991" max="9991" width="14.625" style="65" customWidth="1"/>
    <col min="9992" max="9992" width="40.625" style="65" customWidth="1"/>
    <col min="9993" max="9993" width="8.625" style="65" customWidth="1"/>
    <col min="9994" max="10240" width="9" style="65"/>
    <col min="10241" max="10244" width="2.625" style="65" customWidth="1"/>
    <col min="10245" max="10245" width="15.625" style="65" customWidth="1"/>
    <col min="10246" max="10246" width="10.625" style="65" customWidth="1"/>
    <col min="10247" max="10247" width="14.625" style="65" customWidth="1"/>
    <col min="10248" max="10248" width="40.625" style="65" customWidth="1"/>
    <col min="10249" max="10249" width="8.625" style="65" customWidth="1"/>
    <col min="10250" max="10496" width="9" style="65"/>
    <col min="10497" max="10500" width="2.625" style="65" customWidth="1"/>
    <col min="10501" max="10501" width="15.625" style="65" customWidth="1"/>
    <col min="10502" max="10502" width="10.625" style="65" customWidth="1"/>
    <col min="10503" max="10503" width="14.625" style="65" customWidth="1"/>
    <col min="10504" max="10504" width="40.625" style="65" customWidth="1"/>
    <col min="10505" max="10505" width="8.625" style="65" customWidth="1"/>
    <col min="10506" max="10752" width="9" style="65"/>
    <col min="10753" max="10756" width="2.625" style="65" customWidth="1"/>
    <col min="10757" max="10757" width="15.625" style="65" customWidth="1"/>
    <col min="10758" max="10758" width="10.625" style="65" customWidth="1"/>
    <col min="10759" max="10759" width="14.625" style="65" customWidth="1"/>
    <col min="10760" max="10760" width="40.625" style="65" customWidth="1"/>
    <col min="10761" max="10761" width="8.625" style="65" customWidth="1"/>
    <col min="10762" max="11008" width="9" style="65"/>
    <col min="11009" max="11012" width="2.625" style="65" customWidth="1"/>
    <col min="11013" max="11013" width="15.625" style="65" customWidth="1"/>
    <col min="11014" max="11014" width="10.625" style="65" customWidth="1"/>
    <col min="11015" max="11015" width="14.625" style="65" customWidth="1"/>
    <col min="11016" max="11016" width="40.625" style="65" customWidth="1"/>
    <col min="11017" max="11017" width="8.625" style="65" customWidth="1"/>
    <col min="11018" max="11264" width="9" style="65"/>
    <col min="11265" max="11268" width="2.625" style="65" customWidth="1"/>
    <col min="11269" max="11269" width="15.625" style="65" customWidth="1"/>
    <col min="11270" max="11270" width="10.625" style="65" customWidth="1"/>
    <col min="11271" max="11271" width="14.625" style="65" customWidth="1"/>
    <col min="11272" max="11272" width="40.625" style="65" customWidth="1"/>
    <col min="11273" max="11273" width="8.625" style="65" customWidth="1"/>
    <col min="11274" max="11520" width="9" style="65"/>
    <col min="11521" max="11524" width="2.625" style="65" customWidth="1"/>
    <col min="11525" max="11525" width="15.625" style="65" customWidth="1"/>
    <col min="11526" max="11526" width="10.625" style="65" customWidth="1"/>
    <col min="11527" max="11527" width="14.625" style="65" customWidth="1"/>
    <col min="11528" max="11528" width="40.625" style="65" customWidth="1"/>
    <col min="11529" max="11529" width="8.625" style="65" customWidth="1"/>
    <col min="11530" max="11776" width="9" style="65"/>
    <col min="11777" max="11780" width="2.625" style="65" customWidth="1"/>
    <col min="11781" max="11781" width="15.625" style="65" customWidth="1"/>
    <col min="11782" max="11782" width="10.625" style="65" customWidth="1"/>
    <col min="11783" max="11783" width="14.625" style="65" customWidth="1"/>
    <col min="11784" max="11784" width="40.625" style="65" customWidth="1"/>
    <col min="11785" max="11785" width="8.625" style="65" customWidth="1"/>
    <col min="11786" max="12032" width="9" style="65"/>
    <col min="12033" max="12036" width="2.625" style="65" customWidth="1"/>
    <col min="12037" max="12037" width="15.625" style="65" customWidth="1"/>
    <col min="12038" max="12038" width="10.625" style="65" customWidth="1"/>
    <col min="12039" max="12039" width="14.625" style="65" customWidth="1"/>
    <col min="12040" max="12040" width="40.625" style="65" customWidth="1"/>
    <col min="12041" max="12041" width="8.625" style="65" customWidth="1"/>
    <col min="12042" max="12288" width="9" style="65"/>
    <col min="12289" max="12292" width="2.625" style="65" customWidth="1"/>
    <col min="12293" max="12293" width="15.625" style="65" customWidth="1"/>
    <col min="12294" max="12294" width="10.625" style="65" customWidth="1"/>
    <col min="12295" max="12295" width="14.625" style="65" customWidth="1"/>
    <col min="12296" max="12296" width="40.625" style="65" customWidth="1"/>
    <col min="12297" max="12297" width="8.625" style="65" customWidth="1"/>
    <col min="12298" max="12544" width="9" style="65"/>
    <col min="12545" max="12548" width="2.625" style="65" customWidth="1"/>
    <col min="12549" max="12549" width="15.625" style="65" customWidth="1"/>
    <col min="12550" max="12550" width="10.625" style="65" customWidth="1"/>
    <col min="12551" max="12551" width="14.625" style="65" customWidth="1"/>
    <col min="12552" max="12552" width="40.625" style="65" customWidth="1"/>
    <col min="12553" max="12553" width="8.625" style="65" customWidth="1"/>
    <col min="12554" max="12800" width="9" style="65"/>
    <col min="12801" max="12804" width="2.625" style="65" customWidth="1"/>
    <col min="12805" max="12805" width="15.625" style="65" customWidth="1"/>
    <col min="12806" max="12806" width="10.625" style="65" customWidth="1"/>
    <col min="12807" max="12807" width="14.625" style="65" customWidth="1"/>
    <col min="12808" max="12808" width="40.625" style="65" customWidth="1"/>
    <col min="12809" max="12809" width="8.625" style="65" customWidth="1"/>
    <col min="12810" max="13056" width="9" style="65"/>
    <col min="13057" max="13060" width="2.625" style="65" customWidth="1"/>
    <col min="13061" max="13061" width="15.625" style="65" customWidth="1"/>
    <col min="13062" max="13062" width="10.625" style="65" customWidth="1"/>
    <col min="13063" max="13063" width="14.625" style="65" customWidth="1"/>
    <col min="13064" max="13064" width="40.625" style="65" customWidth="1"/>
    <col min="13065" max="13065" width="8.625" style="65" customWidth="1"/>
    <col min="13066" max="13312" width="9" style="65"/>
    <col min="13313" max="13316" width="2.625" style="65" customWidth="1"/>
    <col min="13317" max="13317" width="15.625" style="65" customWidth="1"/>
    <col min="13318" max="13318" width="10.625" style="65" customWidth="1"/>
    <col min="13319" max="13319" width="14.625" style="65" customWidth="1"/>
    <col min="13320" max="13320" width="40.625" style="65" customWidth="1"/>
    <col min="13321" max="13321" width="8.625" style="65" customWidth="1"/>
    <col min="13322" max="13568" width="9" style="65"/>
    <col min="13569" max="13572" width="2.625" style="65" customWidth="1"/>
    <col min="13573" max="13573" width="15.625" style="65" customWidth="1"/>
    <col min="13574" max="13574" width="10.625" style="65" customWidth="1"/>
    <col min="13575" max="13575" width="14.625" style="65" customWidth="1"/>
    <col min="13576" max="13576" width="40.625" style="65" customWidth="1"/>
    <col min="13577" max="13577" width="8.625" style="65" customWidth="1"/>
    <col min="13578" max="13824" width="9" style="65"/>
    <col min="13825" max="13828" width="2.625" style="65" customWidth="1"/>
    <col min="13829" max="13829" width="15.625" style="65" customWidth="1"/>
    <col min="13830" max="13830" width="10.625" style="65" customWidth="1"/>
    <col min="13831" max="13831" width="14.625" style="65" customWidth="1"/>
    <col min="13832" max="13832" width="40.625" style="65" customWidth="1"/>
    <col min="13833" max="13833" width="8.625" style="65" customWidth="1"/>
    <col min="13834" max="14080" width="9" style="65"/>
    <col min="14081" max="14084" width="2.625" style="65" customWidth="1"/>
    <col min="14085" max="14085" width="15.625" style="65" customWidth="1"/>
    <col min="14086" max="14086" width="10.625" style="65" customWidth="1"/>
    <col min="14087" max="14087" width="14.625" style="65" customWidth="1"/>
    <col min="14088" max="14088" width="40.625" style="65" customWidth="1"/>
    <col min="14089" max="14089" width="8.625" style="65" customWidth="1"/>
    <col min="14090" max="14336" width="9" style="65"/>
    <col min="14337" max="14340" width="2.625" style="65" customWidth="1"/>
    <col min="14341" max="14341" width="15.625" style="65" customWidth="1"/>
    <col min="14342" max="14342" width="10.625" style="65" customWidth="1"/>
    <col min="14343" max="14343" width="14.625" style="65" customWidth="1"/>
    <col min="14344" max="14344" width="40.625" style="65" customWidth="1"/>
    <col min="14345" max="14345" width="8.625" style="65" customWidth="1"/>
    <col min="14346" max="14592" width="9" style="65"/>
    <col min="14593" max="14596" width="2.625" style="65" customWidth="1"/>
    <col min="14597" max="14597" width="15.625" style="65" customWidth="1"/>
    <col min="14598" max="14598" width="10.625" style="65" customWidth="1"/>
    <col min="14599" max="14599" width="14.625" style="65" customWidth="1"/>
    <col min="14600" max="14600" width="40.625" style="65" customWidth="1"/>
    <col min="14601" max="14601" width="8.625" style="65" customWidth="1"/>
    <col min="14602" max="14848" width="9" style="65"/>
    <col min="14849" max="14852" width="2.625" style="65" customWidth="1"/>
    <col min="14853" max="14853" width="15.625" style="65" customWidth="1"/>
    <col min="14854" max="14854" width="10.625" style="65" customWidth="1"/>
    <col min="14855" max="14855" width="14.625" style="65" customWidth="1"/>
    <col min="14856" max="14856" width="40.625" style="65" customWidth="1"/>
    <col min="14857" max="14857" width="8.625" style="65" customWidth="1"/>
    <col min="14858" max="15104" width="9" style="65"/>
    <col min="15105" max="15108" width="2.625" style="65" customWidth="1"/>
    <col min="15109" max="15109" width="15.625" style="65" customWidth="1"/>
    <col min="15110" max="15110" width="10.625" style="65" customWidth="1"/>
    <col min="15111" max="15111" width="14.625" style="65" customWidth="1"/>
    <col min="15112" max="15112" width="40.625" style="65" customWidth="1"/>
    <col min="15113" max="15113" width="8.625" style="65" customWidth="1"/>
    <col min="15114" max="15360" width="9" style="65"/>
    <col min="15361" max="15364" width="2.625" style="65" customWidth="1"/>
    <col min="15365" max="15365" width="15.625" style="65" customWidth="1"/>
    <col min="15366" max="15366" width="10.625" style="65" customWidth="1"/>
    <col min="15367" max="15367" width="14.625" style="65" customWidth="1"/>
    <col min="15368" max="15368" width="40.625" style="65" customWidth="1"/>
    <col min="15369" max="15369" width="8.625" style="65" customWidth="1"/>
    <col min="15370" max="15616" width="9" style="65"/>
    <col min="15617" max="15620" width="2.625" style="65" customWidth="1"/>
    <col min="15621" max="15621" width="15.625" style="65" customWidth="1"/>
    <col min="15622" max="15622" width="10.625" style="65" customWidth="1"/>
    <col min="15623" max="15623" width="14.625" style="65" customWidth="1"/>
    <col min="15624" max="15624" width="40.625" style="65" customWidth="1"/>
    <col min="15625" max="15625" width="8.625" style="65" customWidth="1"/>
    <col min="15626" max="15872" width="9" style="65"/>
    <col min="15873" max="15876" width="2.625" style="65" customWidth="1"/>
    <col min="15877" max="15877" width="15.625" style="65" customWidth="1"/>
    <col min="15878" max="15878" width="10.625" style="65" customWidth="1"/>
    <col min="15879" max="15879" width="14.625" style="65" customWidth="1"/>
    <col min="15880" max="15880" width="40.625" style="65" customWidth="1"/>
    <col min="15881" max="15881" width="8.625" style="65" customWidth="1"/>
    <col min="15882" max="16128" width="9" style="65"/>
    <col min="16129" max="16132" width="2.625" style="65" customWidth="1"/>
    <col min="16133" max="16133" width="15.625" style="65" customWidth="1"/>
    <col min="16134" max="16134" width="10.625" style="65" customWidth="1"/>
    <col min="16135" max="16135" width="14.625" style="65" customWidth="1"/>
    <col min="16136" max="16136" width="40.625" style="65" customWidth="1"/>
    <col min="16137" max="16137" width="8.625" style="65" customWidth="1"/>
    <col min="16138" max="16384" width="9" style="65"/>
  </cols>
  <sheetData>
    <row r="1" spans="1:9" ht="13.5" customHeight="1" x14ac:dyDescent="0.15">
      <c r="A1" s="67" t="s">
        <v>185</v>
      </c>
    </row>
    <row r="3" spans="1:9" ht="13.5" customHeight="1" x14ac:dyDescent="0.15">
      <c r="I3" s="68" t="s">
        <v>162</v>
      </c>
    </row>
    <row r="4" spans="1:9" ht="13.5" customHeight="1" x14ac:dyDescent="0.15">
      <c r="I4" s="68" t="s">
        <v>163</v>
      </c>
    </row>
    <row r="5" spans="1:9" ht="13.5" customHeight="1" x14ac:dyDescent="0.15">
      <c r="H5" s="68"/>
    </row>
    <row r="6" spans="1:9" ht="13.5" customHeight="1" x14ac:dyDescent="0.15">
      <c r="A6" s="65" t="s">
        <v>164</v>
      </c>
      <c r="H6" s="68"/>
    </row>
    <row r="7" spans="1:9" ht="13.5" customHeight="1" x14ac:dyDescent="0.15">
      <c r="H7" s="68"/>
    </row>
    <row r="8" spans="1:9" ht="13.5" customHeight="1" x14ac:dyDescent="0.15">
      <c r="H8" s="68"/>
    </row>
    <row r="9" spans="1:9" ht="13.5" customHeight="1" x14ac:dyDescent="0.15">
      <c r="H9" s="68" t="s">
        <v>221</v>
      </c>
    </row>
    <row r="10" spans="1:9" ht="13.5" customHeight="1" x14ac:dyDescent="0.15">
      <c r="H10" s="68"/>
    </row>
    <row r="12" spans="1:9" ht="14.25" x14ac:dyDescent="0.15">
      <c r="A12" s="170" t="s">
        <v>222</v>
      </c>
      <c r="B12" s="170"/>
      <c r="C12" s="170"/>
      <c r="D12" s="170"/>
      <c r="E12" s="170"/>
      <c r="F12" s="170"/>
      <c r="G12" s="170"/>
      <c r="H12" s="170"/>
      <c r="I12" s="170"/>
    </row>
    <row r="13" spans="1:9" ht="13.5" customHeight="1" x14ac:dyDescent="0.15">
      <c r="A13" s="69"/>
      <c r="B13" s="69"/>
      <c r="C13" s="69"/>
      <c r="D13" s="69"/>
      <c r="E13" s="69"/>
      <c r="F13" s="69"/>
      <c r="G13" s="69"/>
      <c r="H13" s="69"/>
      <c r="I13" s="69"/>
    </row>
    <row r="14" spans="1:9" ht="13.5" customHeight="1" x14ac:dyDescent="0.15">
      <c r="A14" s="70"/>
      <c r="B14" s="70"/>
      <c r="C14" s="70"/>
      <c r="D14" s="70"/>
      <c r="E14" s="70"/>
      <c r="F14" s="70"/>
      <c r="G14" s="70"/>
      <c r="H14" s="70"/>
      <c r="I14" s="70"/>
    </row>
    <row r="15" spans="1:9" ht="13.5" customHeight="1" x14ac:dyDescent="0.15">
      <c r="A15" s="171" t="s">
        <v>223</v>
      </c>
      <c r="B15" s="171"/>
      <c r="C15" s="171"/>
      <c r="D15" s="171"/>
      <c r="E15" s="171"/>
      <c r="F15" s="171"/>
      <c r="G15" s="171"/>
      <c r="H15" s="171"/>
      <c r="I15" s="171"/>
    </row>
    <row r="16" spans="1:9" ht="13.5" customHeight="1" x14ac:dyDescent="0.15">
      <c r="A16" s="171"/>
      <c r="B16" s="171"/>
      <c r="C16" s="171"/>
      <c r="D16" s="171"/>
      <c r="E16" s="171"/>
      <c r="F16" s="171"/>
      <c r="G16" s="171"/>
      <c r="H16" s="171"/>
      <c r="I16" s="171"/>
    </row>
    <row r="17" spans="1:9" ht="13.5" customHeight="1" x14ac:dyDescent="0.15">
      <c r="A17" s="171"/>
      <c r="B17" s="171"/>
      <c r="C17" s="171"/>
      <c r="D17" s="171"/>
      <c r="E17" s="171"/>
      <c r="F17" s="171"/>
      <c r="G17" s="171"/>
      <c r="H17" s="171"/>
      <c r="I17" s="171"/>
    </row>
    <row r="18" spans="1:9" ht="13.5" customHeight="1" x14ac:dyDescent="0.15">
      <c r="A18" s="171"/>
      <c r="B18" s="171"/>
      <c r="C18" s="171"/>
      <c r="D18" s="171"/>
      <c r="E18" s="171"/>
      <c r="F18" s="171"/>
      <c r="G18" s="171"/>
      <c r="H18" s="171"/>
      <c r="I18" s="171"/>
    </row>
    <row r="19" spans="1:9" ht="13.5" customHeight="1" x14ac:dyDescent="0.15">
      <c r="A19" s="71"/>
      <c r="B19" s="71"/>
      <c r="C19" s="71"/>
      <c r="D19" s="71"/>
      <c r="E19" s="71"/>
      <c r="F19" s="71"/>
      <c r="G19" s="71"/>
      <c r="H19" s="71"/>
      <c r="I19" s="71"/>
    </row>
    <row r="20" spans="1:9" ht="13.5" customHeight="1" x14ac:dyDescent="0.15">
      <c r="A20" s="72"/>
      <c r="B20" s="72"/>
      <c r="C20" s="72"/>
      <c r="D20" s="72"/>
      <c r="E20" s="72"/>
      <c r="F20" s="72"/>
      <c r="G20" s="72"/>
      <c r="H20" s="72"/>
      <c r="I20" s="72"/>
    </row>
    <row r="21" spans="1:9" ht="13.5" customHeight="1" x14ac:dyDescent="0.15">
      <c r="A21" s="172" t="s">
        <v>1</v>
      </c>
      <c r="B21" s="172"/>
      <c r="C21" s="172"/>
      <c r="D21" s="172"/>
      <c r="E21" s="172"/>
      <c r="F21" s="172"/>
      <c r="G21" s="172"/>
      <c r="H21" s="172"/>
      <c r="I21" s="172"/>
    </row>
    <row r="22" spans="1:9" ht="13.5" customHeight="1" x14ac:dyDescent="0.15">
      <c r="A22" s="69"/>
      <c r="B22" s="69"/>
      <c r="C22" s="69"/>
      <c r="D22" s="69"/>
      <c r="E22" s="69"/>
      <c r="F22" s="69"/>
      <c r="G22" s="69"/>
      <c r="H22" s="69"/>
      <c r="I22" s="69"/>
    </row>
    <row r="23" spans="1:9" ht="13.5" customHeight="1" x14ac:dyDescent="0.15">
      <c r="A23" s="69"/>
      <c r="B23" s="69"/>
      <c r="C23" s="69"/>
      <c r="D23" s="69"/>
      <c r="E23" s="69"/>
      <c r="F23" s="69"/>
      <c r="G23" s="69"/>
      <c r="H23" s="69"/>
      <c r="I23" s="69"/>
    </row>
    <row r="24" spans="1:9" ht="13.5" customHeight="1" x14ac:dyDescent="0.15">
      <c r="A24" s="71" t="s">
        <v>165</v>
      </c>
      <c r="B24" s="171" t="s">
        <v>224</v>
      </c>
      <c r="C24" s="171"/>
      <c r="D24" s="171"/>
      <c r="E24" s="171"/>
      <c r="F24" s="171"/>
      <c r="G24" s="171"/>
      <c r="H24" s="171"/>
      <c r="I24" s="171"/>
    </row>
    <row r="25" spans="1:9" ht="13.5" customHeight="1" x14ac:dyDescent="0.15">
      <c r="A25" s="72"/>
      <c r="B25" s="171"/>
      <c r="C25" s="171"/>
      <c r="D25" s="171"/>
      <c r="E25" s="171"/>
      <c r="F25" s="171"/>
      <c r="G25" s="171"/>
      <c r="H25" s="171"/>
      <c r="I25" s="171"/>
    </row>
    <row r="26" spans="1:9" ht="13.5" customHeight="1" x14ac:dyDescent="0.15">
      <c r="A26" s="72"/>
      <c r="B26" s="71"/>
      <c r="C26" s="71"/>
      <c r="D26" s="71"/>
      <c r="E26" s="71"/>
      <c r="F26" s="71"/>
      <c r="G26" s="71"/>
      <c r="H26" s="71"/>
      <c r="I26" s="71"/>
    </row>
    <row r="27" spans="1:9" ht="13.5" customHeight="1" x14ac:dyDescent="0.15">
      <c r="A27" s="72"/>
      <c r="B27" s="71"/>
      <c r="C27" s="71"/>
      <c r="D27" s="71"/>
      <c r="E27" s="71"/>
      <c r="F27" s="71"/>
      <c r="G27" s="71"/>
      <c r="H27" s="71"/>
      <c r="I27" s="71"/>
    </row>
    <row r="28" spans="1:9" ht="13.5" customHeight="1" x14ac:dyDescent="0.15">
      <c r="A28" s="70" t="s">
        <v>166</v>
      </c>
      <c r="B28" s="70" t="s">
        <v>167</v>
      </c>
      <c r="C28" s="70"/>
      <c r="D28" s="70"/>
      <c r="E28" s="70"/>
      <c r="F28" s="70"/>
      <c r="G28" s="70"/>
      <c r="H28" s="70"/>
      <c r="I28" s="70"/>
    </row>
    <row r="29" spans="1:9" ht="13.5" customHeight="1" x14ac:dyDescent="0.15">
      <c r="A29" s="70"/>
      <c r="B29" s="72"/>
      <c r="C29" s="72"/>
      <c r="D29" s="72"/>
      <c r="E29" s="72"/>
      <c r="F29" s="72"/>
      <c r="G29" s="72"/>
      <c r="H29" s="72"/>
      <c r="I29" s="72"/>
    </row>
    <row r="30" spans="1:9" ht="13.5" customHeight="1" x14ac:dyDescent="0.15">
      <c r="C30" s="73" t="s">
        <v>168</v>
      </c>
      <c r="D30" s="73"/>
      <c r="G30" s="74" t="s">
        <v>183</v>
      </c>
      <c r="H30" s="70" t="s">
        <v>209</v>
      </c>
      <c r="I30" s="70"/>
    </row>
    <row r="31" spans="1:9" ht="13.5" customHeight="1" x14ac:dyDescent="0.15">
      <c r="C31" s="73"/>
      <c r="D31" s="73"/>
      <c r="F31" s="70"/>
      <c r="G31" s="70"/>
      <c r="H31" s="70"/>
      <c r="I31" s="70"/>
    </row>
    <row r="32" spans="1:9" ht="13.5" customHeight="1" x14ac:dyDescent="0.15">
      <c r="C32" s="73" t="s">
        <v>169</v>
      </c>
      <c r="D32" s="73"/>
      <c r="F32" s="70"/>
      <c r="G32" s="70"/>
      <c r="H32" s="70"/>
      <c r="I32" s="70"/>
    </row>
    <row r="33" spans="1:9" ht="13.5" customHeight="1" x14ac:dyDescent="0.15">
      <c r="D33" s="73" t="s">
        <v>193</v>
      </c>
      <c r="F33" s="70"/>
      <c r="G33" s="74" t="s">
        <v>25</v>
      </c>
      <c r="H33" s="70"/>
      <c r="I33" s="70"/>
    </row>
    <row r="34" spans="1:9" ht="13.5" customHeight="1" x14ac:dyDescent="0.15">
      <c r="D34" s="73" t="s">
        <v>170</v>
      </c>
      <c r="F34" s="70"/>
      <c r="G34" s="74" t="s">
        <v>25</v>
      </c>
      <c r="H34" s="70"/>
      <c r="I34" s="70"/>
    </row>
    <row r="35" spans="1:9" ht="13.5" customHeight="1" x14ac:dyDescent="0.15">
      <c r="D35" s="73" t="s">
        <v>186</v>
      </c>
      <c r="F35" s="70"/>
      <c r="G35" s="74" t="s">
        <v>25</v>
      </c>
      <c r="H35" s="70"/>
      <c r="I35" s="70"/>
    </row>
    <row r="36" spans="1:9" ht="13.5" customHeight="1" x14ac:dyDescent="0.15">
      <c r="A36" s="70"/>
      <c r="C36" s="70"/>
      <c r="D36" s="70"/>
      <c r="F36" s="70"/>
      <c r="G36" s="70"/>
      <c r="H36" s="70"/>
      <c r="I36" s="70"/>
    </row>
    <row r="37" spans="1:9" ht="13.5" customHeight="1" x14ac:dyDescent="0.15">
      <c r="C37" s="73" t="s">
        <v>171</v>
      </c>
      <c r="D37" s="73"/>
      <c r="F37" s="70"/>
      <c r="G37" s="70"/>
      <c r="H37" s="70"/>
    </row>
    <row r="38" spans="1:9" ht="13.5" customHeight="1" x14ac:dyDescent="0.15">
      <c r="D38" s="73" t="s">
        <v>193</v>
      </c>
      <c r="F38" s="70"/>
      <c r="G38" s="74" t="s">
        <v>25</v>
      </c>
      <c r="H38" s="70"/>
    </row>
    <row r="39" spans="1:9" ht="13.5" customHeight="1" x14ac:dyDescent="0.15">
      <c r="D39" s="73" t="s">
        <v>170</v>
      </c>
      <c r="F39" s="73"/>
      <c r="G39" s="74" t="s">
        <v>25</v>
      </c>
      <c r="H39" s="70"/>
    </row>
    <row r="40" spans="1:9" ht="13.5" customHeight="1" x14ac:dyDescent="0.15">
      <c r="D40" s="73" t="s">
        <v>186</v>
      </c>
      <c r="F40" s="73"/>
      <c r="G40" s="74" t="s">
        <v>25</v>
      </c>
      <c r="H40" s="70"/>
    </row>
  </sheetData>
  <mergeCells count="4">
    <mergeCell ref="A12:I12"/>
    <mergeCell ref="A15:I18"/>
    <mergeCell ref="A21:I21"/>
    <mergeCell ref="B24:I25"/>
  </mergeCells>
  <phoneticPr fontId="6"/>
  <printOptions horizontalCentered="1"/>
  <pageMargins left="0.70866141732283472" right="0.70866141732283472" top="0.74803149606299213" bottom="0.74803149606299213" header="0.31496062992125984" footer="0.31496062992125984"/>
  <pageSetup paperSize="9"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view="pageBreakPreview" zoomScale="90" zoomScaleNormal="100" zoomScaleSheetLayoutView="90" workbookViewId="0">
      <selection activeCell="K39" sqref="K39"/>
    </sheetView>
  </sheetViews>
  <sheetFormatPr defaultRowHeight="13.5" x14ac:dyDescent="0.15"/>
  <cols>
    <col min="1" max="1" width="3.625" style="4" customWidth="1"/>
    <col min="2" max="10" width="9" style="4" customWidth="1"/>
    <col min="11" max="16384" width="9" style="4"/>
  </cols>
  <sheetData>
    <row r="1" spans="1:10" x14ac:dyDescent="0.15">
      <c r="A1" s="4" t="s">
        <v>187</v>
      </c>
    </row>
    <row r="5" spans="1:10" x14ac:dyDescent="0.15">
      <c r="J5" s="5" t="s">
        <v>214</v>
      </c>
    </row>
    <row r="6" spans="1:10" x14ac:dyDescent="0.15">
      <c r="J6" s="5"/>
    </row>
    <row r="7" spans="1:10" x14ac:dyDescent="0.15">
      <c r="J7" s="5"/>
    </row>
    <row r="9" spans="1:10" x14ac:dyDescent="0.15">
      <c r="A9" s="4" t="s">
        <v>51</v>
      </c>
    </row>
    <row r="13" spans="1:10" x14ac:dyDescent="0.15">
      <c r="G13" s="4" t="s">
        <v>0</v>
      </c>
      <c r="J13" s="13"/>
    </row>
    <row r="18" spans="1:10" ht="17.25" customHeight="1" x14ac:dyDescent="0.15">
      <c r="A18" s="167" t="s">
        <v>225</v>
      </c>
      <c r="B18" s="167"/>
      <c r="C18" s="167"/>
      <c r="D18" s="167"/>
      <c r="E18" s="167"/>
      <c r="F18" s="167"/>
      <c r="G18" s="167"/>
      <c r="H18" s="167"/>
      <c r="I18" s="167"/>
      <c r="J18" s="167"/>
    </row>
    <row r="19" spans="1:10" ht="17.25" customHeight="1" x14ac:dyDescent="0.15">
      <c r="A19" s="167"/>
      <c r="B19" s="167"/>
      <c r="C19" s="167"/>
      <c r="D19" s="167"/>
      <c r="E19" s="167"/>
      <c r="F19" s="167"/>
      <c r="G19" s="167"/>
      <c r="H19" s="167"/>
      <c r="I19" s="167"/>
      <c r="J19" s="167"/>
    </row>
    <row r="24" spans="1:10" ht="13.5" customHeight="1" x14ac:dyDescent="0.15">
      <c r="A24" s="142" t="s">
        <v>226</v>
      </c>
      <c r="B24" s="142"/>
      <c r="C24" s="142"/>
      <c r="D24" s="142"/>
      <c r="E24" s="142"/>
      <c r="F24" s="142"/>
      <c r="G24" s="142"/>
      <c r="H24" s="142"/>
      <c r="I24" s="142"/>
      <c r="J24" s="142"/>
    </row>
    <row r="25" spans="1:10" x14ac:dyDescent="0.15">
      <c r="A25" s="142"/>
      <c r="B25" s="142"/>
      <c r="C25" s="142"/>
      <c r="D25" s="142"/>
      <c r="E25" s="142"/>
      <c r="F25" s="142"/>
      <c r="G25" s="142"/>
      <c r="H25" s="142"/>
      <c r="I25" s="142"/>
      <c r="J25" s="142"/>
    </row>
    <row r="26" spans="1:10" x14ac:dyDescent="0.15">
      <c r="A26" s="12"/>
      <c r="B26" s="12"/>
      <c r="C26" s="12"/>
      <c r="D26" s="12"/>
      <c r="E26" s="12"/>
      <c r="F26" s="12"/>
      <c r="G26" s="12"/>
      <c r="H26" s="12"/>
      <c r="I26" s="12"/>
      <c r="J26" s="12"/>
    </row>
    <row r="27" spans="1:10" x14ac:dyDescent="0.15">
      <c r="A27" s="12"/>
      <c r="B27" s="12"/>
      <c r="C27" s="12"/>
      <c r="D27" s="12"/>
      <c r="E27" s="12"/>
      <c r="F27" s="12"/>
      <c r="G27" s="12"/>
      <c r="H27" s="12"/>
      <c r="I27" s="12"/>
      <c r="J27" s="12"/>
    </row>
    <row r="30" spans="1:10" x14ac:dyDescent="0.15">
      <c r="A30" s="143" t="s">
        <v>1</v>
      </c>
      <c r="B30" s="143"/>
      <c r="C30" s="143"/>
      <c r="D30" s="143"/>
      <c r="E30" s="143"/>
      <c r="F30" s="143"/>
      <c r="G30" s="143"/>
      <c r="H30" s="143"/>
      <c r="I30" s="143"/>
      <c r="J30" s="143"/>
    </row>
    <row r="31" spans="1:10" x14ac:dyDescent="0.15">
      <c r="A31" s="13"/>
      <c r="B31" s="13"/>
      <c r="C31" s="13"/>
      <c r="D31" s="13"/>
      <c r="E31" s="13"/>
      <c r="F31" s="13"/>
      <c r="G31" s="13"/>
      <c r="H31" s="13"/>
      <c r="I31" s="13"/>
      <c r="J31" s="13"/>
    </row>
    <row r="32" spans="1:10" x14ac:dyDescent="0.15">
      <c r="A32" s="13"/>
      <c r="B32" s="13"/>
      <c r="C32" s="13"/>
      <c r="D32" s="13"/>
      <c r="E32" s="13"/>
      <c r="F32" s="13"/>
      <c r="G32" s="13"/>
      <c r="H32" s="13"/>
      <c r="I32" s="13"/>
      <c r="J32" s="13"/>
    </row>
    <row r="33" spans="1:10" x14ac:dyDescent="0.15">
      <c r="A33" s="13"/>
      <c r="B33" s="13"/>
      <c r="C33" s="13"/>
      <c r="D33" s="13"/>
      <c r="E33" s="13"/>
      <c r="F33" s="13"/>
      <c r="G33" s="13"/>
      <c r="H33" s="13"/>
      <c r="I33" s="13"/>
      <c r="J33" s="13"/>
    </row>
    <row r="34" spans="1:10" x14ac:dyDescent="0.15">
      <c r="A34" s="13"/>
      <c r="B34" s="13"/>
      <c r="C34" s="13"/>
      <c r="D34" s="13"/>
      <c r="E34" s="13"/>
      <c r="F34" s="13"/>
      <c r="G34" s="13"/>
      <c r="H34" s="13"/>
      <c r="I34" s="13"/>
      <c r="J34" s="13"/>
    </row>
    <row r="35" spans="1:10" ht="18" customHeight="1" x14ac:dyDescent="0.15">
      <c r="A35" s="173" t="s">
        <v>52</v>
      </c>
      <c r="B35" s="173"/>
      <c r="C35" s="173"/>
      <c r="D35" s="173"/>
      <c r="E35" s="173" t="s">
        <v>184</v>
      </c>
      <c r="F35" s="173"/>
      <c r="G35" s="173"/>
      <c r="H35" s="173"/>
      <c r="I35" s="173"/>
      <c r="J35" s="173"/>
    </row>
    <row r="36" spans="1:10" ht="18" customHeight="1" x14ac:dyDescent="0.15">
      <c r="A36" s="173" t="s">
        <v>53</v>
      </c>
      <c r="B36" s="173"/>
      <c r="C36" s="173"/>
      <c r="D36" s="173"/>
      <c r="E36" s="173"/>
      <c r="F36" s="173"/>
      <c r="G36" s="173"/>
      <c r="H36" s="173"/>
      <c r="I36" s="173"/>
      <c r="J36" s="173"/>
    </row>
    <row r="37" spans="1:10" ht="18" customHeight="1" x14ac:dyDescent="0.15">
      <c r="A37" s="173" t="s">
        <v>54</v>
      </c>
      <c r="B37" s="173"/>
      <c r="C37" s="173"/>
      <c r="D37" s="173"/>
      <c r="E37" s="173" t="s">
        <v>227</v>
      </c>
      <c r="F37" s="173"/>
      <c r="G37" s="173"/>
      <c r="H37" s="173"/>
      <c r="I37" s="173"/>
      <c r="J37" s="173"/>
    </row>
    <row r="38" spans="1:10" ht="18" customHeight="1" x14ac:dyDescent="0.15">
      <c r="A38" s="173" t="s">
        <v>55</v>
      </c>
      <c r="B38" s="173"/>
      <c r="C38" s="173"/>
      <c r="D38" s="173"/>
      <c r="E38" s="173" t="s">
        <v>227</v>
      </c>
      <c r="F38" s="173"/>
      <c r="G38" s="173"/>
      <c r="H38" s="173"/>
      <c r="I38" s="173"/>
      <c r="J38" s="173"/>
    </row>
    <row r="39" spans="1:10" ht="18" customHeight="1" x14ac:dyDescent="0.15">
      <c r="A39" s="174" t="s">
        <v>56</v>
      </c>
      <c r="B39" s="175"/>
      <c r="C39" s="175"/>
      <c r="D39" s="176"/>
      <c r="E39" s="177"/>
      <c r="F39" s="178"/>
      <c r="G39" s="178"/>
      <c r="H39" s="178"/>
      <c r="I39" s="178"/>
      <c r="J39" s="179"/>
    </row>
    <row r="40" spans="1:10" ht="60" customHeight="1" x14ac:dyDescent="0.15">
      <c r="A40" s="183"/>
      <c r="B40" s="183"/>
      <c r="C40" s="183"/>
      <c r="D40" s="183"/>
      <c r="E40" s="180"/>
      <c r="F40" s="181"/>
      <c r="G40" s="181"/>
      <c r="H40" s="181"/>
      <c r="I40" s="181"/>
      <c r="J40" s="182"/>
    </row>
    <row r="41" spans="1:10" ht="18" customHeight="1" x14ac:dyDescent="0.15">
      <c r="A41" s="174" t="s">
        <v>57</v>
      </c>
      <c r="B41" s="175"/>
      <c r="C41" s="175"/>
      <c r="D41" s="176"/>
      <c r="E41" s="177"/>
      <c r="F41" s="178"/>
      <c r="G41" s="178"/>
      <c r="H41" s="178"/>
      <c r="I41" s="178"/>
      <c r="J41" s="179"/>
    </row>
    <row r="42" spans="1:10" ht="60" customHeight="1" x14ac:dyDescent="0.15">
      <c r="A42" s="183"/>
      <c r="B42" s="183"/>
      <c r="C42" s="183"/>
      <c r="D42" s="183"/>
      <c r="E42" s="180"/>
      <c r="F42" s="181"/>
      <c r="G42" s="181"/>
      <c r="H42" s="181"/>
      <c r="I42" s="181"/>
      <c r="J42" s="182"/>
    </row>
    <row r="44" spans="1:10" x14ac:dyDescent="0.15">
      <c r="A44" s="4" t="s">
        <v>58</v>
      </c>
    </row>
    <row r="45" spans="1:10" x14ac:dyDescent="0.15">
      <c r="A45" s="14" t="s">
        <v>38</v>
      </c>
      <c r="B45" s="142" t="s">
        <v>59</v>
      </c>
      <c r="C45" s="142"/>
      <c r="D45" s="142"/>
      <c r="E45" s="142"/>
      <c r="F45" s="142"/>
      <c r="G45" s="142"/>
      <c r="H45" s="142"/>
      <c r="I45" s="142"/>
      <c r="J45" s="142"/>
    </row>
    <row r="46" spans="1:10" x14ac:dyDescent="0.15">
      <c r="B46" s="142"/>
      <c r="C46" s="142"/>
      <c r="D46" s="142"/>
      <c r="E46" s="142"/>
      <c r="F46" s="142"/>
      <c r="G46" s="142"/>
      <c r="H46" s="142"/>
      <c r="I46" s="142"/>
      <c r="J46" s="142"/>
    </row>
    <row r="47" spans="1:10" x14ac:dyDescent="0.15">
      <c r="A47" s="14" t="s">
        <v>39</v>
      </c>
      <c r="B47" s="142" t="s">
        <v>60</v>
      </c>
      <c r="C47" s="142"/>
      <c r="D47" s="142"/>
      <c r="E47" s="142"/>
      <c r="F47" s="142"/>
      <c r="G47" s="142"/>
      <c r="H47" s="142"/>
      <c r="I47" s="142"/>
      <c r="J47" s="142"/>
    </row>
    <row r="48" spans="1:10" x14ac:dyDescent="0.15">
      <c r="B48" s="142"/>
      <c r="C48" s="142"/>
      <c r="D48" s="142"/>
      <c r="E48" s="142"/>
      <c r="F48" s="142"/>
      <c r="G48" s="142"/>
      <c r="H48" s="142"/>
      <c r="I48" s="142"/>
      <c r="J48" s="142"/>
    </row>
  </sheetData>
  <mergeCells count="19">
    <mergeCell ref="B45:J46"/>
    <mergeCell ref="B47:J48"/>
    <mergeCell ref="A41:D41"/>
    <mergeCell ref="E41:J42"/>
    <mergeCell ref="A42:D42"/>
    <mergeCell ref="A18:J19"/>
    <mergeCell ref="E37:J37"/>
    <mergeCell ref="E38:J38"/>
    <mergeCell ref="A39:D39"/>
    <mergeCell ref="E39:J40"/>
    <mergeCell ref="A35:D35"/>
    <mergeCell ref="A36:D36"/>
    <mergeCell ref="A37:D37"/>
    <mergeCell ref="A38:D38"/>
    <mergeCell ref="A40:D40"/>
    <mergeCell ref="E35:J35"/>
    <mergeCell ref="E36:J36"/>
    <mergeCell ref="A24:J25"/>
    <mergeCell ref="A30:J30"/>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view="pageBreakPreview" zoomScale="90" zoomScaleNormal="100" zoomScaleSheetLayoutView="90" workbookViewId="0">
      <selection activeCell="L33" sqref="L33"/>
    </sheetView>
  </sheetViews>
  <sheetFormatPr defaultRowHeight="13.5" x14ac:dyDescent="0.15"/>
  <cols>
    <col min="1" max="1" width="3.625" style="4" customWidth="1"/>
    <col min="2" max="10" width="9" style="4" customWidth="1"/>
    <col min="11" max="16384" width="9" style="4"/>
  </cols>
  <sheetData>
    <row r="1" spans="1:10" x14ac:dyDescent="0.15">
      <c r="A1" s="4" t="s">
        <v>196</v>
      </c>
    </row>
    <row r="5" spans="1:10" x14ac:dyDescent="0.15">
      <c r="J5" s="5" t="s">
        <v>214</v>
      </c>
    </row>
    <row r="6" spans="1:10" x14ac:dyDescent="0.15">
      <c r="J6" s="5"/>
    </row>
    <row r="7" spans="1:10" x14ac:dyDescent="0.15">
      <c r="J7" s="5"/>
    </row>
    <row r="9" spans="1:10" x14ac:dyDescent="0.15">
      <c r="A9" s="4" t="s">
        <v>51</v>
      </c>
    </row>
    <row r="13" spans="1:10" x14ac:dyDescent="0.15">
      <c r="G13" s="4" t="s">
        <v>0</v>
      </c>
      <c r="J13" s="90"/>
    </row>
    <row r="18" spans="1:10" ht="17.25" customHeight="1" x14ac:dyDescent="0.15">
      <c r="A18" s="167" t="s">
        <v>228</v>
      </c>
      <c r="B18" s="167"/>
      <c r="C18" s="167"/>
      <c r="D18" s="167"/>
      <c r="E18" s="167"/>
      <c r="F18" s="167"/>
      <c r="G18" s="167"/>
      <c r="H18" s="167"/>
      <c r="I18" s="167"/>
      <c r="J18" s="167"/>
    </row>
    <row r="19" spans="1:10" ht="17.25" customHeight="1" x14ac:dyDescent="0.15">
      <c r="A19" s="167"/>
      <c r="B19" s="167"/>
      <c r="C19" s="167"/>
      <c r="D19" s="167"/>
      <c r="E19" s="167"/>
      <c r="F19" s="167"/>
      <c r="G19" s="167"/>
      <c r="H19" s="167"/>
      <c r="I19" s="167"/>
      <c r="J19" s="167"/>
    </row>
    <row r="24" spans="1:10" ht="13.5" customHeight="1" x14ac:dyDescent="0.15">
      <c r="A24" s="142" t="s">
        <v>229</v>
      </c>
      <c r="B24" s="142"/>
      <c r="C24" s="142"/>
      <c r="D24" s="142"/>
      <c r="E24" s="142"/>
      <c r="F24" s="142"/>
      <c r="G24" s="142"/>
      <c r="H24" s="142"/>
      <c r="I24" s="142"/>
      <c r="J24" s="142"/>
    </row>
    <row r="25" spans="1:10" x14ac:dyDescent="0.15">
      <c r="A25" s="142"/>
      <c r="B25" s="142"/>
      <c r="C25" s="142"/>
      <c r="D25" s="142"/>
      <c r="E25" s="142"/>
      <c r="F25" s="142"/>
      <c r="G25" s="142"/>
      <c r="H25" s="142"/>
      <c r="I25" s="142"/>
      <c r="J25" s="142"/>
    </row>
    <row r="26" spans="1:10" x14ac:dyDescent="0.15">
      <c r="A26" s="89"/>
      <c r="B26" s="89"/>
      <c r="C26" s="89"/>
      <c r="D26" s="89"/>
      <c r="E26" s="89"/>
      <c r="F26" s="89"/>
      <c r="G26" s="89"/>
      <c r="H26" s="89"/>
      <c r="I26" s="89"/>
      <c r="J26" s="89"/>
    </row>
    <row r="27" spans="1:10" x14ac:dyDescent="0.15">
      <c r="A27" s="89"/>
      <c r="B27" s="89"/>
      <c r="C27" s="89"/>
      <c r="D27" s="89"/>
      <c r="E27" s="89"/>
      <c r="F27" s="89"/>
      <c r="G27" s="89"/>
      <c r="H27" s="89"/>
      <c r="I27" s="89"/>
      <c r="J27" s="89"/>
    </row>
    <row r="30" spans="1:10" x14ac:dyDescent="0.15">
      <c r="A30" s="143" t="s">
        <v>1</v>
      </c>
      <c r="B30" s="143"/>
      <c r="C30" s="143"/>
      <c r="D30" s="143"/>
      <c r="E30" s="143"/>
      <c r="F30" s="143"/>
      <c r="G30" s="143"/>
      <c r="H30" s="143"/>
      <c r="I30" s="143"/>
      <c r="J30" s="143"/>
    </row>
    <row r="31" spans="1:10" x14ac:dyDescent="0.15">
      <c r="A31" s="90"/>
      <c r="B31" s="90"/>
      <c r="C31" s="90"/>
      <c r="D31" s="90"/>
      <c r="E31" s="90"/>
      <c r="F31" s="90"/>
      <c r="G31" s="90"/>
      <c r="H31" s="90"/>
      <c r="I31" s="90"/>
      <c r="J31" s="90"/>
    </row>
    <row r="32" spans="1:10" x14ac:dyDescent="0.15">
      <c r="A32" s="90"/>
      <c r="B32" s="90"/>
      <c r="C32" s="90"/>
      <c r="D32" s="90"/>
      <c r="E32" s="90"/>
      <c r="F32" s="90"/>
      <c r="G32" s="90"/>
      <c r="H32" s="90"/>
      <c r="I32" s="90"/>
      <c r="J32" s="90"/>
    </row>
    <row r="33" spans="1:10" x14ac:dyDescent="0.15">
      <c r="A33" s="90"/>
      <c r="B33" s="90"/>
      <c r="C33" s="90"/>
      <c r="D33" s="90"/>
      <c r="E33" s="90"/>
      <c r="F33" s="90"/>
      <c r="G33" s="90"/>
      <c r="H33" s="90"/>
      <c r="I33" s="90"/>
      <c r="J33" s="90"/>
    </row>
    <row r="34" spans="1:10" x14ac:dyDescent="0.15">
      <c r="A34" s="90"/>
      <c r="B34" s="90"/>
      <c r="C34" s="90"/>
      <c r="D34" s="90"/>
      <c r="E34" s="90"/>
      <c r="F34" s="90"/>
      <c r="G34" s="90"/>
      <c r="H34" s="90"/>
      <c r="I34" s="90"/>
      <c r="J34" s="90"/>
    </row>
    <row r="35" spans="1:10" ht="18" customHeight="1" x14ac:dyDescent="0.15">
      <c r="A35" s="173" t="s">
        <v>52</v>
      </c>
      <c r="B35" s="173"/>
      <c r="C35" s="173"/>
      <c r="D35" s="173"/>
      <c r="E35" s="173" t="s">
        <v>184</v>
      </c>
      <c r="F35" s="173"/>
      <c r="G35" s="173"/>
      <c r="H35" s="173"/>
      <c r="I35" s="173"/>
      <c r="J35" s="173"/>
    </row>
    <row r="36" spans="1:10" ht="18" customHeight="1" x14ac:dyDescent="0.15">
      <c r="A36" s="173" t="s">
        <v>53</v>
      </c>
      <c r="B36" s="173"/>
      <c r="C36" s="173"/>
      <c r="D36" s="173"/>
      <c r="E36" s="173"/>
      <c r="F36" s="173"/>
      <c r="G36" s="173"/>
      <c r="H36" s="173"/>
      <c r="I36" s="173"/>
      <c r="J36" s="173"/>
    </row>
    <row r="37" spans="1:10" ht="18" customHeight="1" x14ac:dyDescent="0.15">
      <c r="A37" s="173" t="s">
        <v>197</v>
      </c>
      <c r="B37" s="173"/>
      <c r="C37" s="173"/>
      <c r="D37" s="173"/>
      <c r="E37" s="173" t="s">
        <v>227</v>
      </c>
      <c r="F37" s="173"/>
      <c r="G37" s="173"/>
      <c r="H37" s="173"/>
      <c r="I37" s="173"/>
      <c r="J37" s="173"/>
    </row>
    <row r="38" spans="1:10" ht="18" customHeight="1" x14ac:dyDescent="0.15">
      <c r="A38" s="173" t="s">
        <v>198</v>
      </c>
      <c r="B38" s="173"/>
      <c r="C38" s="173"/>
      <c r="D38" s="173"/>
      <c r="E38" s="173" t="s">
        <v>227</v>
      </c>
      <c r="F38" s="173"/>
      <c r="G38" s="173"/>
      <c r="H38" s="173"/>
      <c r="I38" s="173"/>
      <c r="J38" s="173"/>
    </row>
    <row r="39" spans="1:10" ht="18" customHeight="1" x14ac:dyDescent="0.15">
      <c r="A39" s="184" t="s">
        <v>204</v>
      </c>
      <c r="B39" s="185"/>
      <c r="C39" s="185"/>
      <c r="D39" s="186"/>
      <c r="E39" s="187"/>
      <c r="F39" s="188"/>
      <c r="G39" s="188"/>
      <c r="H39" s="188"/>
      <c r="I39" s="188"/>
      <c r="J39" s="189"/>
    </row>
    <row r="40" spans="1:10" ht="18" customHeight="1" x14ac:dyDescent="0.15">
      <c r="A40" s="187" t="s">
        <v>205</v>
      </c>
      <c r="B40" s="188"/>
      <c r="C40" s="188"/>
      <c r="D40" s="189"/>
      <c r="E40" s="187"/>
      <c r="F40" s="188"/>
      <c r="G40" s="188"/>
      <c r="H40" s="188"/>
      <c r="I40" s="188"/>
      <c r="J40" s="189"/>
    </row>
    <row r="43" spans="1:10" x14ac:dyDescent="0.15">
      <c r="A43" s="91"/>
      <c r="B43" s="89"/>
      <c r="C43" s="89"/>
      <c r="D43" s="89"/>
      <c r="E43" s="89"/>
      <c r="F43" s="89"/>
      <c r="G43" s="89"/>
      <c r="H43" s="89"/>
      <c r="I43" s="89"/>
      <c r="J43" s="89"/>
    </row>
    <row r="44" spans="1:10" x14ac:dyDescent="0.15">
      <c r="B44" s="89"/>
      <c r="C44" s="89"/>
      <c r="D44" s="89"/>
      <c r="E44" s="89"/>
      <c r="F44" s="89"/>
      <c r="G44" s="89"/>
      <c r="H44" s="89"/>
      <c r="I44" s="89"/>
      <c r="J44" s="89"/>
    </row>
    <row r="45" spans="1:10" x14ac:dyDescent="0.15">
      <c r="A45" s="14"/>
      <c r="B45" s="89"/>
      <c r="C45" s="89"/>
      <c r="D45" s="89"/>
      <c r="E45" s="89"/>
      <c r="F45" s="89"/>
      <c r="G45" s="89"/>
      <c r="H45" s="89"/>
      <c r="I45" s="89"/>
      <c r="J45" s="89"/>
    </row>
    <row r="46" spans="1:10" x14ac:dyDescent="0.15">
      <c r="A46" s="91" t="s">
        <v>207</v>
      </c>
      <c r="B46" s="89"/>
      <c r="C46" s="89"/>
      <c r="D46" s="89"/>
      <c r="E46" s="89"/>
      <c r="F46" s="89"/>
      <c r="G46" s="89"/>
      <c r="H46" s="89"/>
      <c r="I46" s="89"/>
      <c r="J46" s="89"/>
    </row>
  </sheetData>
  <mergeCells count="15">
    <mergeCell ref="A39:D39"/>
    <mergeCell ref="A40:D40"/>
    <mergeCell ref="E39:J39"/>
    <mergeCell ref="E40:J40"/>
    <mergeCell ref="A37:D37"/>
    <mergeCell ref="E37:J37"/>
    <mergeCell ref="A38:D38"/>
    <mergeCell ref="E38:J38"/>
    <mergeCell ref="A36:D36"/>
    <mergeCell ref="E36:J36"/>
    <mergeCell ref="A18:J19"/>
    <mergeCell ref="A24:J25"/>
    <mergeCell ref="A30:J30"/>
    <mergeCell ref="A35:D35"/>
    <mergeCell ref="E35:J35"/>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view="pageBreakPreview" zoomScale="90" zoomScaleNormal="100" zoomScaleSheetLayoutView="90" workbookViewId="0">
      <selection sqref="A1:G38"/>
    </sheetView>
  </sheetViews>
  <sheetFormatPr defaultRowHeight="13.5" x14ac:dyDescent="0.15"/>
  <cols>
    <col min="1" max="1" width="3.125" style="22" customWidth="1"/>
    <col min="2" max="2" width="22.5" style="22" customWidth="1"/>
    <col min="3" max="3" width="8.75" style="22" customWidth="1"/>
    <col min="4" max="4" width="10" style="22" customWidth="1"/>
    <col min="5" max="6" width="12.5" style="22" customWidth="1"/>
    <col min="7" max="7" width="11.125" style="22" customWidth="1"/>
    <col min="8" max="16384" width="9" style="22"/>
  </cols>
  <sheetData>
    <row r="1" spans="1:7" x14ac:dyDescent="0.15">
      <c r="A1" s="22" t="s">
        <v>203</v>
      </c>
    </row>
    <row r="3" spans="1:7" x14ac:dyDescent="0.15">
      <c r="G3" s="28"/>
    </row>
    <row r="4" spans="1:7" x14ac:dyDescent="0.15">
      <c r="G4" s="5" t="s">
        <v>214</v>
      </c>
    </row>
    <row r="5" spans="1:7" x14ac:dyDescent="0.15">
      <c r="G5" s="5"/>
    </row>
    <row r="6" spans="1:7" x14ac:dyDescent="0.15">
      <c r="G6" s="5"/>
    </row>
    <row r="8" spans="1:7" x14ac:dyDescent="0.15">
      <c r="A8" s="22" t="s">
        <v>98</v>
      </c>
    </row>
    <row r="12" spans="1:7" x14ac:dyDescent="0.15">
      <c r="E12" s="22" t="s">
        <v>0</v>
      </c>
      <c r="G12" s="23"/>
    </row>
    <row r="13" spans="1:7" x14ac:dyDescent="0.15">
      <c r="G13" s="23"/>
    </row>
    <row r="14" spans="1:7" x14ac:dyDescent="0.15">
      <c r="G14" s="23"/>
    </row>
    <row r="16" spans="1:7" ht="17.25" x14ac:dyDescent="0.15">
      <c r="A16" s="190" t="s">
        <v>97</v>
      </c>
      <c r="B16" s="190"/>
      <c r="C16" s="190"/>
      <c r="D16" s="190"/>
      <c r="E16" s="190"/>
      <c r="F16" s="190"/>
      <c r="G16" s="190"/>
    </row>
    <row r="17" spans="1:7" ht="17.25" x14ac:dyDescent="0.15">
      <c r="A17" s="32"/>
      <c r="B17" s="32"/>
      <c r="C17" s="32"/>
      <c r="D17" s="32"/>
      <c r="E17" s="32"/>
      <c r="F17" s="32"/>
      <c r="G17" s="32"/>
    </row>
    <row r="18" spans="1:7" ht="17.25" x14ac:dyDescent="0.15">
      <c r="A18" s="32"/>
      <c r="B18" s="32"/>
      <c r="C18" s="32"/>
      <c r="D18" s="32"/>
      <c r="E18" s="32"/>
      <c r="F18" s="32"/>
      <c r="G18" s="32"/>
    </row>
    <row r="20" spans="1:7" x14ac:dyDescent="0.15">
      <c r="A20" s="191" t="s">
        <v>230</v>
      </c>
      <c r="B20" s="191"/>
      <c r="C20" s="191"/>
      <c r="D20" s="191"/>
      <c r="E20" s="191"/>
      <c r="F20" s="191"/>
      <c r="G20" s="191"/>
    </row>
    <row r="21" spans="1:7" x14ac:dyDescent="0.15">
      <c r="A21" s="191"/>
      <c r="B21" s="191"/>
      <c r="C21" s="191"/>
      <c r="D21" s="191"/>
      <c r="E21" s="191"/>
      <c r="F21" s="191"/>
      <c r="G21" s="191"/>
    </row>
    <row r="22" spans="1:7" x14ac:dyDescent="0.15">
      <c r="A22" s="24"/>
      <c r="B22" s="24"/>
      <c r="C22" s="24"/>
      <c r="D22" s="24"/>
      <c r="E22" s="24"/>
      <c r="F22" s="24"/>
      <c r="G22" s="24"/>
    </row>
    <row r="23" spans="1:7" x14ac:dyDescent="0.15">
      <c r="A23" s="24"/>
      <c r="B23" s="24"/>
      <c r="C23" s="24"/>
      <c r="D23" s="24"/>
      <c r="E23" s="24"/>
      <c r="F23" s="24"/>
      <c r="G23" s="24"/>
    </row>
    <row r="24" spans="1:7" x14ac:dyDescent="0.15">
      <c r="B24" s="24"/>
      <c r="C24" s="24"/>
      <c r="D24" s="24"/>
      <c r="E24" s="24"/>
      <c r="F24" s="24"/>
      <c r="G24" s="24"/>
    </row>
    <row r="25" spans="1:7" x14ac:dyDescent="0.15">
      <c r="A25" s="192" t="s">
        <v>1</v>
      </c>
      <c r="B25" s="192"/>
      <c r="C25" s="192"/>
      <c r="D25" s="192"/>
      <c r="E25" s="192"/>
      <c r="F25" s="192"/>
      <c r="G25" s="192"/>
    </row>
    <row r="26" spans="1:7" x14ac:dyDescent="0.15">
      <c r="A26" s="31"/>
      <c r="B26" s="31"/>
      <c r="C26" s="31"/>
      <c r="D26" s="31"/>
      <c r="E26" s="31"/>
      <c r="F26" s="31"/>
      <c r="G26" s="31"/>
    </row>
    <row r="27" spans="1:7" x14ac:dyDescent="0.15">
      <c r="A27" s="31"/>
      <c r="B27" s="31"/>
      <c r="C27" s="31"/>
      <c r="D27" s="31"/>
      <c r="E27" s="31"/>
      <c r="F27" s="31"/>
      <c r="G27" s="31"/>
    </row>
    <row r="29" spans="1:7" ht="48" customHeight="1" x14ac:dyDescent="0.15">
      <c r="A29" s="193" t="s">
        <v>91</v>
      </c>
      <c r="B29" s="27" t="s">
        <v>92</v>
      </c>
      <c r="C29" s="194"/>
      <c r="D29" s="195"/>
      <c r="E29" s="195"/>
      <c r="F29" s="195"/>
      <c r="G29" s="196"/>
    </row>
    <row r="30" spans="1:7" ht="48" customHeight="1" x14ac:dyDescent="0.15">
      <c r="A30" s="193"/>
      <c r="B30" s="27" t="s">
        <v>93</v>
      </c>
      <c r="C30" s="197"/>
      <c r="D30" s="197"/>
      <c r="E30" s="197"/>
      <c r="F30" s="197"/>
      <c r="G30" s="197"/>
    </row>
    <row r="31" spans="1:7" ht="48" customHeight="1" x14ac:dyDescent="0.15">
      <c r="A31" s="193"/>
      <c r="B31" s="27" t="s">
        <v>104</v>
      </c>
      <c r="C31" s="197"/>
      <c r="D31" s="194"/>
      <c r="E31" s="25" t="s">
        <v>94</v>
      </c>
      <c r="F31" s="25"/>
      <c r="G31" s="26"/>
    </row>
    <row r="32" spans="1:7" ht="48" customHeight="1" x14ac:dyDescent="0.15">
      <c r="A32" s="193"/>
      <c r="B32" s="27" t="s">
        <v>95</v>
      </c>
      <c r="C32" s="197"/>
      <c r="D32" s="197"/>
      <c r="E32" s="197"/>
      <c r="F32" s="197"/>
      <c r="G32" s="197"/>
    </row>
    <row r="33" spans="1:7" ht="48" customHeight="1" x14ac:dyDescent="0.15">
      <c r="A33" s="193"/>
      <c r="B33" s="27" t="s">
        <v>96</v>
      </c>
      <c r="C33" s="197"/>
      <c r="D33" s="197"/>
      <c r="E33" s="197"/>
      <c r="F33" s="197"/>
      <c r="G33" s="197"/>
    </row>
    <row r="34" spans="1:7" x14ac:dyDescent="0.15">
      <c r="A34" s="22" t="s">
        <v>103</v>
      </c>
    </row>
    <row r="35" spans="1:7" x14ac:dyDescent="0.15">
      <c r="B35" s="22" t="s">
        <v>99</v>
      </c>
    </row>
    <row r="36" spans="1:7" x14ac:dyDescent="0.15">
      <c r="B36" s="22" t="s">
        <v>100</v>
      </c>
    </row>
    <row r="37" spans="1:7" x14ac:dyDescent="0.15">
      <c r="B37" s="22" t="s">
        <v>101</v>
      </c>
    </row>
    <row r="38" spans="1:7" x14ac:dyDescent="0.15">
      <c r="B38" s="22" t="s">
        <v>102</v>
      </c>
    </row>
  </sheetData>
  <mergeCells count="9">
    <mergeCell ref="A16:G16"/>
    <mergeCell ref="A20:G21"/>
    <mergeCell ref="A25:G25"/>
    <mergeCell ref="A29:A33"/>
    <mergeCell ref="C29:G29"/>
    <mergeCell ref="C30:G30"/>
    <mergeCell ref="C31:D31"/>
    <mergeCell ref="C32:G32"/>
    <mergeCell ref="C33:G33"/>
  </mergeCells>
  <phoneticPr fontId="6"/>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1号様式</vt:lpstr>
      <vt:lpstr>1号様式附表</vt:lpstr>
      <vt:lpstr>2号様式</vt:lpstr>
      <vt:lpstr>3号様式</vt:lpstr>
      <vt:lpstr>4号様式</vt:lpstr>
      <vt:lpstr>5号様式</vt:lpstr>
      <vt:lpstr>6号様式</vt:lpstr>
      <vt:lpstr>７号様式</vt:lpstr>
      <vt:lpstr>８号様式</vt:lpstr>
      <vt:lpstr>9号様式</vt:lpstr>
      <vt:lpstr>10号様式</vt:lpstr>
      <vt:lpstr>11号様式 </vt:lpstr>
      <vt:lpstr>12号様式</vt:lpstr>
      <vt:lpstr>1号様式附表プルダウンリスト</vt:lpstr>
      <vt:lpstr>'11号様式 '!Print_Area</vt:lpstr>
      <vt:lpstr>'1号様式'!Print_Area</vt:lpstr>
      <vt:lpstr>'1号様式附表'!Print_Area</vt:lpstr>
      <vt:lpstr>'3号様式'!Print_Area</vt:lpstr>
      <vt:lpstr>'4号様式'!Print_Area</vt:lpstr>
      <vt:lpstr>'5号様式'!Print_Area</vt:lpstr>
      <vt:lpstr>'８号様式'!Print_Area</vt:lpstr>
      <vt:lpstr>'9号様式'!Print_Area</vt:lpstr>
      <vt:lpstr>'1号様式'!Print_Titles</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2018-03-23T02:21:47Z</cp:lastPrinted>
  <dcterms:created xsi:type="dcterms:W3CDTF">2015-03-04T05:54:36Z</dcterms:created>
  <dcterms:modified xsi:type="dcterms:W3CDTF">2021-06-03T08:31:19Z</dcterms:modified>
</cp:coreProperties>
</file>