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rentai.local\fssroot1\3010県土整備部\0922用地課\05指導係\用地関係積算基準・共通仕様書\H31\R2.4.1（共通仕様書）\30　改正後\仮住居\"/>
    </mc:Choice>
  </mc:AlternateContent>
  <bookViews>
    <workbookView xWindow="585" yWindow="195" windowWidth="13185" windowHeight="11595"/>
  </bookViews>
  <sheets>
    <sheet name="仮住居調査算定書１－１" sheetId="6" r:id="rId1"/>
    <sheet name="仮住居調査算定書１－２" sheetId="7" r:id="rId2"/>
    <sheet name="仮倉庫算定書２" sheetId="4" r:id="rId3"/>
    <sheet name="標準家賃算出表３" sheetId="8" r:id="rId4"/>
  </sheets>
  <definedNames>
    <definedName name="_xlnm.Print_Area" localSheetId="0">'仮住居調査算定書１－１'!$A$1:$O$62</definedName>
    <definedName name="_xlnm.Print_Area" localSheetId="1">'仮住居調査算定書１－２'!$A$1:$O$62</definedName>
  </definedNames>
  <calcPr calcId="162913"/>
</workbook>
</file>

<file path=xl/calcChain.xml><?xml version="1.0" encoding="utf-8"?>
<calcChain xmlns="http://schemas.openxmlformats.org/spreadsheetml/2006/main">
  <c r="J56" i="7" l="1"/>
  <c r="N42" i="7"/>
  <c r="N41" i="7"/>
  <c r="H38" i="7"/>
  <c r="N38" i="7" s="1"/>
  <c r="D26" i="7"/>
  <c r="F26" i="7" s="1"/>
  <c r="J56" i="6"/>
  <c r="M53" i="6" s="1"/>
  <c r="N42" i="6"/>
  <c r="N41" i="6"/>
  <c r="H38" i="6"/>
  <c r="D26" i="6"/>
  <c r="F26" i="6" s="1"/>
  <c r="N37" i="7" l="1"/>
  <c r="F25" i="6"/>
  <c r="H25" i="6" s="1"/>
  <c r="F37" i="6" s="1"/>
  <c r="N37" i="6" s="1"/>
  <c r="C30" i="7"/>
  <c r="H26" i="7"/>
  <c r="F25" i="7"/>
  <c r="H25" i="7" s="1"/>
  <c r="C30" i="6"/>
  <c r="H26" i="6"/>
  <c r="F38" i="6" s="1"/>
  <c r="N38" i="6" s="1"/>
  <c r="N40" i="4" l="1"/>
  <c r="N39" i="4"/>
  <c r="N34" i="4"/>
  <c r="N33" i="4"/>
  <c r="A25" i="4"/>
  <c r="E45" i="4" l="1"/>
  <c r="J45" i="4" s="1"/>
  <c r="M42" i="4" s="1"/>
</calcChain>
</file>

<file path=xl/sharedStrings.xml><?xml version="1.0" encoding="utf-8"?>
<sst xmlns="http://schemas.openxmlformats.org/spreadsheetml/2006/main" count="298" uniqueCount="172">
  <si>
    <t>住所</t>
    <rPh sb="0" eb="2">
      <t>ジュウショ</t>
    </rPh>
    <phoneticPr fontId="1"/>
  </si>
  <si>
    <t>建物番号</t>
    <rPh sb="0" eb="2">
      <t>タテモノ</t>
    </rPh>
    <rPh sb="2" eb="4">
      <t>バンゴウ</t>
    </rPh>
    <phoneticPr fontId="1"/>
  </si>
  <si>
    <t>氏名</t>
    <rPh sb="0" eb="2">
      <t>シメイ</t>
    </rPh>
    <phoneticPr fontId="1"/>
  </si>
  <si>
    <t>標準家賃</t>
    <rPh sb="0" eb="2">
      <t>ヒョウジュン</t>
    </rPh>
    <rPh sb="2" eb="4">
      <t>ヤチン</t>
    </rPh>
    <phoneticPr fontId="1"/>
  </si>
  <si>
    <t>摘要</t>
    <rPh sb="0" eb="2">
      <t>テキヨウ</t>
    </rPh>
    <phoneticPr fontId="1"/>
  </si>
  <si>
    <t>家賃（B）</t>
    <rPh sb="0" eb="2">
      <t>ヤチン</t>
    </rPh>
    <phoneticPr fontId="1"/>
  </si>
  <si>
    <t>借家・借間</t>
    <rPh sb="0" eb="2">
      <t>シャッカ</t>
    </rPh>
    <rPh sb="3" eb="5">
      <t>シャクマ</t>
    </rPh>
    <phoneticPr fontId="1"/>
  </si>
  <si>
    <t>標準家賃（月額）</t>
    <rPh sb="0" eb="2">
      <t>ヒョウジュン</t>
    </rPh>
    <rPh sb="2" eb="4">
      <t>ヤチン</t>
    </rPh>
    <rPh sb="5" eb="7">
      <t>ゲツガク</t>
    </rPh>
    <phoneticPr fontId="1"/>
  </si>
  <si>
    <t>補償額</t>
    <rPh sb="0" eb="3">
      <t>ホショウガク</t>
    </rPh>
    <phoneticPr fontId="1"/>
  </si>
  <si>
    <t>家賃差額</t>
    <rPh sb="0" eb="2">
      <t>ヤチン</t>
    </rPh>
    <rPh sb="2" eb="4">
      <t>サガク</t>
    </rPh>
    <phoneticPr fontId="1"/>
  </si>
  <si>
    <t>土地を使用する場合</t>
    <rPh sb="0" eb="2">
      <t>トチ</t>
    </rPh>
    <rPh sb="3" eb="5">
      <t>シヨウ</t>
    </rPh>
    <rPh sb="7" eb="9">
      <t>バアイ</t>
    </rPh>
    <phoneticPr fontId="1"/>
  </si>
  <si>
    <t>撤去費</t>
    <rPh sb="0" eb="2">
      <t>テッキョ</t>
    </rPh>
    <rPh sb="2" eb="3">
      <t>ヒ</t>
    </rPh>
    <phoneticPr fontId="1"/>
  </si>
  <si>
    <t>発生材価格</t>
    <rPh sb="0" eb="2">
      <t>ハッセイ</t>
    </rPh>
    <rPh sb="2" eb="3">
      <t>ザイ</t>
    </rPh>
    <rPh sb="3" eb="5">
      <t>カカク</t>
    </rPh>
    <phoneticPr fontId="1"/>
  </si>
  <si>
    <t>１．賃借により仮住居等を確保する場合</t>
    <rPh sb="2" eb="4">
      <t>チンシャク</t>
    </rPh>
    <rPh sb="7" eb="10">
      <t>カリジュウキョ</t>
    </rPh>
    <rPh sb="10" eb="11">
      <t>トウ</t>
    </rPh>
    <rPh sb="12" eb="14">
      <t>カクホ</t>
    </rPh>
    <rPh sb="16" eb="18">
      <t>バアイ</t>
    </rPh>
    <phoneticPr fontId="1"/>
  </si>
  <si>
    <t>２．賃借により仮住居等を確保することが著しく困難な場合</t>
    <rPh sb="2" eb="4">
      <t>チンシャク</t>
    </rPh>
    <rPh sb="7" eb="10">
      <t>カリジュウキョ</t>
    </rPh>
    <rPh sb="10" eb="11">
      <t>トウ</t>
    </rPh>
    <rPh sb="12" eb="14">
      <t>カクホ</t>
    </rPh>
    <rPh sb="19" eb="20">
      <t>イチジル</t>
    </rPh>
    <rPh sb="22" eb="24">
      <t>コンナン</t>
    </rPh>
    <rPh sb="25" eb="27">
      <t>バアイ</t>
    </rPh>
    <phoneticPr fontId="1"/>
  </si>
  <si>
    <t>（各補償額の上段（）書）</t>
    <rPh sb="1" eb="2">
      <t>カク</t>
    </rPh>
    <rPh sb="2" eb="5">
      <t>ホショウガク</t>
    </rPh>
    <rPh sb="6" eb="8">
      <t>ジョウダン</t>
    </rPh>
    <rPh sb="10" eb="11">
      <t>カ</t>
    </rPh>
    <phoneticPr fontId="1"/>
  </si>
  <si>
    <t>税率</t>
    <rPh sb="0" eb="2">
      <t>ゼイリツ</t>
    </rPh>
    <phoneticPr fontId="1"/>
  </si>
  <si>
    <t>１．賃借により仮倉庫を確保する場合</t>
    <rPh sb="2" eb="4">
      <t>チンシャク</t>
    </rPh>
    <rPh sb="7" eb="8">
      <t>カリ</t>
    </rPh>
    <rPh sb="8" eb="10">
      <t>ソウコ</t>
    </rPh>
    <rPh sb="11" eb="13">
      <t>カクホ</t>
    </rPh>
    <rPh sb="15" eb="17">
      <t>バアイ</t>
    </rPh>
    <phoneticPr fontId="1"/>
  </si>
  <si>
    <t>２．賃借により仮倉庫を確保することが著しく困難な場合</t>
    <rPh sb="2" eb="4">
      <t>チンシャク</t>
    </rPh>
    <rPh sb="7" eb="8">
      <t>カリ</t>
    </rPh>
    <rPh sb="8" eb="10">
      <t>ソウコ</t>
    </rPh>
    <rPh sb="11" eb="13">
      <t>カクホ</t>
    </rPh>
    <rPh sb="18" eb="19">
      <t>イチジル</t>
    </rPh>
    <rPh sb="21" eb="23">
      <t>コンナン</t>
    </rPh>
    <rPh sb="24" eb="26">
      <t>バアイ</t>
    </rPh>
    <phoneticPr fontId="1"/>
  </si>
  <si>
    <t>１㎡当たり保管料</t>
    <rPh sb="2" eb="3">
      <t>ア</t>
    </rPh>
    <rPh sb="5" eb="8">
      <t>ホカンリョウ</t>
    </rPh>
    <phoneticPr fontId="1"/>
  </si>
  <si>
    <t>移転工法</t>
    <rPh sb="0" eb="2">
      <t>イテン</t>
    </rPh>
    <rPh sb="2" eb="4">
      <t>コウホウ</t>
    </rPh>
    <phoneticPr fontId="1"/>
  </si>
  <si>
    <t>補償期間</t>
    <rPh sb="0" eb="2">
      <t>ホショウ</t>
    </rPh>
    <rPh sb="2" eb="4">
      <t>キカン</t>
    </rPh>
    <phoneticPr fontId="1"/>
  </si>
  <si>
    <t>現在家賃（月額）</t>
    <rPh sb="0" eb="2">
      <t>ゲンザイ</t>
    </rPh>
    <rPh sb="2" eb="4">
      <t>ヤチン</t>
    </rPh>
    <rPh sb="5" eb="7">
      <t>ゲツガク</t>
    </rPh>
    <phoneticPr fontId="1"/>
  </si>
  <si>
    <t>荷役料</t>
    <rPh sb="0" eb="2">
      <t>ニヤク</t>
    </rPh>
    <rPh sb="2" eb="3">
      <t>リョウ</t>
    </rPh>
    <phoneticPr fontId="1"/>
  </si>
  <si>
    <t>　　　 敷地の借入に要する費用を含む。</t>
    <rPh sb="4" eb="6">
      <t>シキチ</t>
    </rPh>
    <rPh sb="7" eb="9">
      <t>カリイレ</t>
    </rPh>
    <rPh sb="10" eb="11">
      <t>ヨウ</t>
    </rPh>
    <rPh sb="13" eb="15">
      <t>ヒヨウ</t>
    </rPh>
    <rPh sb="16" eb="17">
      <t>フク</t>
    </rPh>
    <phoneticPr fontId="1"/>
  </si>
  <si>
    <t>３．消費税等相当額</t>
    <rPh sb="2" eb="5">
      <t>ショウヒゼイ</t>
    </rPh>
    <rPh sb="5" eb="6">
      <t>トウ</t>
    </rPh>
    <rPh sb="6" eb="9">
      <t>ソウトウガク</t>
    </rPh>
    <phoneticPr fontId="1"/>
  </si>
  <si>
    <t>算定年月日</t>
    <rPh sb="0" eb="2">
      <t>サンテイ</t>
    </rPh>
    <rPh sb="2" eb="4">
      <t>ネンゲツ</t>
    </rPh>
    <rPh sb="4" eb="5">
      <t>ニチ</t>
    </rPh>
    <phoneticPr fontId="2"/>
  </si>
  <si>
    <t>算定者</t>
    <rPh sb="0" eb="2">
      <t>サンテイ</t>
    </rPh>
    <rPh sb="2" eb="3">
      <t>シャ</t>
    </rPh>
    <phoneticPr fontId="2"/>
  </si>
  <si>
    <t>採用単価</t>
    <rPh sb="0" eb="2">
      <t>サイヨウ</t>
    </rPh>
    <rPh sb="2" eb="4">
      <t>タンカ</t>
    </rPh>
    <phoneticPr fontId="2"/>
  </si>
  <si>
    <t>消費税等相当額の補償の要否</t>
    <rPh sb="0" eb="3">
      <t>ショウヒゼイ</t>
    </rPh>
    <rPh sb="3" eb="4">
      <t>トウ</t>
    </rPh>
    <rPh sb="4" eb="7">
      <t>ソウトウガク</t>
    </rPh>
    <rPh sb="8" eb="10">
      <t>ホショウ</t>
    </rPh>
    <rPh sb="11" eb="13">
      <t>ヨウヒ</t>
    </rPh>
    <phoneticPr fontId="2"/>
  </si>
  <si>
    <t>仮住居補償期間（月）</t>
    <rPh sb="0" eb="3">
      <t>カリジュウキョ</t>
    </rPh>
    <rPh sb="3" eb="5">
      <t>ホショウ</t>
    </rPh>
    <rPh sb="5" eb="7">
      <t>キカン</t>
    </rPh>
    <rPh sb="8" eb="9">
      <t>ツキ</t>
    </rPh>
    <phoneticPr fontId="1"/>
  </si>
  <si>
    <t>返還されない権利金等一時金相当月数</t>
    <rPh sb="0" eb="2">
      <t>ヘンカン</t>
    </rPh>
    <rPh sb="6" eb="9">
      <t>ケンリキン</t>
    </rPh>
    <rPh sb="9" eb="10">
      <t>トウ</t>
    </rPh>
    <rPh sb="10" eb="13">
      <t>イチジキン</t>
    </rPh>
    <rPh sb="13" eb="15">
      <t>ソウトウ</t>
    </rPh>
    <rPh sb="15" eb="17">
      <t>ツキスウ</t>
    </rPh>
    <phoneticPr fontId="1"/>
  </si>
  <si>
    <t>③（①×②の査定額）</t>
    <rPh sb="6" eb="8">
      <t>サテイ</t>
    </rPh>
    <rPh sb="8" eb="9">
      <t>ガク</t>
    </rPh>
    <phoneticPr fontId="1"/>
  </si>
  <si>
    <t>仮住居補償金調査算定書</t>
    <rPh sb="0" eb="3">
      <t>カリジュウキョ</t>
    </rPh>
    <rPh sb="3" eb="6">
      <t>ホショウキン</t>
    </rPh>
    <rPh sb="6" eb="8">
      <t>チョウサ</t>
    </rPh>
    <rPh sb="8" eb="10">
      <t>サンテイ</t>
    </rPh>
    <rPh sb="10" eb="11">
      <t>ショ</t>
    </rPh>
    <phoneticPr fontId="1"/>
  </si>
  <si>
    <t>②</t>
    <phoneticPr fontId="1"/>
  </si>
  <si>
    <t>③</t>
    <phoneticPr fontId="1"/>
  </si>
  <si>
    <t>仮設建物の建設費等</t>
    <rPh sb="0" eb="2">
      <t>カセツ</t>
    </rPh>
    <rPh sb="2" eb="4">
      <t>タテモノ</t>
    </rPh>
    <rPh sb="5" eb="8">
      <t>ケンセツヒ</t>
    </rPh>
    <rPh sb="8" eb="9">
      <t>トウ</t>
    </rPh>
    <phoneticPr fontId="1"/>
  </si>
  <si>
    <t>消費税等課税対象額</t>
    <rPh sb="0" eb="3">
      <t>ショウヒゼイ</t>
    </rPh>
    <rPh sb="3" eb="4">
      <t>トウ</t>
    </rPh>
    <rPh sb="4" eb="6">
      <t>カゼイ</t>
    </rPh>
    <rPh sb="6" eb="9">
      <t>タイショウガク</t>
    </rPh>
    <phoneticPr fontId="1"/>
  </si>
  <si>
    <t>仮倉庫補償金調査算定書</t>
    <rPh sb="0" eb="1">
      <t>カリ</t>
    </rPh>
    <rPh sb="1" eb="3">
      <t>ソウコ</t>
    </rPh>
    <rPh sb="3" eb="6">
      <t>ホショウキン</t>
    </rPh>
    <rPh sb="6" eb="8">
      <t>チョウサ</t>
    </rPh>
    <rPh sb="8" eb="10">
      <t>サンテイ</t>
    </rPh>
    <rPh sb="10" eb="11">
      <t>ショ</t>
    </rPh>
    <phoneticPr fontId="1"/>
  </si>
  <si>
    <t>補償期間（月）</t>
    <rPh sb="0" eb="2">
      <t>ホショウ</t>
    </rPh>
    <rPh sb="2" eb="4">
      <t>キカン</t>
    </rPh>
    <rPh sb="5" eb="6">
      <t>ツキ</t>
    </rPh>
    <phoneticPr fontId="1"/>
  </si>
  <si>
    <t>その他控除額</t>
    <rPh sb="2" eb="3">
      <t>タ</t>
    </rPh>
    <rPh sb="3" eb="6">
      <t>コウジョガク</t>
    </rPh>
    <phoneticPr fontId="1"/>
  </si>
  <si>
    <t>住居面積（㎡）</t>
    <rPh sb="0" eb="4">
      <t>ジュウキョメンセキ</t>
    </rPh>
    <phoneticPr fontId="1"/>
  </si>
  <si>
    <t>現在家賃（月額）×仮住居補償期間（月）</t>
    <rPh sb="0" eb="2">
      <t>ゲンザイ</t>
    </rPh>
    <rPh sb="2" eb="4">
      <t>ヤチン</t>
    </rPh>
    <rPh sb="5" eb="7">
      <t>ゲツガク</t>
    </rPh>
    <rPh sb="9" eb="12">
      <t>カリジュウキョ</t>
    </rPh>
    <rPh sb="12" eb="14">
      <t>ホショウ</t>
    </rPh>
    <rPh sb="14" eb="16">
      <t>キカン</t>
    </rPh>
    <rPh sb="17" eb="18">
      <t>ツキ</t>
    </rPh>
    <phoneticPr fontId="1"/>
  </si>
  <si>
    <t>居住者数</t>
    <rPh sb="0" eb="3">
      <t>キョジュウシャ</t>
    </rPh>
    <rPh sb="3" eb="4">
      <t>スウ</t>
    </rPh>
    <phoneticPr fontId="1"/>
  </si>
  <si>
    <t>￥．－</t>
    <phoneticPr fontId="1"/>
  </si>
  <si>
    <t>（）</t>
    <phoneticPr fontId="1"/>
  </si>
  <si>
    <t>使用対象地の地代補償額×使用期間（月）</t>
    <rPh sb="0" eb="2">
      <t>シヨウ</t>
    </rPh>
    <rPh sb="2" eb="5">
      <t>タイショウチ</t>
    </rPh>
    <rPh sb="6" eb="8">
      <t>チダイ</t>
    </rPh>
    <rPh sb="8" eb="11">
      <t>ホショウガク</t>
    </rPh>
    <rPh sb="12" eb="14">
      <t>シヨウ</t>
    </rPh>
    <rPh sb="14" eb="16">
      <t>キカン</t>
    </rPh>
    <rPh sb="17" eb="18">
      <t>ツキ</t>
    </rPh>
    <phoneticPr fontId="1"/>
  </si>
  <si>
    <t>※１　標準家賃（月額）が１０，０００円未満のときは１０円未満を、１０，０００円以上のときは１００円未満を切り捨てるものとする。</t>
    <rPh sb="3" eb="5">
      <t>ヒョウジュン</t>
    </rPh>
    <rPh sb="5" eb="7">
      <t>ヤチン</t>
    </rPh>
    <rPh sb="8" eb="10">
      <t>ゲツガク</t>
    </rPh>
    <rPh sb="18" eb="19">
      <t>エン</t>
    </rPh>
    <rPh sb="19" eb="21">
      <t>ミマン</t>
    </rPh>
    <rPh sb="27" eb="30">
      <t>エンミマン</t>
    </rPh>
    <rPh sb="38" eb="41">
      <t>エンイジョウ</t>
    </rPh>
    <rPh sb="48" eb="51">
      <t>エンミマン</t>
    </rPh>
    <rPh sb="52" eb="53">
      <t>キ</t>
    </rPh>
    <rPh sb="54" eb="55">
      <t>ス</t>
    </rPh>
    <phoneticPr fontId="1"/>
  </si>
  <si>
    <t>特記事項</t>
    <rPh sb="0" eb="2">
      <t>トッキ</t>
    </rPh>
    <rPh sb="2" eb="4">
      <t>ジコウ</t>
    </rPh>
    <phoneticPr fontId="1"/>
  </si>
  <si>
    <t>様式第２号</t>
    <rPh sb="0" eb="2">
      <t>ヨウシキ</t>
    </rPh>
    <rPh sb="2" eb="3">
      <t>ダイ</t>
    </rPh>
    <rPh sb="4" eb="5">
      <t>ゴウ</t>
    </rPh>
    <phoneticPr fontId="1"/>
  </si>
  <si>
    <t>現在の使用面積
（㎡）</t>
    <rPh sb="0" eb="2">
      <t>ゲンザイ</t>
    </rPh>
    <rPh sb="3" eb="5">
      <t>シヨウ</t>
    </rPh>
    <rPh sb="5" eb="7">
      <t>メンセキ</t>
    </rPh>
    <phoneticPr fontId="1"/>
  </si>
  <si>
    <t>①</t>
    <phoneticPr fontId="1"/>
  </si>
  <si>
    <t>②</t>
    <phoneticPr fontId="1"/>
  </si>
  <si>
    <t>①×②</t>
    <phoneticPr fontId="1"/>
  </si>
  <si>
    <t>④</t>
    <phoneticPr fontId="1"/>
  </si>
  <si>
    <t>⑤</t>
    <phoneticPr fontId="1"/>
  </si>
  <si>
    <t>（③×④）＋⑤</t>
    <phoneticPr fontId="1"/>
  </si>
  <si>
    <t>所要面積</t>
    <rPh sb="0" eb="2">
      <t>ショヨウ</t>
    </rPh>
    <rPh sb="2" eb="4">
      <t>メンセキ</t>
    </rPh>
    <phoneticPr fontId="1"/>
  </si>
  <si>
    <t>土地を取得する場合</t>
    <rPh sb="0" eb="2">
      <t>トチ</t>
    </rPh>
    <rPh sb="3" eb="5">
      <t>シュトク</t>
    </rPh>
    <rPh sb="7" eb="9">
      <t>バアイ</t>
    </rPh>
    <phoneticPr fontId="1"/>
  </si>
  <si>
    <t>③</t>
    <phoneticPr fontId="1"/>
  </si>
  <si>
    <t>①＋②－③－④</t>
    <phoneticPr fontId="1"/>
  </si>
  <si>
    <t>×</t>
    <phoneticPr fontId="1"/>
  </si>
  <si>
    <t>＝</t>
    <phoneticPr fontId="1"/>
  </si>
  <si>
    <t>￥．－</t>
    <phoneticPr fontId="1"/>
  </si>
  <si>
    <t>（）</t>
    <phoneticPr fontId="1"/>
  </si>
  <si>
    <t>※２　２．賃借により仮倉庫を確保することが著しく困難な場合における①仮設建物の建設費等には電気、水道等の附帯施設に要する費用及び</t>
    <rPh sb="5" eb="7">
      <t>チンシャク</t>
    </rPh>
    <rPh sb="10" eb="11">
      <t>カリ</t>
    </rPh>
    <rPh sb="11" eb="13">
      <t>ソウコ</t>
    </rPh>
    <rPh sb="14" eb="16">
      <t>カクホ</t>
    </rPh>
    <rPh sb="21" eb="22">
      <t>イチジル</t>
    </rPh>
    <rPh sb="24" eb="26">
      <t>コンナン</t>
    </rPh>
    <rPh sb="27" eb="29">
      <t>バアイ</t>
    </rPh>
    <rPh sb="34" eb="36">
      <t>カセツ</t>
    </rPh>
    <rPh sb="36" eb="38">
      <t>タテモノ</t>
    </rPh>
    <rPh sb="39" eb="42">
      <t>ケンセツヒ</t>
    </rPh>
    <rPh sb="42" eb="43">
      <t>トウ</t>
    </rPh>
    <rPh sb="45" eb="47">
      <t>デンキ</t>
    </rPh>
    <rPh sb="48" eb="50">
      <t>スイドウ</t>
    </rPh>
    <rPh sb="50" eb="51">
      <t>トウ</t>
    </rPh>
    <rPh sb="52" eb="54">
      <t>フタイ</t>
    </rPh>
    <rPh sb="54" eb="56">
      <t>シセツ</t>
    </rPh>
    <rPh sb="57" eb="58">
      <t>ヨウ</t>
    </rPh>
    <rPh sb="60" eb="62">
      <t>ヒヨウ</t>
    </rPh>
    <rPh sb="62" eb="63">
      <t>オヨ</t>
    </rPh>
    <phoneticPr fontId="1"/>
  </si>
  <si>
    <t>※２　２．賃借により仮住居等を確保することが著しく困難な場合における①仮設建物の建設費等には電気、水道等の附帯施設に要する費用及び</t>
    <rPh sb="5" eb="7">
      <t>チンシャク</t>
    </rPh>
    <rPh sb="10" eb="13">
      <t>カリジュウキョ</t>
    </rPh>
    <rPh sb="13" eb="14">
      <t>トウ</t>
    </rPh>
    <rPh sb="15" eb="17">
      <t>カクホ</t>
    </rPh>
    <rPh sb="22" eb="23">
      <t>イチジル</t>
    </rPh>
    <rPh sb="25" eb="27">
      <t>コンナン</t>
    </rPh>
    <rPh sb="28" eb="30">
      <t>バアイ</t>
    </rPh>
    <rPh sb="35" eb="37">
      <t>カセツ</t>
    </rPh>
    <rPh sb="37" eb="39">
      <t>タテモノ</t>
    </rPh>
    <rPh sb="40" eb="43">
      <t>ケンセツヒ</t>
    </rPh>
    <rPh sb="43" eb="44">
      <t>トウ</t>
    </rPh>
    <rPh sb="46" eb="48">
      <t>デンキ</t>
    </rPh>
    <rPh sb="49" eb="51">
      <t>スイドウ</t>
    </rPh>
    <rPh sb="51" eb="52">
      <t>トウ</t>
    </rPh>
    <rPh sb="53" eb="55">
      <t>フタイ</t>
    </rPh>
    <rPh sb="55" eb="57">
      <t>シセツ</t>
    </rPh>
    <rPh sb="58" eb="59">
      <t>ヨウ</t>
    </rPh>
    <rPh sb="61" eb="63">
      <t>ヒヨウ</t>
    </rPh>
    <rPh sb="63" eb="64">
      <t>オヨ</t>
    </rPh>
    <phoneticPr fontId="1"/>
  </si>
  <si>
    <t>（（１．又は２．）＋３．）</t>
    <rPh sb="4" eb="5">
      <t>マタ</t>
    </rPh>
    <phoneticPr fontId="1"/>
  </si>
  <si>
    <t>使用対象地の地代補償額（月額）×仮住居補償期間（月）</t>
    <rPh sb="0" eb="2">
      <t>シヨウ</t>
    </rPh>
    <rPh sb="2" eb="5">
      <t>タイショウチ</t>
    </rPh>
    <rPh sb="6" eb="8">
      <t>チダイ</t>
    </rPh>
    <rPh sb="8" eb="11">
      <t>ホショウガク</t>
    </rPh>
    <rPh sb="12" eb="14">
      <t>ゲツガク</t>
    </rPh>
    <rPh sb="16" eb="19">
      <t>カリジュウキョ</t>
    </rPh>
    <rPh sb="19" eb="21">
      <t>ホショウ</t>
    </rPh>
    <rPh sb="21" eb="23">
      <t>キカン</t>
    </rPh>
    <rPh sb="24" eb="25">
      <t>ツキ</t>
    </rPh>
    <phoneticPr fontId="1"/>
  </si>
  <si>
    <t>①＋②-③-④-⑤</t>
    <phoneticPr fontId="1"/>
  </si>
  <si>
    <t>【土地を取得する場合】</t>
    <rPh sb="1" eb="3">
      <t>トチ</t>
    </rPh>
    <rPh sb="4" eb="6">
      <t>シュトク</t>
    </rPh>
    <rPh sb="8" eb="10">
      <t>バアイ</t>
    </rPh>
    <phoneticPr fontId="1"/>
  </si>
  <si>
    <t>様式第１－１号</t>
    <rPh sb="0" eb="2">
      <t>ヨウシキ</t>
    </rPh>
    <rPh sb="2" eb="3">
      <t>ダイ</t>
    </rPh>
    <rPh sb="6" eb="7">
      <t>ゴウ</t>
    </rPh>
    <phoneticPr fontId="1"/>
  </si>
  <si>
    <t>￥．－</t>
    <phoneticPr fontId="1"/>
  </si>
  <si>
    <t>[仮住居等面積]（㎡）</t>
    <rPh sb="1" eb="4">
      <t>カリジュウキョ</t>
    </rPh>
    <rPh sb="4" eb="5">
      <t>トウ</t>
    </rPh>
    <rPh sb="5" eb="7">
      <t>メンセキ</t>
    </rPh>
    <phoneticPr fontId="1"/>
  </si>
  <si>
    <t>①</t>
    <phoneticPr fontId="1"/>
  </si>
  <si>
    <t>②</t>
    <phoneticPr fontId="1"/>
  </si>
  <si>
    <t>①×②</t>
    <phoneticPr fontId="1"/>
  </si>
  <si>
    <t>④当該地域において通常返還されない一時金
（円）</t>
    <rPh sb="1" eb="3">
      <t>トウガイ</t>
    </rPh>
    <rPh sb="3" eb="5">
      <t>チイキ</t>
    </rPh>
    <rPh sb="9" eb="11">
      <t>ツウジョウ</t>
    </rPh>
    <rPh sb="11" eb="13">
      <t>ヘンカン</t>
    </rPh>
    <rPh sb="17" eb="20">
      <t>イチジキン</t>
    </rPh>
    <rPh sb="22" eb="23">
      <t>エン</t>
    </rPh>
    <phoneticPr fontId="1"/>
  </si>
  <si>
    <t>⑤当該地域において通常返還される一時金
（円）</t>
    <rPh sb="1" eb="3">
      <t>トウガイ</t>
    </rPh>
    <rPh sb="3" eb="5">
      <t>チイキ</t>
    </rPh>
    <rPh sb="9" eb="11">
      <t>ツウジョウ</t>
    </rPh>
    <rPh sb="11" eb="13">
      <t>ヘンカン</t>
    </rPh>
    <rPh sb="16" eb="19">
      <t>イチジキン</t>
    </rPh>
    <rPh sb="21" eb="22">
      <t>エン</t>
    </rPh>
    <phoneticPr fontId="1"/>
  </si>
  <si>
    <t>標準家賃単価（月額）</t>
    <rPh sb="0" eb="2">
      <t>ヒョウジュン</t>
    </rPh>
    <rPh sb="2" eb="4">
      <t>ヤチン</t>
    </rPh>
    <rPh sb="4" eb="6">
      <t>タンカ</t>
    </rPh>
    <rPh sb="7" eb="9">
      <t>ゲツガク</t>
    </rPh>
    <phoneticPr fontId="1"/>
  </si>
  <si>
    <t>仮住居等面積</t>
    <rPh sb="0" eb="3">
      <t>カリジュウキョ</t>
    </rPh>
    <rPh sb="3" eb="4">
      <t>トウ</t>
    </rPh>
    <rPh sb="4" eb="6">
      <t>メンセキ</t>
    </rPh>
    <phoneticPr fontId="1"/>
  </si>
  <si>
    <t>返還されない一時金</t>
    <rPh sb="0" eb="2">
      <t>ヘンカン</t>
    </rPh>
    <rPh sb="6" eb="9">
      <t>イチジキン</t>
    </rPh>
    <phoneticPr fontId="1"/>
  </si>
  <si>
    <t>⑥（④／③）
補償月数</t>
    <phoneticPr fontId="1"/>
  </si>
  <si>
    <t>③×⑥</t>
    <phoneticPr fontId="1"/>
  </si>
  <si>
    <t>補償額</t>
    <phoneticPr fontId="1"/>
  </si>
  <si>
    <t>年利率（ｒ）</t>
    <rPh sb="0" eb="3">
      <t>ネンリリツ</t>
    </rPh>
    <phoneticPr fontId="1"/>
  </si>
  <si>
    <t>返還される一時金</t>
    <rPh sb="0" eb="2">
      <t>ヘンカン</t>
    </rPh>
    <rPh sb="5" eb="8">
      <t>イチジキン</t>
    </rPh>
    <phoneticPr fontId="1"/>
  </si>
  <si>
    <t>⑦（⑤／③）
補償月数</t>
    <phoneticPr fontId="1"/>
  </si>
  <si>
    <t>③×⑦×⑧</t>
    <phoneticPr fontId="1"/>
  </si>
  <si>
    <t>賃借期間（ｎ）</t>
    <rPh sb="0" eb="2">
      <t>チンシャク</t>
    </rPh>
    <rPh sb="2" eb="4">
      <t>キカン</t>
    </rPh>
    <phoneticPr fontId="1"/>
  </si>
  <si>
    <t>運用益損失率</t>
    <rPh sb="0" eb="3">
      <t>ウンヨウエキ</t>
    </rPh>
    <rPh sb="3" eb="6">
      <t>ソンシツリツ</t>
    </rPh>
    <phoneticPr fontId="1"/>
  </si>
  <si>
    <t>ｒ：年利率</t>
    <rPh sb="2" eb="5">
      <t>ネンリリツ</t>
    </rPh>
    <phoneticPr fontId="1"/>
  </si>
  <si>
    <t>ｎ：仮住居補償期間（年）</t>
    <rPh sb="2" eb="5">
      <t>カリジュウキョ</t>
    </rPh>
    <rPh sb="5" eb="7">
      <t>ホショウ</t>
    </rPh>
    <rPh sb="7" eb="9">
      <t>キカン</t>
    </rPh>
    <rPh sb="10" eb="11">
      <t>ネン</t>
    </rPh>
    <phoneticPr fontId="1"/>
  </si>
  <si>
    <t>③</t>
    <phoneticPr fontId="1"/>
  </si>
  <si>
    <t>⑨</t>
    <phoneticPr fontId="1"/>
  </si>
  <si>
    <t>⑩</t>
    <phoneticPr fontId="1"/>
  </si>
  <si>
    <t>⑨</t>
    <phoneticPr fontId="1"/>
  </si>
  <si>
    <t>（）</t>
    <phoneticPr fontId="1"/>
  </si>
  <si>
    <t>③</t>
    <phoneticPr fontId="1"/>
  </si>
  <si>
    <t>④</t>
    <phoneticPr fontId="1"/>
  </si>
  <si>
    <t>①＋②-③-④</t>
    <phoneticPr fontId="1"/>
  </si>
  <si>
    <t>×</t>
    <phoneticPr fontId="1"/>
  </si>
  <si>
    <t>＝</t>
    <phoneticPr fontId="1"/>
  </si>
  <si>
    <t>様式第１－２号</t>
    <rPh sb="0" eb="2">
      <t>ヨウシキ</t>
    </rPh>
    <rPh sb="2" eb="3">
      <t>ダイ</t>
    </rPh>
    <rPh sb="6" eb="7">
      <t>ゴウ</t>
    </rPh>
    <phoneticPr fontId="1"/>
  </si>
  <si>
    <t>【土地を使用する場合】</t>
    <rPh sb="1" eb="3">
      <t>トチ</t>
    </rPh>
    <rPh sb="4" eb="6">
      <t>シヨウ</t>
    </rPh>
    <rPh sb="8" eb="10">
      <t>バアイ</t>
    </rPh>
    <phoneticPr fontId="1"/>
  </si>
  <si>
    <t>￥．－</t>
    <phoneticPr fontId="1"/>
  </si>
  <si>
    <t>（）</t>
    <phoneticPr fontId="1"/>
  </si>
  <si>
    <t>￥．－</t>
    <phoneticPr fontId="1"/>
  </si>
  <si>
    <t>①</t>
    <phoneticPr fontId="1"/>
  </si>
  <si>
    <t>②</t>
    <phoneticPr fontId="1"/>
  </si>
  <si>
    <t>①×②</t>
    <phoneticPr fontId="1"/>
  </si>
  <si>
    <t>⑥（④／③）
補償月数</t>
    <phoneticPr fontId="1"/>
  </si>
  <si>
    <t>③×⑥</t>
    <phoneticPr fontId="1"/>
  </si>
  <si>
    <t>補償額</t>
    <phoneticPr fontId="1"/>
  </si>
  <si>
    <t>⑦（⑤／③）
補償月数</t>
    <phoneticPr fontId="1"/>
  </si>
  <si>
    <t>③×⑦×⑧</t>
    <phoneticPr fontId="1"/>
  </si>
  <si>
    <t>③</t>
    <phoneticPr fontId="1"/>
  </si>
  <si>
    <t>⑨</t>
    <phoneticPr fontId="1"/>
  </si>
  <si>
    <t>⑩</t>
    <phoneticPr fontId="1"/>
  </si>
  <si>
    <t>⑪</t>
    <phoneticPr fontId="1"/>
  </si>
  <si>
    <t>（）</t>
    <phoneticPr fontId="1"/>
  </si>
  <si>
    <t>①</t>
    <phoneticPr fontId="1"/>
  </si>
  <si>
    <t>②</t>
    <phoneticPr fontId="1"/>
  </si>
  <si>
    <t>④</t>
    <phoneticPr fontId="1"/>
  </si>
  <si>
    <t>⑤</t>
    <phoneticPr fontId="1"/>
  </si>
  <si>
    <t>＝</t>
    <phoneticPr fontId="1"/>
  </si>
  <si>
    <t>仮住居の権利金等の一時金相当額（A）</t>
    <rPh sb="0" eb="3">
      <t>カリジュウキョ</t>
    </rPh>
    <rPh sb="4" eb="7">
      <t>ケンリキン</t>
    </rPh>
    <rPh sb="7" eb="8">
      <t>トウ</t>
    </rPh>
    <rPh sb="9" eb="12">
      <t>イチジキン</t>
    </rPh>
    <rPh sb="12" eb="15">
      <t>ソウトウガク</t>
    </rPh>
    <phoneticPr fontId="1"/>
  </si>
  <si>
    <t>③×⑨</t>
    <phoneticPr fontId="1"/>
  </si>
  <si>
    <t>⑪（③－⑩）</t>
    <phoneticPr fontId="1"/>
  </si>
  <si>
    <t>⑪×⑨</t>
    <phoneticPr fontId="1"/>
  </si>
  <si>
    <t>③×⑨－⑩</t>
    <phoneticPr fontId="1"/>
  </si>
  <si>
    <t>⑫×⑨</t>
    <phoneticPr fontId="1"/>
  </si>
  <si>
    <t>⑫（③－⑪）</t>
    <phoneticPr fontId="1"/>
  </si>
  <si>
    <r>
      <t>③
標準家賃</t>
    </r>
    <r>
      <rPr>
        <sz val="9"/>
        <rFont val="ＭＳ 明朝"/>
        <family val="1"/>
        <charset val="128"/>
      </rPr>
      <t>（月額）</t>
    </r>
    <phoneticPr fontId="1"/>
  </si>
  <si>
    <r>
      <t>⑧(1+r)</t>
    </r>
    <r>
      <rPr>
        <vertAlign val="superscript"/>
        <sz val="11"/>
        <rFont val="ＭＳ 明朝"/>
        <family val="1"/>
        <charset val="128"/>
      </rPr>
      <t>n</t>
    </r>
    <r>
      <rPr>
        <sz val="11"/>
        <rFont val="ＭＳ 明朝"/>
        <family val="1"/>
        <charset val="128"/>
      </rPr>
      <t>-1）/（1+r)</t>
    </r>
    <r>
      <rPr>
        <vertAlign val="superscript"/>
        <sz val="11"/>
        <rFont val="ＭＳ 明朝"/>
        <family val="1"/>
        <charset val="128"/>
      </rPr>
      <t>n</t>
    </r>
    <phoneticPr fontId="1"/>
  </si>
  <si>
    <t>様式第3号</t>
    <rPh sb="0" eb="2">
      <t>ヨウシキ</t>
    </rPh>
    <rPh sb="2" eb="3">
      <t>ダイ</t>
    </rPh>
    <rPh sb="4" eb="5">
      <t>ゴウ</t>
    </rPh>
    <phoneticPr fontId="1"/>
  </si>
  <si>
    <t>標準家賃単価算出表（月額）</t>
    <rPh sb="0" eb="2">
      <t>ヒョウジュン</t>
    </rPh>
    <rPh sb="2" eb="4">
      <t>ヤチン</t>
    </rPh>
    <rPh sb="4" eb="6">
      <t>タンカ</t>
    </rPh>
    <rPh sb="6" eb="8">
      <t>サンシュツ</t>
    </rPh>
    <rPh sb="8" eb="9">
      <t>ヒョウ</t>
    </rPh>
    <rPh sb="10" eb="12">
      <t>ゲツガク</t>
    </rPh>
    <phoneticPr fontId="1"/>
  </si>
  <si>
    <t>建物の種類</t>
    <rPh sb="0" eb="2">
      <t>タテモノ</t>
    </rPh>
    <rPh sb="3" eb="5">
      <t>シュルイ</t>
    </rPh>
    <phoneticPr fontId="1"/>
  </si>
  <si>
    <t>戸建て　・　集合</t>
    <rPh sb="0" eb="2">
      <t>コダ</t>
    </rPh>
    <rPh sb="6" eb="8">
      <t>シュウゴウ</t>
    </rPh>
    <phoneticPr fontId="1"/>
  </si>
  <si>
    <t>建物の構造</t>
    <rPh sb="0" eb="2">
      <t>タテモノ</t>
    </rPh>
    <rPh sb="3" eb="5">
      <t>コウゾウ</t>
    </rPh>
    <phoneticPr fontId="1"/>
  </si>
  <si>
    <t>木造　　・　非木造　（　S造　・　LGS造　・　RC造　・　SRC造　）</t>
    <rPh sb="0" eb="2">
      <t>モクゾウ</t>
    </rPh>
    <rPh sb="6" eb="9">
      <t>ヒモクゾウ</t>
    </rPh>
    <rPh sb="13" eb="14">
      <t>ヅク</t>
    </rPh>
    <rPh sb="20" eb="21">
      <t>ヅク</t>
    </rPh>
    <rPh sb="26" eb="27">
      <t>ヅク</t>
    </rPh>
    <rPh sb="33" eb="34">
      <t>ヅク</t>
    </rPh>
    <phoneticPr fontId="1"/>
  </si>
  <si>
    <t>建物の用途</t>
    <rPh sb="0" eb="2">
      <t>タテモノ</t>
    </rPh>
    <rPh sb="3" eb="5">
      <t>ヨウト</t>
    </rPh>
    <phoneticPr fontId="1"/>
  </si>
  <si>
    <t>住宅　・　店舗　・　事務所　・　倉庫　・　その他（　　　）</t>
    <rPh sb="0" eb="2">
      <t>ジュウタク</t>
    </rPh>
    <rPh sb="5" eb="7">
      <t>テンポ</t>
    </rPh>
    <rPh sb="10" eb="13">
      <t>ジムショ</t>
    </rPh>
    <rPh sb="16" eb="18">
      <t>ソウコ</t>
    </rPh>
    <rPh sb="23" eb="24">
      <t>タ</t>
    </rPh>
    <phoneticPr fontId="1"/>
  </si>
  <si>
    <t>間取り</t>
    <rPh sb="0" eb="2">
      <t>マド</t>
    </rPh>
    <phoneticPr fontId="1"/>
  </si>
  <si>
    <t>１R　・　１K　・　１DK　・　２K　・　２DK　・　２LDK　・　３DK
３LDK　・　４DK　・　４LDK　・　その他　（　　　　）</t>
    <rPh sb="60" eb="61">
      <t>タ</t>
    </rPh>
    <phoneticPr fontId="1"/>
  </si>
  <si>
    <t>適用面積</t>
    <rPh sb="0" eb="2">
      <t>テキヨウ</t>
    </rPh>
    <rPh sb="2" eb="4">
      <t>メンセキ</t>
    </rPh>
    <phoneticPr fontId="1"/>
  </si>
  <si>
    <t>㎡　　～　　　　㎡</t>
    <phoneticPr fontId="1"/>
  </si>
  <si>
    <t>経過年数</t>
    <rPh sb="0" eb="2">
      <t>ケイカ</t>
    </rPh>
    <rPh sb="2" eb="4">
      <t>ネンスウ</t>
    </rPh>
    <phoneticPr fontId="1"/>
  </si>
  <si>
    <t>　　　　　年　　～　　　　年</t>
    <rPh sb="5" eb="6">
      <t>ネン</t>
    </rPh>
    <rPh sb="13" eb="14">
      <t>ネン</t>
    </rPh>
    <phoneticPr fontId="1"/>
  </si>
  <si>
    <t>設備</t>
    <rPh sb="0" eb="2">
      <t>セツビ</t>
    </rPh>
    <phoneticPr fontId="1"/>
  </si>
  <si>
    <t>浴室（　単独　・　共同　・　無　）　・　トイレ　（　単独　・　共同　）</t>
    <rPh sb="0" eb="2">
      <t>ヨクシツ</t>
    </rPh>
    <rPh sb="4" eb="6">
      <t>タンドク</t>
    </rPh>
    <rPh sb="9" eb="11">
      <t>キョウドウ</t>
    </rPh>
    <rPh sb="14" eb="15">
      <t>ナ</t>
    </rPh>
    <rPh sb="26" eb="28">
      <t>タンドク</t>
    </rPh>
    <rPh sb="31" eb="33">
      <t>キョウドウ</t>
    </rPh>
    <phoneticPr fontId="1"/>
  </si>
  <si>
    <t>その他</t>
    <rPh sb="2" eb="3">
      <t>タ</t>
    </rPh>
    <phoneticPr fontId="1"/>
  </si>
  <si>
    <t>番号</t>
    <rPh sb="0" eb="2">
      <t>バンゴウ</t>
    </rPh>
    <phoneticPr fontId="1"/>
  </si>
  <si>
    <t>建物面積</t>
    <rPh sb="0" eb="2">
      <t>タテモノ</t>
    </rPh>
    <rPh sb="2" eb="4">
      <t>メンセキ</t>
    </rPh>
    <phoneticPr fontId="1"/>
  </si>
  <si>
    <t>返金される
一時金</t>
    <rPh sb="0" eb="2">
      <t>ヘンキン</t>
    </rPh>
    <rPh sb="6" eb="9">
      <t>イチジキン</t>
    </rPh>
    <phoneticPr fontId="1"/>
  </si>
  <si>
    <t>返金されない
一時金</t>
    <rPh sb="0" eb="2">
      <t>ヘンキン</t>
    </rPh>
    <rPh sb="7" eb="10">
      <t>イチジキン</t>
    </rPh>
    <phoneticPr fontId="1"/>
  </si>
  <si>
    <t>共益費</t>
    <rPh sb="0" eb="3">
      <t>キョウエキヒ</t>
    </rPh>
    <phoneticPr fontId="1"/>
  </si>
  <si>
    <t>駐車料</t>
    <rPh sb="0" eb="3">
      <t>チュウシャリョウ</t>
    </rPh>
    <phoneticPr fontId="1"/>
  </si>
  <si>
    <t>月額賃料</t>
    <rPh sb="0" eb="2">
      <t>ゲツガク</t>
    </rPh>
    <rPh sb="2" eb="4">
      <t>チンリョウ</t>
    </rPh>
    <phoneticPr fontId="1"/>
  </si>
  <si>
    <t>㎡あたり
賃料</t>
    <rPh sb="5" eb="7">
      <t>チンリョウ</t>
    </rPh>
    <phoneticPr fontId="1"/>
  </si>
  <si>
    <t>備考</t>
    <rPh sb="0" eb="2">
      <t>ビコウ</t>
    </rPh>
    <phoneticPr fontId="1"/>
  </si>
  <si>
    <t>（㎡）</t>
    <phoneticPr fontId="1"/>
  </si>
  <si>
    <t>ヶ月分（又は円）</t>
    <rPh sb="1" eb="2">
      <t>ゲツ</t>
    </rPh>
    <rPh sb="2" eb="3">
      <t>ブン</t>
    </rPh>
    <rPh sb="4" eb="5">
      <t>マタ</t>
    </rPh>
    <rPh sb="6" eb="7">
      <t>エン</t>
    </rPh>
    <phoneticPr fontId="1"/>
  </si>
  <si>
    <t>年</t>
    <rPh sb="0" eb="1">
      <t>ネン</t>
    </rPh>
    <phoneticPr fontId="1"/>
  </si>
  <si>
    <t>円</t>
    <rPh sb="0" eb="1">
      <t>エン</t>
    </rPh>
    <phoneticPr fontId="1"/>
  </si>
  <si>
    <t>円/㎡</t>
    <rPh sb="0" eb="1">
      <t>エン</t>
    </rPh>
    <phoneticPr fontId="1"/>
  </si>
  <si>
    <t>（消費税等　含む・含まない）</t>
    <rPh sb="1" eb="4">
      <t>ショウヒゼイ</t>
    </rPh>
    <rPh sb="4" eb="5">
      <t>トウ</t>
    </rPh>
    <rPh sb="6" eb="7">
      <t>フク</t>
    </rPh>
    <rPh sb="9" eb="10">
      <t>フク</t>
    </rPh>
    <phoneticPr fontId="1"/>
  </si>
  <si>
    <t>※１　取引事例は、原則として消費税等抜きの月額賃料を計上する。</t>
    <rPh sb="3" eb="5">
      <t>トリヒキ</t>
    </rPh>
    <rPh sb="5" eb="7">
      <t>ジレイ</t>
    </rPh>
    <rPh sb="9" eb="11">
      <t>ゲンソク</t>
    </rPh>
    <rPh sb="14" eb="17">
      <t>ショウヒゼイ</t>
    </rPh>
    <rPh sb="17" eb="18">
      <t>トウ</t>
    </rPh>
    <rPh sb="18" eb="19">
      <t>ヌ</t>
    </rPh>
    <rPh sb="21" eb="23">
      <t>ゲツガク</t>
    </rPh>
    <rPh sb="23" eb="25">
      <t>チンリョウ</t>
    </rPh>
    <rPh sb="26" eb="28">
      <t>ケイジョウ</t>
    </rPh>
    <phoneticPr fontId="1"/>
  </si>
  <si>
    <t>自家・借家・借間
・配偶者居住権の別</t>
    <rPh sb="0" eb="2">
      <t>ジカ</t>
    </rPh>
    <rPh sb="3" eb="5">
      <t>シャッカ</t>
    </rPh>
    <rPh sb="6" eb="8">
      <t>シャクマ</t>
    </rPh>
    <rPh sb="10" eb="13">
      <t>ハイグウシャ</t>
    </rPh>
    <rPh sb="13" eb="16">
      <t>キョジュウケン</t>
    </rPh>
    <rPh sb="17" eb="18">
      <t>ベツ</t>
    </rPh>
    <phoneticPr fontId="1"/>
  </si>
  <si>
    <t>自家自用・配偶者居住権を有する者</t>
    <rPh sb="0" eb="2">
      <t>ジカ</t>
    </rPh>
    <rPh sb="2" eb="4">
      <t>ジヨウ</t>
    </rPh>
    <rPh sb="5" eb="8">
      <t>ハイグウシャ</t>
    </rPh>
    <rPh sb="8" eb="11">
      <t>キョジュウケン</t>
    </rPh>
    <rPh sb="12" eb="13">
      <t>ユウ</t>
    </rPh>
    <rPh sb="15" eb="16">
      <t>シャ</t>
    </rPh>
    <phoneticPr fontId="1"/>
  </si>
  <si>
    <r>
      <t>③
標準家賃</t>
    </r>
    <r>
      <rPr>
        <sz val="9"/>
        <rFont val="ＭＳ 明朝"/>
        <family val="1"/>
        <charset val="128"/>
      </rPr>
      <t>（月額）</t>
    </r>
    <phoneticPr fontId="1"/>
  </si>
  <si>
    <r>
      <t>⑧(1+r)</t>
    </r>
    <r>
      <rPr>
        <vertAlign val="superscript"/>
        <sz val="11"/>
        <rFont val="ＭＳ 明朝"/>
        <family val="1"/>
        <charset val="128"/>
      </rPr>
      <t>n</t>
    </r>
    <r>
      <rPr>
        <sz val="11"/>
        <rFont val="ＭＳ 明朝"/>
        <family val="1"/>
        <charset val="128"/>
      </rPr>
      <t>-1）/（1+r)</t>
    </r>
    <r>
      <rPr>
        <vertAlign val="superscript"/>
        <sz val="11"/>
        <rFont val="ＭＳ 明朝"/>
        <family val="1"/>
        <charset val="128"/>
      </rPr>
      <t>n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</si>
</sst>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76" formatCode="&quot;（&quot;#,##0&quot;）&quot;"/>
    <numFmt numFmtId="177" formatCode="&quot;¥&quot;#,##0&quot;.-&quot;"/>
    <numFmt numFmtId="178" formatCode="&quot;¥&quot;#,##0\-"/>
    <numFmt numFmtId="179" formatCode="#,##0_ "/>
    <numFmt numFmtId="180" formatCode="General&quot;ヶ月&quot;"/>
    <numFmt numFmtId="181" formatCode="0.00_ "/>
    <numFmt numFmtId="182" formatCode="#,##0_);[Red]\(#,##0\)"/>
    <numFmt numFmtId="183" formatCode="&quot;(&quot;#,##0&quot;)&quot;"/>
    <numFmt numFmtId="184" formatCode="&quot;(&quot;#,##0_ &quot;円&quot;&quot;)&quot;"/>
    <numFmt numFmtId="185" formatCode="#,##0_ &quot;円&quot;"/>
    <numFmt numFmtId="186" formatCode="General&quot;年&quot;"/>
    <numFmt numFmtId="187" formatCode="#,##0&quot;円/㎡&quot;;\-#,##0"/>
  </numFmts>
  <fonts count="1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明朝"/>
      <family val="1"/>
      <charset val="128"/>
    </font>
    <font>
      <sz val="11"/>
      <name val="ＭＳ Ｐゴシック"/>
      <family val="2"/>
      <charset val="128"/>
      <scheme val="minor"/>
    </font>
    <font>
      <b/>
      <sz val="11"/>
      <name val="ＭＳ Ｐゴシック"/>
      <family val="3"/>
      <charset val="128"/>
      <scheme val="minor"/>
    </font>
    <font>
      <sz val="9"/>
      <name val="ＭＳ 明朝"/>
      <family val="1"/>
      <charset val="128"/>
    </font>
    <font>
      <sz val="11"/>
      <name val="ＭＳ Ｐゴシック"/>
      <family val="3"/>
      <charset val="128"/>
      <scheme val="minor"/>
    </font>
    <font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1"/>
      <name val="ＭＳ 明朝"/>
      <family val="1"/>
      <charset val="128"/>
    </font>
    <font>
      <vertAlign val="superscript"/>
      <sz val="11"/>
      <name val="ＭＳ 明朝"/>
      <family val="1"/>
      <charset val="128"/>
    </font>
    <font>
      <sz val="8"/>
      <name val="ＭＳ 明朝"/>
      <family val="1"/>
      <charset val="128"/>
    </font>
    <font>
      <sz val="7"/>
      <name val="ＭＳ 明朝"/>
      <family val="1"/>
      <charset val="128"/>
    </font>
    <font>
      <sz val="16"/>
      <name val="ＭＳ 明朝"/>
      <family val="1"/>
      <charset val="128"/>
    </font>
    <font>
      <sz val="1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7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dotted">
        <color auto="1"/>
      </top>
      <bottom/>
      <diagonal/>
    </border>
    <border>
      <left/>
      <right style="thin">
        <color auto="1"/>
      </right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 style="thin">
        <color auto="1"/>
      </left>
      <right/>
      <top/>
      <bottom style="dotted">
        <color auto="1"/>
      </bottom>
      <diagonal/>
    </border>
    <border>
      <left/>
      <right style="thin">
        <color auto="1"/>
      </right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 style="medium">
        <color indexed="64"/>
      </right>
      <top style="dotted">
        <color auto="1"/>
      </top>
      <bottom/>
      <diagonal/>
    </border>
    <border>
      <left/>
      <right style="medium">
        <color indexed="64"/>
      </right>
      <top/>
      <bottom style="dotted">
        <color auto="1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/>
      <top style="thin">
        <color auto="1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 diagonalUp="1">
      <left style="thin">
        <color auto="1"/>
      </left>
      <right/>
      <top style="thin">
        <color auto="1"/>
      </top>
      <bottom/>
      <diagonal style="thin">
        <color auto="1"/>
      </diagonal>
    </border>
    <border diagonalUp="1">
      <left/>
      <right style="thin">
        <color auto="1"/>
      </right>
      <top style="thin">
        <color auto="1"/>
      </top>
      <bottom/>
      <diagonal style="thin">
        <color auto="1"/>
      </diagonal>
    </border>
    <border diagonalUp="1">
      <left style="thin">
        <color auto="1"/>
      </left>
      <right/>
      <top/>
      <bottom style="thin">
        <color auto="1"/>
      </bottom>
      <diagonal style="thin">
        <color auto="1"/>
      </diagonal>
    </border>
    <border diagonalUp="1">
      <left/>
      <right style="thin">
        <color auto="1"/>
      </right>
      <top/>
      <bottom style="thin">
        <color auto="1"/>
      </bottom>
      <diagonal style="thin">
        <color auto="1"/>
      </diagonal>
    </border>
    <border diagonalUp="1">
      <left style="thin">
        <color auto="1"/>
      </left>
      <right/>
      <top/>
      <bottom/>
      <diagonal style="thin">
        <color auto="1"/>
      </diagonal>
    </border>
    <border diagonalUp="1">
      <left/>
      <right style="thin">
        <color auto="1"/>
      </right>
      <top/>
      <bottom/>
      <diagonal style="thin">
        <color auto="1"/>
      </diagonal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 diagonalUp="1">
      <left/>
      <right/>
      <top style="thin">
        <color auto="1"/>
      </top>
      <bottom/>
      <diagonal style="thin">
        <color auto="1"/>
      </diagonal>
    </border>
    <border diagonalUp="1">
      <left/>
      <right/>
      <top/>
      <bottom/>
      <diagonal style="thin">
        <color auto="1"/>
      </diagonal>
    </border>
    <border diagonalUp="1">
      <left/>
      <right/>
      <top/>
      <bottom style="thin">
        <color auto="1"/>
      </bottom>
      <diagonal style="thin">
        <color auto="1"/>
      </diagonal>
    </border>
    <border diagonalUp="1">
      <left style="thin">
        <color auto="1"/>
      </left>
      <right/>
      <top/>
      <bottom style="medium">
        <color indexed="64"/>
      </bottom>
      <diagonal style="thin">
        <color auto="1"/>
      </diagonal>
    </border>
    <border diagonalUp="1">
      <left/>
      <right style="thin">
        <color auto="1"/>
      </right>
      <top/>
      <bottom style="medium">
        <color indexed="64"/>
      </bottom>
      <diagonal style="thin">
        <color auto="1"/>
      </diagonal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 diagonalUp="1">
      <left/>
      <right/>
      <top/>
      <bottom style="medium">
        <color indexed="64"/>
      </bottom>
      <diagonal style="thin">
        <color auto="1"/>
      </diagonal>
    </border>
    <border>
      <left style="hair">
        <color auto="1"/>
      </left>
      <right style="hair">
        <color auto="1"/>
      </right>
      <top style="hair">
        <color auto="1"/>
      </top>
      <bottom style="dotted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tted">
        <color auto="1"/>
      </bottom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42">
    <xf numFmtId="0" fontId="0" fillId="0" borderId="0" xfId="0">
      <alignment vertical="center"/>
    </xf>
    <xf numFmtId="0" fontId="3" fillId="0" borderId="0" xfId="0" applyFont="1" applyAlignment="1">
      <alignment vertical="center"/>
    </xf>
    <xf numFmtId="0" fontId="4" fillId="0" borderId="0" xfId="0" applyFont="1">
      <alignment vertical="center"/>
    </xf>
    <xf numFmtId="57" fontId="5" fillId="0" borderId="57" xfId="0" applyNumberFormat="1" applyFont="1" applyFill="1" applyBorder="1" applyAlignment="1">
      <alignment vertical="center"/>
    </xf>
    <xf numFmtId="0" fontId="3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10" fontId="6" fillId="0" borderId="0" xfId="0" applyNumberFormat="1" applyFont="1">
      <alignment vertical="center"/>
    </xf>
    <xf numFmtId="0" fontId="6" fillId="0" borderId="0" xfId="0" applyFont="1" applyAlignment="1">
      <alignment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right" vertical="center"/>
    </xf>
    <xf numFmtId="0" fontId="7" fillId="0" borderId="41" xfId="0" applyFont="1" applyBorder="1">
      <alignment vertical="center"/>
    </xf>
    <xf numFmtId="0" fontId="7" fillId="0" borderId="22" xfId="0" applyFont="1" applyBorder="1">
      <alignment vertical="center"/>
    </xf>
    <xf numFmtId="0" fontId="7" fillId="0" borderId="23" xfId="0" applyFont="1" applyBorder="1">
      <alignment vertical="center"/>
    </xf>
    <xf numFmtId="0" fontId="7" fillId="0" borderId="38" xfId="0" applyFont="1" applyBorder="1">
      <alignment vertical="center"/>
    </xf>
    <xf numFmtId="0" fontId="7" fillId="0" borderId="0" xfId="0" applyFont="1" applyBorder="1">
      <alignment vertical="center"/>
    </xf>
    <xf numFmtId="0" fontId="7" fillId="0" borderId="39" xfId="0" applyFont="1" applyBorder="1">
      <alignment vertical="center"/>
    </xf>
    <xf numFmtId="0" fontId="7" fillId="0" borderId="40" xfId="0" applyFont="1" applyBorder="1">
      <alignment vertical="center"/>
    </xf>
    <xf numFmtId="0" fontId="7" fillId="0" borderId="35" xfId="0" applyFont="1" applyBorder="1">
      <alignment vertical="center"/>
    </xf>
    <xf numFmtId="0" fontId="7" fillId="0" borderId="1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38" xfId="0" applyFont="1" applyBorder="1" applyAlignment="1">
      <alignment vertical="center" wrapText="1"/>
    </xf>
    <xf numFmtId="0" fontId="7" fillId="0" borderId="0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7" fillId="0" borderId="5" xfId="0" applyFont="1" applyBorder="1">
      <alignment vertical="center"/>
    </xf>
    <xf numFmtId="0" fontId="7" fillId="0" borderId="6" xfId="0" applyFont="1" applyBorder="1">
      <alignment vertical="center"/>
    </xf>
    <xf numFmtId="0" fontId="7" fillId="0" borderId="25" xfId="0" applyFont="1" applyBorder="1">
      <alignment vertical="center"/>
    </xf>
    <xf numFmtId="0" fontId="7" fillId="0" borderId="39" xfId="0" applyFont="1" applyBorder="1" applyAlignment="1">
      <alignment vertical="center" wrapText="1"/>
    </xf>
    <xf numFmtId="0" fontId="7" fillId="0" borderId="40" xfId="0" applyFont="1" applyBorder="1" applyAlignment="1">
      <alignment vertical="center"/>
    </xf>
    <xf numFmtId="0" fontId="7" fillId="0" borderId="34" xfId="0" applyFont="1" applyBorder="1" applyAlignment="1">
      <alignment vertical="center"/>
    </xf>
    <xf numFmtId="0" fontId="7" fillId="0" borderId="33" xfId="0" applyFont="1" applyBorder="1">
      <alignment vertical="center"/>
    </xf>
    <xf numFmtId="0" fontId="7" fillId="0" borderId="34" xfId="0" applyFont="1" applyBorder="1">
      <alignment vertical="center"/>
    </xf>
    <xf numFmtId="0" fontId="7" fillId="0" borderId="21" xfId="0" applyFont="1" applyBorder="1" applyAlignment="1">
      <alignment vertical="center"/>
    </xf>
    <xf numFmtId="0" fontId="7" fillId="0" borderId="22" xfId="0" applyFont="1" applyBorder="1" applyAlignment="1">
      <alignment vertical="center"/>
    </xf>
    <xf numFmtId="176" fontId="7" fillId="0" borderId="5" xfId="0" applyNumberFormat="1" applyFont="1" applyBorder="1" applyAlignment="1">
      <alignment vertical="center"/>
    </xf>
    <xf numFmtId="176" fontId="7" fillId="0" borderId="0" xfId="0" applyNumberFormat="1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7" fillId="0" borderId="37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7" fillId="0" borderId="2" xfId="0" applyFont="1" applyBorder="1">
      <alignment vertical="center"/>
    </xf>
    <xf numFmtId="0" fontId="7" fillId="0" borderId="4" xfId="0" applyFont="1" applyBorder="1">
      <alignment vertical="center"/>
    </xf>
    <xf numFmtId="0" fontId="7" fillId="0" borderId="48" xfId="0" applyFont="1" applyBorder="1" applyAlignment="1">
      <alignment vertical="center"/>
    </xf>
    <xf numFmtId="0" fontId="7" fillId="0" borderId="17" xfId="0" applyFont="1" applyBorder="1" applyAlignment="1">
      <alignment vertical="center"/>
    </xf>
    <xf numFmtId="0" fontId="7" fillId="0" borderId="16" xfId="0" applyFont="1" applyBorder="1">
      <alignment vertical="center"/>
    </xf>
    <xf numFmtId="0" fontId="7" fillId="0" borderId="17" xfId="0" applyFont="1" applyBorder="1">
      <alignment vertical="center"/>
    </xf>
    <xf numFmtId="0" fontId="7" fillId="0" borderId="5" xfId="0" applyFont="1" applyBorder="1" applyAlignment="1">
      <alignment vertical="center"/>
    </xf>
    <xf numFmtId="0" fontId="7" fillId="0" borderId="13" xfId="0" applyFont="1" applyBorder="1" applyAlignment="1">
      <alignment vertical="center"/>
    </xf>
    <xf numFmtId="0" fontId="7" fillId="0" borderId="14" xfId="0" applyFont="1" applyBorder="1" applyAlignment="1">
      <alignment vertical="center"/>
    </xf>
    <xf numFmtId="0" fontId="9" fillId="0" borderId="5" xfId="0" applyFont="1" applyBorder="1" applyAlignment="1">
      <alignment vertical="center"/>
    </xf>
    <xf numFmtId="0" fontId="9" fillId="0" borderId="25" xfId="0" applyFont="1" applyBorder="1" applyAlignment="1">
      <alignment vertical="center"/>
    </xf>
    <xf numFmtId="0" fontId="7" fillId="0" borderId="9" xfId="0" applyFont="1" applyBorder="1" applyAlignment="1">
      <alignment horizontal="right" vertical="center"/>
    </xf>
    <xf numFmtId="0" fontId="9" fillId="0" borderId="13" xfId="0" applyFont="1" applyBorder="1" applyAlignment="1">
      <alignment vertical="center"/>
    </xf>
    <xf numFmtId="0" fontId="9" fillId="0" borderId="30" xfId="0" applyFont="1" applyBorder="1" applyAlignment="1">
      <alignment vertical="center"/>
    </xf>
    <xf numFmtId="0" fontId="7" fillId="0" borderId="8" xfId="0" applyFont="1" applyBorder="1">
      <alignment vertical="center"/>
    </xf>
    <xf numFmtId="0" fontId="7" fillId="0" borderId="27" xfId="0" applyFont="1" applyBorder="1" applyAlignment="1">
      <alignment vertical="center"/>
    </xf>
    <xf numFmtId="0" fontId="7" fillId="0" borderId="38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7" fillId="0" borderId="25" xfId="0" applyFont="1" applyBorder="1" applyAlignment="1">
      <alignment horizontal="left" vertical="center"/>
    </xf>
    <xf numFmtId="9" fontId="7" fillId="0" borderId="0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right" vertical="center"/>
    </xf>
    <xf numFmtId="0" fontId="7" fillId="0" borderId="39" xfId="0" applyFont="1" applyBorder="1" applyAlignment="1">
      <alignment horizontal="left" vertical="center"/>
    </xf>
    <xf numFmtId="0" fontId="7" fillId="0" borderId="40" xfId="0" applyFont="1" applyBorder="1" applyAlignment="1">
      <alignment horizontal="left" vertical="center"/>
    </xf>
    <xf numFmtId="0" fontId="7" fillId="0" borderId="35" xfId="0" applyFont="1" applyBorder="1" applyAlignment="1">
      <alignment horizontal="left" vertical="center"/>
    </xf>
    <xf numFmtId="0" fontId="7" fillId="0" borderId="3" xfId="0" applyFont="1" applyBorder="1">
      <alignment vertical="center"/>
    </xf>
    <xf numFmtId="0" fontId="7" fillId="0" borderId="3" xfId="0" applyFont="1" applyBorder="1" applyAlignment="1">
      <alignment vertical="center"/>
    </xf>
    <xf numFmtId="0" fontId="9" fillId="0" borderId="2" xfId="0" applyFont="1" applyBorder="1">
      <alignment vertical="center"/>
    </xf>
    <xf numFmtId="0" fontId="9" fillId="0" borderId="29" xfId="0" applyFont="1" applyBorder="1" applyAlignment="1">
      <alignment vertical="center"/>
    </xf>
    <xf numFmtId="0" fontId="5" fillId="0" borderId="5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7" fillId="0" borderId="2" xfId="0" applyFont="1" applyBorder="1" applyAlignment="1">
      <alignment vertical="center"/>
    </xf>
    <xf numFmtId="0" fontId="9" fillId="0" borderId="2" xfId="0" applyFont="1" applyBorder="1" applyAlignment="1">
      <alignment vertical="center"/>
    </xf>
    <xf numFmtId="0" fontId="7" fillId="0" borderId="37" xfId="0" applyFont="1" applyBorder="1">
      <alignment vertical="center"/>
    </xf>
    <xf numFmtId="0" fontId="7" fillId="0" borderId="49" xfId="0" applyFont="1" applyBorder="1" applyAlignment="1">
      <alignment vertical="center"/>
    </xf>
    <xf numFmtId="0" fontId="7" fillId="0" borderId="15" xfId="0" applyFont="1" applyBorder="1" applyAlignment="1">
      <alignment vertical="center"/>
    </xf>
    <xf numFmtId="0" fontId="7" fillId="0" borderId="5" xfId="0" applyFont="1" applyBorder="1" applyAlignment="1">
      <alignment vertical="center" wrapText="1"/>
    </xf>
    <xf numFmtId="0" fontId="7" fillId="0" borderId="6" xfId="0" applyFont="1" applyBorder="1" applyAlignment="1">
      <alignment vertical="center" wrapText="1"/>
    </xf>
    <xf numFmtId="0" fontId="7" fillId="0" borderId="33" xfId="0" applyFont="1" applyBorder="1" applyAlignment="1">
      <alignment vertical="center" wrapText="1"/>
    </xf>
    <xf numFmtId="0" fontId="7" fillId="0" borderId="34" xfId="0" applyFont="1" applyBorder="1" applyAlignment="1">
      <alignment vertical="center" wrapText="1"/>
    </xf>
    <xf numFmtId="0" fontId="7" fillId="0" borderId="8" xfId="0" applyFont="1" applyBorder="1" applyAlignment="1">
      <alignment horizontal="right" vertical="center"/>
    </xf>
    <xf numFmtId="0" fontId="14" fillId="0" borderId="0" xfId="0" applyFont="1">
      <alignment vertical="center"/>
    </xf>
    <xf numFmtId="0" fontId="11" fillId="0" borderId="1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7" fillId="0" borderId="12" xfId="0" applyFont="1" applyBorder="1" applyAlignment="1">
      <alignment horizontal="right" vertical="center"/>
    </xf>
    <xf numFmtId="0" fontId="7" fillId="0" borderId="12" xfId="0" applyFont="1" applyBorder="1" applyAlignment="1">
      <alignment horizontal="right" vertical="center" wrapText="1"/>
    </xf>
    <xf numFmtId="0" fontId="7" fillId="0" borderId="9" xfId="0" applyFont="1" applyBorder="1" applyAlignment="1">
      <alignment vertical="center"/>
    </xf>
    <xf numFmtId="0" fontId="7" fillId="0" borderId="12" xfId="0" applyFont="1" applyBorder="1" applyAlignment="1">
      <alignment horizontal="right" vertical="center" shrinkToFit="1"/>
    </xf>
    <xf numFmtId="0" fontId="6" fillId="0" borderId="0" xfId="0" applyFont="1" applyBorder="1" applyAlignment="1">
      <alignment horizontal="right" vertical="center"/>
    </xf>
    <xf numFmtId="0" fontId="7" fillId="0" borderId="1" xfId="0" applyFont="1" applyBorder="1" applyAlignment="1">
      <alignment vertical="center"/>
    </xf>
    <xf numFmtId="185" fontId="7" fillId="0" borderId="57" xfId="0" applyNumberFormat="1" applyFont="1" applyBorder="1" applyAlignment="1">
      <alignment vertical="center"/>
    </xf>
    <xf numFmtId="181" fontId="7" fillId="0" borderId="1" xfId="0" applyNumberFormat="1" applyFont="1" applyBorder="1" applyAlignment="1">
      <alignment vertical="center"/>
    </xf>
    <xf numFmtId="186" fontId="7" fillId="0" borderId="1" xfId="0" applyNumberFormat="1" applyFont="1" applyBorder="1" applyAlignment="1">
      <alignment vertical="center"/>
    </xf>
    <xf numFmtId="186" fontId="7" fillId="0" borderId="57" xfId="0" applyNumberFormat="1" applyFont="1" applyBorder="1" applyAlignment="1">
      <alignment vertical="center"/>
    </xf>
    <xf numFmtId="185" fontId="7" fillId="0" borderId="1" xfId="0" applyNumberFormat="1" applyFont="1" applyBorder="1" applyAlignment="1">
      <alignment vertical="center"/>
    </xf>
    <xf numFmtId="187" fontId="7" fillId="0" borderId="57" xfId="0" applyNumberFormat="1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5" fillId="0" borderId="57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7" fillId="0" borderId="33" xfId="0" applyFont="1" applyBorder="1" applyAlignment="1">
      <alignment horizontal="right" vertical="center"/>
    </xf>
    <xf numFmtId="0" fontId="7" fillId="0" borderId="34" xfId="0" applyFont="1" applyBorder="1" applyAlignment="1">
      <alignment horizontal="right" vertical="center"/>
    </xf>
    <xf numFmtId="0" fontId="9" fillId="0" borderId="33" xfId="0" applyFont="1" applyBorder="1" applyAlignment="1">
      <alignment horizontal="right" vertical="center"/>
    </xf>
    <xf numFmtId="0" fontId="9" fillId="0" borderId="35" xfId="0" applyFont="1" applyBorder="1" applyAlignment="1">
      <alignment horizontal="right" vertical="center"/>
    </xf>
    <xf numFmtId="176" fontId="9" fillId="0" borderId="13" xfId="0" applyNumberFormat="1" applyFont="1" applyBorder="1" applyAlignment="1">
      <alignment horizontal="right" vertical="center"/>
    </xf>
    <xf numFmtId="176" fontId="9" fillId="0" borderId="30" xfId="0" applyNumberFormat="1" applyFont="1" applyBorder="1" applyAlignment="1">
      <alignment horizontal="right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9" fillId="0" borderId="2" xfId="0" applyFont="1" applyBorder="1" applyAlignment="1">
      <alignment horizontal="left" vertical="center"/>
    </xf>
    <xf numFmtId="0" fontId="9" fillId="0" borderId="29" xfId="0" applyFont="1" applyBorder="1" applyAlignment="1">
      <alignment horizontal="left" vertical="center"/>
    </xf>
    <xf numFmtId="0" fontId="7" fillId="0" borderId="66" xfId="0" applyFont="1" applyBorder="1" applyAlignment="1">
      <alignment horizontal="center" vertical="center"/>
    </xf>
    <xf numFmtId="0" fontId="7" fillId="0" borderId="67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182" fontId="7" fillId="0" borderId="7" xfId="0" applyNumberFormat="1" applyFont="1" applyBorder="1" applyAlignment="1">
      <alignment horizontal="center" vertical="center"/>
    </xf>
    <xf numFmtId="182" fontId="7" fillId="0" borderId="8" xfId="0" applyNumberFormat="1" applyFont="1" applyBorder="1" applyAlignment="1">
      <alignment horizontal="center" vertical="center"/>
    </xf>
    <xf numFmtId="182" fontId="7" fillId="0" borderId="9" xfId="0" applyNumberFormat="1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68" xfId="0" applyFont="1" applyBorder="1" applyAlignment="1">
      <alignment horizontal="center" vertical="center"/>
    </xf>
    <xf numFmtId="0" fontId="7" fillId="0" borderId="69" xfId="0" applyFont="1" applyBorder="1" applyAlignment="1">
      <alignment horizontal="center" vertical="center"/>
    </xf>
    <xf numFmtId="179" fontId="9" fillId="0" borderId="7" xfId="0" applyNumberFormat="1" applyFont="1" applyBorder="1" applyAlignment="1">
      <alignment horizontal="right" vertical="center"/>
    </xf>
    <xf numFmtId="179" fontId="9" fillId="0" borderId="27" xfId="0" applyNumberFormat="1" applyFont="1" applyBorder="1" applyAlignment="1">
      <alignment horizontal="right" vertical="center"/>
    </xf>
    <xf numFmtId="0" fontId="7" fillId="0" borderId="16" xfId="0" applyFont="1" applyBorder="1" applyAlignment="1">
      <alignment horizontal="center" vertical="center" shrinkToFit="1"/>
    </xf>
    <xf numFmtId="0" fontId="7" fillId="0" borderId="18" xfId="0" applyFont="1" applyBorder="1" applyAlignment="1">
      <alignment horizontal="center" vertical="center" shrinkToFit="1"/>
    </xf>
    <xf numFmtId="0" fontId="7" fillId="0" borderId="42" xfId="0" applyFont="1" applyBorder="1" applyAlignment="1">
      <alignment horizontal="center" vertical="center" wrapText="1"/>
    </xf>
    <xf numFmtId="0" fontId="7" fillId="0" borderId="50" xfId="0" applyFont="1" applyBorder="1" applyAlignment="1">
      <alignment horizontal="center" vertical="center" wrapText="1"/>
    </xf>
    <xf numFmtId="0" fontId="7" fillId="0" borderId="43" xfId="0" applyFont="1" applyBorder="1" applyAlignment="1">
      <alignment horizontal="center" vertical="center" wrapText="1"/>
    </xf>
    <xf numFmtId="0" fontId="7" fillId="0" borderId="46" xfId="0" applyFont="1" applyBorder="1" applyAlignment="1">
      <alignment horizontal="center" vertical="center" wrapText="1"/>
    </xf>
    <xf numFmtId="0" fontId="7" fillId="0" borderId="51" xfId="0" applyFont="1" applyBorder="1" applyAlignment="1">
      <alignment horizontal="center" vertical="center" wrapText="1"/>
    </xf>
    <xf numFmtId="0" fontId="7" fillId="0" borderId="47" xfId="0" applyFont="1" applyBorder="1" applyAlignment="1">
      <alignment horizontal="center" vertical="center" wrapText="1"/>
    </xf>
    <xf numFmtId="0" fontId="7" fillId="0" borderId="44" xfId="0" applyFont="1" applyBorder="1" applyAlignment="1">
      <alignment horizontal="center" vertical="center" wrapText="1"/>
    </xf>
    <xf numFmtId="0" fontId="7" fillId="0" borderId="52" xfId="0" applyFont="1" applyBorder="1" applyAlignment="1">
      <alignment horizontal="center" vertical="center" wrapText="1"/>
    </xf>
    <xf numFmtId="0" fontId="7" fillId="0" borderId="45" xfId="0" applyFont="1" applyBorder="1" applyAlignment="1">
      <alignment horizontal="center" vertical="center" wrapText="1"/>
    </xf>
    <xf numFmtId="182" fontId="7" fillId="0" borderId="7" xfId="0" applyNumberFormat="1" applyFont="1" applyBorder="1" applyAlignment="1">
      <alignment horizontal="right" vertical="center"/>
    </xf>
    <xf numFmtId="182" fontId="7" fillId="0" borderId="8" xfId="0" applyNumberFormat="1" applyFont="1" applyBorder="1" applyAlignment="1">
      <alignment horizontal="right" vertical="center"/>
    </xf>
    <xf numFmtId="0" fontId="7" fillId="0" borderId="38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7" fillId="0" borderId="60" xfId="0" applyFont="1" applyBorder="1" applyAlignment="1">
      <alignment horizontal="center" vertical="center"/>
    </xf>
    <xf numFmtId="176" fontId="7" fillId="0" borderId="13" xfId="0" applyNumberFormat="1" applyFont="1" applyBorder="1" applyAlignment="1">
      <alignment horizontal="right" vertical="center"/>
    </xf>
    <xf numFmtId="176" fontId="7" fillId="0" borderId="14" xfId="0" applyNumberFormat="1" applyFont="1" applyBorder="1" applyAlignment="1">
      <alignment horizontal="right" vertical="center"/>
    </xf>
    <xf numFmtId="176" fontId="7" fillId="0" borderId="15" xfId="0" applyNumberFormat="1" applyFont="1" applyBorder="1" applyAlignment="1">
      <alignment horizontal="right" vertical="center"/>
    </xf>
    <xf numFmtId="176" fontId="8" fillId="0" borderId="0" xfId="0" applyNumberFormat="1" applyFont="1" applyBorder="1" applyAlignment="1">
      <alignment horizontal="right" vertical="center"/>
    </xf>
    <xf numFmtId="176" fontId="8" fillId="0" borderId="25" xfId="0" applyNumberFormat="1" applyFont="1" applyBorder="1" applyAlignment="1">
      <alignment horizontal="right" vertical="center"/>
    </xf>
    <xf numFmtId="0" fontId="7" fillId="0" borderId="2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9" fillId="0" borderId="19" xfId="0" applyFont="1" applyBorder="1" applyAlignment="1">
      <alignment horizontal="left" vertical="center"/>
    </xf>
    <xf numFmtId="0" fontId="9" fillId="0" borderId="20" xfId="0" applyFont="1" applyBorder="1" applyAlignment="1">
      <alignment horizontal="left" vertical="center"/>
    </xf>
    <xf numFmtId="0" fontId="9" fillId="0" borderId="24" xfId="0" applyFont="1" applyBorder="1" applyAlignment="1">
      <alignment horizontal="left" vertical="center"/>
    </xf>
    <xf numFmtId="0" fontId="9" fillId="0" borderId="11" xfId="0" applyFont="1" applyBorder="1" applyAlignment="1">
      <alignment horizontal="left" vertical="center"/>
    </xf>
    <xf numFmtId="0" fontId="9" fillId="0" borderId="26" xfId="0" applyFont="1" applyBorder="1" applyAlignment="1">
      <alignment horizontal="left" vertical="center"/>
    </xf>
    <xf numFmtId="0" fontId="9" fillId="0" borderId="12" xfId="0" applyFont="1" applyBorder="1" applyAlignment="1">
      <alignment horizontal="left" vertical="center"/>
    </xf>
    <xf numFmtId="177" fontId="8" fillId="0" borderId="0" xfId="0" applyNumberFormat="1" applyFont="1" applyBorder="1" applyAlignment="1">
      <alignment horizontal="right" vertical="center"/>
    </xf>
    <xf numFmtId="177" fontId="8" fillId="0" borderId="25" xfId="0" applyNumberFormat="1" applyFont="1" applyBorder="1" applyAlignment="1">
      <alignment horizontal="right" vertical="center"/>
    </xf>
    <xf numFmtId="0" fontId="7" fillId="0" borderId="13" xfId="0" applyFont="1" applyBorder="1" applyAlignment="1">
      <alignment horizontal="right" vertical="center"/>
    </xf>
    <xf numFmtId="0" fontId="7" fillId="0" borderId="14" xfId="0" applyFont="1" applyBorder="1" applyAlignment="1">
      <alignment horizontal="right" vertical="center"/>
    </xf>
    <xf numFmtId="184" fontId="7" fillId="0" borderId="13" xfId="0" applyNumberFormat="1" applyFont="1" applyBorder="1" applyAlignment="1">
      <alignment horizontal="right" vertical="center" wrapText="1"/>
    </xf>
    <xf numFmtId="184" fontId="7" fillId="0" borderId="30" xfId="0" applyNumberFormat="1" applyFont="1" applyBorder="1" applyAlignment="1">
      <alignment horizontal="right" vertical="center" wrapText="1"/>
    </xf>
    <xf numFmtId="0" fontId="7" fillId="0" borderId="28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16" xfId="0" applyFont="1" applyBorder="1" applyAlignment="1">
      <alignment horizontal="left" vertical="center" wrapText="1"/>
    </xf>
    <xf numFmtId="0" fontId="5" fillId="0" borderId="18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17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 shrinkToFit="1"/>
    </xf>
    <xf numFmtId="0" fontId="7" fillId="0" borderId="17" xfId="0" applyFont="1" applyBorder="1" applyAlignment="1">
      <alignment horizontal="center" vertical="center" shrinkToFit="1"/>
    </xf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0" xfId="0" applyFont="1" applyBorder="1" applyAlignment="1">
      <alignment horizontal="distributed" vertical="center" wrapText="1"/>
    </xf>
    <xf numFmtId="0" fontId="7" fillId="0" borderId="11" xfId="0" applyFont="1" applyBorder="1" applyAlignment="1">
      <alignment horizontal="distributed" vertical="center" wrapText="1"/>
    </xf>
    <xf numFmtId="0" fontId="7" fillId="0" borderId="12" xfId="0" applyFont="1" applyBorder="1" applyAlignment="1">
      <alignment horizontal="distributed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16" xfId="0" applyFont="1" applyBorder="1" applyAlignment="1">
      <alignment horizontal="left" vertical="center" wrapText="1"/>
    </xf>
    <xf numFmtId="0" fontId="7" fillId="0" borderId="18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17" xfId="0" applyFont="1" applyBorder="1" applyAlignment="1">
      <alignment horizontal="left" vertical="center" wrapText="1"/>
    </xf>
    <xf numFmtId="0" fontId="7" fillId="0" borderId="64" xfId="0" applyFont="1" applyBorder="1" applyAlignment="1">
      <alignment horizontal="center" vertical="center"/>
    </xf>
    <xf numFmtId="0" fontId="11" fillId="0" borderId="64" xfId="0" applyFont="1" applyBorder="1" applyAlignment="1">
      <alignment horizontal="center" vertical="center" wrapText="1"/>
    </xf>
    <xf numFmtId="0" fontId="11" fillId="0" borderId="65" xfId="0" applyFont="1" applyBorder="1" applyAlignment="1">
      <alignment horizontal="center" vertical="center" wrapText="1"/>
    </xf>
    <xf numFmtId="183" fontId="7" fillId="0" borderId="5" xfId="0" applyNumberFormat="1" applyFont="1" applyBorder="1" applyAlignment="1">
      <alignment horizontal="center" vertical="center" wrapText="1"/>
    </xf>
    <xf numFmtId="183" fontId="7" fillId="0" borderId="0" xfId="0" applyNumberFormat="1" applyFont="1" applyBorder="1" applyAlignment="1">
      <alignment horizontal="center" vertical="center" wrapText="1"/>
    </xf>
    <xf numFmtId="183" fontId="7" fillId="0" borderId="6" xfId="0" applyNumberFormat="1" applyFont="1" applyBorder="1" applyAlignment="1">
      <alignment horizontal="center" vertical="center" wrapText="1"/>
    </xf>
    <xf numFmtId="179" fontId="7" fillId="0" borderId="7" xfId="0" applyNumberFormat="1" applyFont="1" applyBorder="1" applyAlignment="1">
      <alignment horizontal="right" vertical="center"/>
    </xf>
    <xf numFmtId="179" fontId="7" fillId="0" borderId="9" xfId="0" applyNumberFormat="1" applyFont="1" applyBorder="1" applyAlignment="1">
      <alignment horizontal="right" vertical="center"/>
    </xf>
    <xf numFmtId="0" fontId="7" fillId="0" borderId="7" xfId="0" applyFont="1" applyBorder="1" applyAlignment="1">
      <alignment horizontal="right" vertical="center"/>
    </xf>
    <xf numFmtId="0" fontId="7" fillId="0" borderId="9" xfId="0" applyFont="1" applyBorder="1" applyAlignment="1">
      <alignment horizontal="right" vertical="center"/>
    </xf>
    <xf numFmtId="182" fontId="7" fillId="0" borderId="9" xfId="0" applyNumberFormat="1" applyFont="1" applyBorder="1" applyAlignment="1">
      <alignment horizontal="right" vertical="center"/>
    </xf>
    <xf numFmtId="0" fontId="5" fillId="0" borderId="58" xfId="0" applyFont="1" applyFill="1" applyBorder="1" applyAlignment="1">
      <alignment horizontal="center" vertical="center"/>
    </xf>
    <xf numFmtId="0" fontId="5" fillId="0" borderId="57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8" fontId="5" fillId="0" borderId="58" xfId="0" applyNumberFormat="1" applyFont="1" applyFill="1" applyBorder="1" applyAlignment="1">
      <alignment horizontal="center" vertical="center"/>
    </xf>
    <xf numFmtId="178" fontId="5" fillId="0" borderId="59" xfId="0" applyNumberFormat="1" applyFont="1" applyFill="1" applyBorder="1" applyAlignment="1">
      <alignment horizontal="center" vertical="center"/>
    </xf>
    <xf numFmtId="178" fontId="5" fillId="0" borderId="57" xfId="0" applyNumberFormat="1" applyFont="1" applyFill="1" applyBorder="1" applyAlignment="1">
      <alignment horizontal="center" vertical="center"/>
    </xf>
    <xf numFmtId="0" fontId="8" fillId="0" borderId="38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49" fontId="7" fillId="0" borderId="20" xfId="0" applyNumberFormat="1" applyFont="1" applyBorder="1" applyAlignment="1">
      <alignment horizontal="center" vertical="center"/>
    </xf>
    <xf numFmtId="49" fontId="7" fillId="0" borderId="12" xfId="0" applyNumberFormat="1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180" fontId="7" fillId="0" borderId="2" xfId="0" applyNumberFormat="1" applyFont="1" applyBorder="1" applyAlignment="1">
      <alignment horizontal="center" vertical="center"/>
    </xf>
    <xf numFmtId="180" fontId="7" fillId="0" borderId="4" xfId="0" applyNumberFormat="1" applyFont="1" applyBorder="1" applyAlignment="1">
      <alignment horizontal="center" vertical="center"/>
    </xf>
    <xf numFmtId="180" fontId="7" fillId="0" borderId="7" xfId="0" applyNumberFormat="1" applyFont="1" applyBorder="1" applyAlignment="1">
      <alignment horizontal="center" vertical="center"/>
    </xf>
    <xf numFmtId="180" fontId="7" fillId="0" borderId="9" xfId="0" applyNumberFormat="1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42" xfId="0" applyFont="1" applyBorder="1" applyAlignment="1">
      <alignment horizontal="center" vertical="center"/>
    </xf>
    <xf numFmtId="0" fontId="7" fillId="0" borderId="50" xfId="0" applyFont="1" applyBorder="1" applyAlignment="1">
      <alignment horizontal="center" vertical="center"/>
    </xf>
    <xf numFmtId="0" fontId="7" fillId="0" borderId="43" xfId="0" applyFont="1" applyBorder="1" applyAlignment="1">
      <alignment horizontal="center" vertical="center"/>
    </xf>
    <xf numFmtId="0" fontId="7" fillId="0" borderId="46" xfId="0" applyFont="1" applyBorder="1" applyAlignment="1">
      <alignment horizontal="center" vertical="center"/>
    </xf>
    <xf numFmtId="0" fontId="7" fillId="0" borderId="51" xfId="0" applyFont="1" applyBorder="1" applyAlignment="1">
      <alignment horizontal="center" vertical="center"/>
    </xf>
    <xf numFmtId="0" fontId="7" fillId="0" borderId="47" xfId="0" applyFont="1" applyBorder="1" applyAlignment="1">
      <alignment horizontal="center" vertical="center"/>
    </xf>
    <xf numFmtId="0" fontId="7" fillId="0" borderId="53" xfId="0" applyFont="1" applyBorder="1" applyAlignment="1">
      <alignment horizontal="center" vertical="center"/>
    </xf>
    <xf numFmtId="0" fontId="7" fillId="0" borderId="63" xfId="0" applyFont="1" applyBorder="1" applyAlignment="1">
      <alignment horizontal="center" vertical="center"/>
    </xf>
    <xf numFmtId="0" fontId="7" fillId="0" borderId="54" xfId="0" applyFont="1" applyBorder="1" applyAlignment="1">
      <alignment horizontal="center" vertical="center"/>
    </xf>
    <xf numFmtId="0" fontId="7" fillId="0" borderId="24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left" vertical="center"/>
    </xf>
    <xf numFmtId="0" fontId="11" fillId="0" borderId="5" xfId="0" applyFont="1" applyBorder="1" applyAlignment="1">
      <alignment horizontal="left" vertical="center" wrapText="1"/>
    </xf>
    <xf numFmtId="0" fontId="11" fillId="0" borderId="6" xfId="0" applyFont="1" applyBorder="1" applyAlignment="1">
      <alignment horizontal="left" vertical="center" wrapText="1"/>
    </xf>
    <xf numFmtId="0" fontId="11" fillId="0" borderId="16" xfId="0" applyFont="1" applyBorder="1" applyAlignment="1">
      <alignment horizontal="left" vertical="center" wrapText="1"/>
    </xf>
    <xf numFmtId="0" fontId="11" fillId="0" borderId="17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9" fillId="0" borderId="55" xfId="0" applyFont="1" applyBorder="1" applyAlignment="1">
      <alignment horizontal="center" vertical="center"/>
    </xf>
    <xf numFmtId="0" fontId="9" fillId="0" borderId="56" xfId="0" applyFont="1" applyBorder="1" applyAlignment="1">
      <alignment horizontal="center" vertical="center"/>
    </xf>
    <xf numFmtId="176" fontId="7" fillId="0" borderId="38" xfId="0" applyNumberFormat="1" applyFont="1" applyBorder="1" applyAlignment="1">
      <alignment horizontal="right" vertical="center"/>
    </xf>
    <xf numFmtId="176" fontId="7" fillId="0" borderId="6" xfId="0" applyNumberFormat="1" applyFont="1" applyBorder="1" applyAlignment="1">
      <alignment horizontal="right" vertical="center"/>
    </xf>
    <xf numFmtId="176" fontId="7" fillId="0" borderId="5" xfId="0" applyNumberFormat="1" applyFont="1" applyBorder="1" applyAlignment="1">
      <alignment horizontal="right" vertical="center"/>
    </xf>
    <xf numFmtId="176" fontId="7" fillId="0" borderId="0" xfId="0" applyNumberFormat="1" applyFont="1" applyBorder="1" applyAlignment="1">
      <alignment horizontal="right" vertical="center"/>
    </xf>
    <xf numFmtId="176" fontId="9" fillId="0" borderId="5" xfId="0" applyNumberFormat="1" applyFont="1" applyBorder="1" applyAlignment="1">
      <alignment horizontal="right" vertical="center"/>
    </xf>
    <xf numFmtId="176" fontId="9" fillId="0" borderId="25" xfId="0" applyNumberFormat="1" applyFont="1" applyBorder="1" applyAlignment="1">
      <alignment horizontal="right" vertical="center"/>
    </xf>
    <xf numFmtId="0" fontId="7" fillId="0" borderId="60" xfId="0" applyFont="1" applyBorder="1" applyAlignment="1">
      <alignment horizontal="right" vertical="center"/>
    </xf>
    <xf numFmtId="0" fontId="7" fillId="0" borderId="8" xfId="0" applyFont="1" applyBorder="1" applyAlignment="1">
      <alignment horizontal="right" vertical="center"/>
    </xf>
    <xf numFmtId="0" fontId="9" fillId="0" borderId="7" xfId="0" applyFont="1" applyBorder="1" applyAlignment="1">
      <alignment horizontal="right" vertical="center"/>
    </xf>
    <xf numFmtId="0" fontId="9" fillId="0" borderId="27" xfId="0" applyFont="1" applyBorder="1" applyAlignment="1">
      <alignment horizontal="right" vertical="center"/>
    </xf>
    <xf numFmtId="177" fontId="7" fillId="0" borderId="8" xfId="0" applyNumberFormat="1" applyFont="1" applyBorder="1" applyAlignment="1">
      <alignment horizontal="right" vertical="center"/>
    </xf>
    <xf numFmtId="0" fontId="7" fillId="0" borderId="28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9" fillId="0" borderId="41" xfId="0" applyFont="1" applyBorder="1" applyAlignment="1">
      <alignment horizontal="left" vertical="center"/>
    </xf>
    <xf numFmtId="0" fontId="9" fillId="0" borderId="22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9" fillId="0" borderId="38" xfId="0" applyFont="1" applyBorder="1" applyAlignment="1">
      <alignment horizontal="left" vertical="center"/>
    </xf>
    <xf numFmtId="0" fontId="9" fillId="0" borderId="60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177" fontId="9" fillId="0" borderId="0" xfId="0" applyNumberFormat="1" applyFont="1" applyBorder="1" applyAlignment="1">
      <alignment horizontal="right" vertical="center"/>
    </xf>
    <xf numFmtId="177" fontId="9" fillId="0" borderId="25" xfId="0" applyNumberFormat="1" applyFont="1" applyBorder="1" applyAlignment="1">
      <alignment horizontal="right" vertical="center"/>
    </xf>
    <xf numFmtId="0" fontId="7" fillId="0" borderId="32" xfId="0" applyFont="1" applyBorder="1" applyAlignment="1">
      <alignment horizontal="center" vertical="center"/>
    </xf>
    <xf numFmtId="0" fontId="7" fillId="0" borderId="44" xfId="0" applyFont="1" applyBorder="1" applyAlignment="1">
      <alignment horizontal="center" vertical="center"/>
    </xf>
    <xf numFmtId="0" fontId="7" fillId="0" borderId="52" xfId="0" applyFont="1" applyBorder="1" applyAlignment="1">
      <alignment horizontal="center" vertical="center"/>
    </xf>
    <xf numFmtId="0" fontId="7" fillId="0" borderId="45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7" fillId="0" borderId="40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7" fillId="0" borderId="53" xfId="0" applyFont="1" applyBorder="1" applyAlignment="1">
      <alignment horizontal="center" vertical="center" wrapText="1"/>
    </xf>
    <xf numFmtId="0" fontId="7" fillId="0" borderId="63" xfId="0" applyFont="1" applyBorder="1" applyAlignment="1">
      <alignment horizontal="center" vertical="center" wrapText="1"/>
    </xf>
    <xf numFmtId="0" fontId="7" fillId="0" borderId="54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left" vertical="center" wrapText="1"/>
    </xf>
    <xf numFmtId="0" fontId="12" fillId="0" borderId="16" xfId="0" applyFont="1" applyBorder="1" applyAlignment="1">
      <alignment horizontal="left" vertical="center" wrapText="1"/>
    </xf>
    <xf numFmtId="0" fontId="12" fillId="0" borderId="18" xfId="0" applyFont="1" applyBorder="1" applyAlignment="1">
      <alignment horizontal="left" vertical="center" wrapText="1"/>
    </xf>
    <xf numFmtId="0" fontId="7" fillId="0" borderId="39" xfId="0" applyFont="1" applyBorder="1" applyAlignment="1">
      <alignment horizontal="right" vertical="center"/>
    </xf>
    <xf numFmtId="0" fontId="7" fillId="0" borderId="40" xfId="0" applyFont="1" applyBorder="1" applyAlignment="1">
      <alignment horizontal="right" vertical="center"/>
    </xf>
    <xf numFmtId="176" fontId="9" fillId="0" borderId="0" xfId="0" applyNumberFormat="1" applyFont="1" applyBorder="1" applyAlignment="1">
      <alignment horizontal="right" vertical="center"/>
    </xf>
    <xf numFmtId="177" fontId="9" fillId="0" borderId="8" xfId="0" applyNumberFormat="1" applyFont="1" applyBorder="1" applyAlignment="1">
      <alignment horizontal="right" vertical="center"/>
    </xf>
    <xf numFmtId="177" fontId="9" fillId="0" borderId="27" xfId="0" applyNumberFormat="1" applyFont="1" applyBorder="1" applyAlignment="1">
      <alignment horizontal="right" vertical="center"/>
    </xf>
    <xf numFmtId="0" fontId="7" fillId="0" borderId="28" xfId="0" applyFont="1" applyBorder="1" applyAlignment="1">
      <alignment horizontal="left" vertical="center" wrapText="1"/>
    </xf>
    <xf numFmtId="0" fontId="7" fillId="0" borderId="49" xfId="0" applyFont="1" applyBorder="1" applyAlignment="1">
      <alignment horizontal="center" vertical="center"/>
    </xf>
    <xf numFmtId="181" fontId="7" fillId="0" borderId="39" xfId="0" applyNumberFormat="1" applyFont="1" applyBorder="1" applyAlignment="1">
      <alignment horizontal="right" vertical="center"/>
    </xf>
    <xf numFmtId="179" fontId="7" fillId="0" borderId="33" xfId="0" applyNumberFormat="1" applyFont="1" applyBorder="1" applyAlignment="1">
      <alignment horizontal="right" vertical="center"/>
    </xf>
    <xf numFmtId="179" fontId="7" fillId="0" borderId="34" xfId="0" applyNumberFormat="1" applyFont="1" applyBorder="1" applyAlignment="1">
      <alignment horizontal="right" vertical="center"/>
    </xf>
    <xf numFmtId="179" fontId="7" fillId="0" borderId="40" xfId="0" applyNumberFormat="1" applyFont="1" applyBorder="1" applyAlignment="1">
      <alignment horizontal="right" vertical="center"/>
    </xf>
    <xf numFmtId="182" fontId="7" fillId="0" borderId="33" xfId="0" applyNumberFormat="1" applyFont="1" applyBorder="1" applyAlignment="1">
      <alignment horizontal="right" vertical="center"/>
    </xf>
    <xf numFmtId="182" fontId="7" fillId="0" borderId="34" xfId="0" applyNumberFormat="1" applyFont="1" applyBorder="1" applyAlignment="1">
      <alignment horizontal="right" vertical="center"/>
    </xf>
    <xf numFmtId="0" fontId="7" fillId="0" borderId="3" xfId="0" applyFont="1" applyBorder="1" applyAlignment="1">
      <alignment horizontal="left" vertical="center"/>
    </xf>
    <xf numFmtId="0" fontId="9" fillId="0" borderId="3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182" fontId="9" fillId="0" borderId="33" xfId="0" applyNumberFormat="1" applyFont="1" applyBorder="1" applyAlignment="1">
      <alignment horizontal="right" vertical="center"/>
    </xf>
    <xf numFmtId="182" fontId="9" fillId="0" borderId="35" xfId="0" applyNumberFormat="1" applyFont="1" applyBorder="1" applyAlignment="1">
      <alignment horizontal="right" vertical="center"/>
    </xf>
    <xf numFmtId="0" fontId="7" fillId="0" borderId="1" xfId="0" applyFont="1" applyBorder="1" applyAlignment="1">
      <alignment horizontal="center" vertical="center" wrapText="1"/>
    </xf>
    <xf numFmtId="181" fontId="7" fillId="0" borderId="5" xfId="0" applyNumberFormat="1" applyFont="1" applyBorder="1" applyAlignment="1">
      <alignment vertical="center"/>
    </xf>
    <xf numFmtId="181" fontId="7" fillId="0" borderId="6" xfId="0" applyNumberFormat="1" applyFont="1" applyBorder="1" applyAlignment="1">
      <alignment vertical="center"/>
    </xf>
    <xf numFmtId="180" fontId="7" fillId="0" borderId="10" xfId="0" applyNumberFormat="1" applyFont="1" applyBorder="1" applyAlignment="1">
      <alignment horizontal="center" vertical="center"/>
    </xf>
    <xf numFmtId="180" fontId="7" fillId="0" borderId="12" xfId="0" applyNumberFormat="1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 wrapText="1"/>
    </xf>
    <xf numFmtId="180" fontId="7" fillId="0" borderId="61" xfId="0" applyNumberFormat="1" applyFont="1" applyBorder="1" applyAlignment="1">
      <alignment horizontal="center" vertical="center"/>
    </xf>
    <xf numFmtId="180" fontId="7" fillId="0" borderId="62" xfId="0" applyNumberFormat="1" applyFont="1" applyBorder="1" applyAlignment="1">
      <alignment horizontal="center" vertical="center"/>
    </xf>
    <xf numFmtId="0" fontId="7" fillId="0" borderId="32" xfId="0" applyFont="1" applyBorder="1" applyAlignment="1">
      <alignment horizontal="left" vertical="center" wrapText="1"/>
    </xf>
    <xf numFmtId="179" fontId="7" fillId="0" borderId="8" xfId="0" applyNumberFormat="1" applyFont="1" applyBorder="1" applyAlignment="1">
      <alignment horizontal="right" vertical="center"/>
    </xf>
    <xf numFmtId="0" fontId="13" fillId="0" borderId="8" xfId="0" applyFont="1" applyBorder="1" applyAlignment="1">
      <alignment horizontal="center" vertical="center"/>
    </xf>
    <xf numFmtId="185" fontId="7" fillId="0" borderId="59" xfId="0" applyNumberFormat="1" applyFont="1" applyBorder="1" applyAlignment="1">
      <alignment horizontal="center" vertical="center"/>
    </xf>
    <xf numFmtId="185" fontId="7" fillId="0" borderId="57" xfId="0" applyNumberFormat="1" applyFont="1" applyBorder="1" applyAlignment="1">
      <alignment horizontal="center" vertical="center"/>
    </xf>
    <xf numFmtId="0" fontId="7" fillId="0" borderId="58" xfId="0" applyFont="1" applyBorder="1" applyAlignment="1">
      <alignment horizontal="center" vertical="center" wrapText="1"/>
    </xf>
    <xf numFmtId="0" fontId="7" fillId="0" borderId="59" xfId="0" applyFont="1" applyBorder="1" applyAlignment="1">
      <alignment horizontal="center" vertical="center" wrapText="1"/>
    </xf>
    <xf numFmtId="0" fontId="7" fillId="0" borderId="57" xfId="0" applyFont="1" applyBorder="1" applyAlignment="1">
      <alignment horizontal="center" vertical="center" wrapText="1"/>
    </xf>
    <xf numFmtId="0" fontId="7" fillId="0" borderId="58" xfId="0" applyFont="1" applyBorder="1" applyAlignment="1">
      <alignment horizontal="center" vertical="center"/>
    </xf>
    <xf numFmtId="0" fontId="7" fillId="0" borderId="59" xfId="0" applyFont="1" applyBorder="1" applyAlignment="1">
      <alignment horizontal="center" vertical="center"/>
    </xf>
    <xf numFmtId="0" fontId="7" fillId="0" borderId="57" xfId="0" applyFont="1" applyBorder="1" applyAlignment="1">
      <alignment horizontal="center" vertical="center"/>
    </xf>
    <xf numFmtId="182" fontId="7" fillId="0" borderId="58" xfId="0" applyNumberFormat="1" applyFont="1" applyBorder="1" applyAlignment="1">
      <alignment horizontal="right" vertical="center"/>
    </xf>
    <xf numFmtId="182" fontId="7" fillId="0" borderId="59" xfId="0" applyNumberFormat="1" applyFont="1" applyBorder="1" applyAlignment="1">
      <alignment horizontal="right" vertical="center"/>
    </xf>
    <xf numFmtId="177" fontId="8" fillId="0" borderId="0" xfId="0" applyNumberFormat="1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C000"/>
  </sheetPr>
  <dimension ref="A1:T66"/>
  <sheetViews>
    <sheetView showZeros="0" tabSelected="1" view="pageBreakPreview" zoomScale="85" zoomScaleNormal="100" zoomScaleSheetLayoutView="85" workbookViewId="0">
      <selection activeCell="D4" sqref="D4"/>
    </sheetView>
  </sheetViews>
  <sheetFormatPr defaultRowHeight="13.5" x14ac:dyDescent="0.15"/>
  <cols>
    <col min="1" max="1" width="12.75" style="5" customWidth="1"/>
    <col min="2" max="5" width="8.125" style="5" customWidth="1"/>
    <col min="6" max="16384" width="9" style="5"/>
  </cols>
  <sheetData>
    <row r="1" spans="1:15" x14ac:dyDescent="0.15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10" t="s">
        <v>71</v>
      </c>
    </row>
    <row r="2" spans="1:15" x14ac:dyDescent="0.15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</row>
    <row r="3" spans="1:15" x14ac:dyDescent="0.15">
      <c r="A3" s="9"/>
      <c r="B3" s="9"/>
      <c r="C3" s="9"/>
      <c r="D3" s="9"/>
      <c r="E3" s="9"/>
      <c r="F3" s="9"/>
      <c r="G3" s="9"/>
      <c r="H3" s="9"/>
      <c r="I3" s="9"/>
      <c r="J3" s="99" t="s">
        <v>26</v>
      </c>
      <c r="K3" s="3"/>
      <c r="L3" s="216" t="s">
        <v>27</v>
      </c>
      <c r="M3" s="217"/>
      <c r="N3" s="218"/>
      <c r="O3" s="218"/>
    </row>
    <row r="4" spans="1:15" x14ac:dyDescent="0.15">
      <c r="A4" s="9"/>
      <c r="B4" s="9"/>
      <c r="C4" s="9"/>
      <c r="D4" s="9"/>
      <c r="E4" s="9"/>
      <c r="F4" s="9"/>
      <c r="G4" s="9"/>
      <c r="H4" s="9"/>
      <c r="I4" s="9"/>
      <c r="J4" s="99" t="s">
        <v>28</v>
      </c>
      <c r="K4" s="98"/>
      <c r="L4" s="219" t="s">
        <v>29</v>
      </c>
      <c r="M4" s="220"/>
      <c r="N4" s="221"/>
      <c r="O4" s="99"/>
    </row>
    <row r="5" spans="1:15" ht="14.25" thickBot="1" x14ac:dyDescent="0.2">
      <c r="A5" s="9" t="s">
        <v>70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</row>
    <row r="6" spans="1:15" x14ac:dyDescent="0.15">
      <c r="A6" s="11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3"/>
    </row>
    <row r="7" spans="1:15" x14ac:dyDescent="0.15">
      <c r="A7" s="14"/>
      <c r="B7" s="15"/>
      <c r="C7" s="15"/>
      <c r="D7" s="15"/>
      <c r="E7" s="15"/>
      <c r="F7" s="15"/>
      <c r="G7" s="15"/>
      <c r="H7" s="15"/>
      <c r="I7" s="15"/>
      <c r="J7" s="15"/>
      <c r="K7" s="15"/>
      <c r="L7" s="183" t="s">
        <v>67</v>
      </c>
      <c r="M7" s="183"/>
      <c r="N7" s="183"/>
      <c r="O7" s="184"/>
    </row>
    <row r="8" spans="1:15" s="2" customFormat="1" ht="27" customHeight="1" x14ac:dyDescent="0.15">
      <c r="A8" s="222" t="s">
        <v>33</v>
      </c>
      <c r="B8" s="223"/>
      <c r="C8" s="223"/>
      <c r="D8" s="223"/>
      <c r="E8" s="223"/>
      <c r="F8" s="223"/>
      <c r="G8" s="223"/>
      <c r="H8" s="223"/>
      <c r="I8" s="223"/>
      <c r="J8" s="223"/>
      <c r="K8" s="223"/>
      <c r="L8" s="340" t="s">
        <v>72</v>
      </c>
      <c r="M8" s="223"/>
      <c r="N8" s="223"/>
      <c r="O8" s="341"/>
    </row>
    <row r="9" spans="1:15" ht="14.25" thickBot="1" x14ac:dyDescent="0.2">
      <c r="A9" s="16"/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8"/>
    </row>
    <row r="10" spans="1:15" x14ac:dyDescent="0.15">
      <c r="A10" s="226" t="s">
        <v>1</v>
      </c>
      <c r="B10" s="227"/>
      <c r="C10" s="229" t="s">
        <v>0</v>
      </c>
      <c r="D10" s="230"/>
      <c r="E10" s="229"/>
      <c r="F10" s="231"/>
      <c r="G10" s="231"/>
      <c r="H10" s="231"/>
      <c r="I10" s="231"/>
      <c r="J10" s="230"/>
      <c r="K10" s="232" t="s">
        <v>2</v>
      </c>
      <c r="L10" s="229"/>
      <c r="M10" s="231"/>
      <c r="N10" s="231"/>
      <c r="O10" s="233"/>
    </row>
    <row r="11" spans="1:15" x14ac:dyDescent="0.15">
      <c r="A11" s="173"/>
      <c r="B11" s="228"/>
      <c r="C11" s="110"/>
      <c r="D11" s="128"/>
      <c r="E11" s="110"/>
      <c r="F11" s="111"/>
      <c r="G11" s="111"/>
      <c r="H11" s="111"/>
      <c r="I11" s="111"/>
      <c r="J11" s="128"/>
      <c r="K11" s="225"/>
      <c r="L11" s="110"/>
      <c r="M11" s="111"/>
      <c r="N11" s="111"/>
      <c r="O11" s="112"/>
    </row>
    <row r="12" spans="1:15" ht="13.5" customHeight="1" x14ac:dyDescent="0.15">
      <c r="A12" s="271" t="s">
        <v>168</v>
      </c>
      <c r="B12" s="224"/>
      <c r="C12" s="224"/>
      <c r="D12" s="224"/>
      <c r="E12" s="224" t="s">
        <v>20</v>
      </c>
      <c r="F12" s="224"/>
      <c r="G12" s="224"/>
      <c r="H12" s="224" t="s">
        <v>21</v>
      </c>
      <c r="I12" s="234"/>
      <c r="J12" s="235"/>
      <c r="K12" s="199" t="s">
        <v>22</v>
      </c>
      <c r="L12" s="200"/>
      <c r="M12" s="107"/>
      <c r="N12" s="108"/>
      <c r="O12" s="109"/>
    </row>
    <row r="13" spans="1:15" x14ac:dyDescent="0.15">
      <c r="A13" s="173"/>
      <c r="B13" s="225"/>
      <c r="C13" s="225"/>
      <c r="D13" s="225"/>
      <c r="E13" s="225"/>
      <c r="F13" s="225"/>
      <c r="G13" s="225"/>
      <c r="H13" s="225"/>
      <c r="I13" s="236"/>
      <c r="J13" s="237"/>
      <c r="K13" s="238"/>
      <c r="L13" s="239"/>
      <c r="M13" s="110"/>
      <c r="N13" s="111"/>
      <c r="O13" s="112"/>
    </row>
    <row r="14" spans="1:15" ht="13.5" customHeight="1" x14ac:dyDescent="0.15">
      <c r="A14" s="149" t="s">
        <v>73</v>
      </c>
      <c r="B14" s="108"/>
      <c r="C14" s="148"/>
      <c r="D14" s="106" t="s">
        <v>41</v>
      </c>
      <c r="E14" s="106"/>
      <c r="F14" s="107" t="s">
        <v>43</v>
      </c>
      <c r="G14" s="148"/>
      <c r="H14" s="107" t="s">
        <v>48</v>
      </c>
      <c r="I14" s="108"/>
      <c r="J14" s="108"/>
      <c r="K14" s="108"/>
      <c r="L14" s="108"/>
      <c r="M14" s="108"/>
      <c r="N14" s="108"/>
      <c r="O14" s="109"/>
    </row>
    <row r="15" spans="1:15" x14ac:dyDescent="0.15">
      <c r="A15" s="150"/>
      <c r="B15" s="111"/>
      <c r="C15" s="128"/>
      <c r="D15" s="106"/>
      <c r="E15" s="106"/>
      <c r="F15" s="110"/>
      <c r="G15" s="128"/>
      <c r="H15" s="110"/>
      <c r="I15" s="111"/>
      <c r="J15" s="111"/>
      <c r="K15" s="111"/>
      <c r="L15" s="111"/>
      <c r="M15" s="111"/>
      <c r="N15" s="111"/>
      <c r="O15" s="112"/>
    </row>
    <row r="16" spans="1:15" x14ac:dyDescent="0.15">
      <c r="A16" s="23"/>
      <c r="B16" s="24"/>
      <c r="C16" s="25"/>
      <c r="D16" s="24"/>
      <c r="E16" s="25"/>
      <c r="F16" s="26"/>
      <c r="G16" s="27"/>
      <c r="H16" s="15"/>
      <c r="I16" s="15"/>
      <c r="J16" s="15"/>
      <c r="K16" s="15"/>
      <c r="L16" s="15"/>
      <c r="M16" s="15"/>
      <c r="N16" s="15"/>
      <c r="O16" s="28"/>
    </row>
    <row r="17" spans="1:20" x14ac:dyDescent="0.15">
      <c r="A17" s="146"/>
      <c r="B17" s="147"/>
      <c r="C17" s="114"/>
      <c r="D17" s="24"/>
      <c r="E17" s="25"/>
      <c r="F17" s="113"/>
      <c r="G17" s="114"/>
      <c r="H17" s="15"/>
      <c r="I17" s="15"/>
      <c r="J17" s="15"/>
      <c r="K17" s="15"/>
      <c r="L17" s="15"/>
      <c r="M17" s="15"/>
      <c r="N17" s="15"/>
      <c r="O17" s="28"/>
    </row>
    <row r="18" spans="1:20" ht="14.25" thickBot="1" x14ac:dyDescent="0.2">
      <c r="A18" s="29"/>
      <c r="B18" s="30"/>
      <c r="C18" s="31"/>
      <c r="D18" s="30"/>
      <c r="E18" s="31"/>
      <c r="F18" s="32"/>
      <c r="G18" s="33"/>
      <c r="H18" s="17"/>
      <c r="I18" s="17"/>
      <c r="J18" s="17"/>
      <c r="K18" s="17"/>
      <c r="L18" s="17"/>
      <c r="M18" s="17"/>
      <c r="N18" s="17"/>
      <c r="O18" s="18"/>
    </row>
    <row r="19" spans="1:20" x14ac:dyDescent="0.15">
      <c r="A19" s="159" t="s">
        <v>13</v>
      </c>
      <c r="B19" s="160"/>
      <c r="C19" s="160"/>
      <c r="D19" s="160"/>
      <c r="E19" s="160"/>
      <c r="F19" s="160"/>
      <c r="G19" s="160"/>
      <c r="H19" s="160"/>
      <c r="I19" s="160"/>
      <c r="J19" s="34"/>
      <c r="K19" s="35"/>
      <c r="L19" s="35"/>
      <c r="M19" s="35"/>
      <c r="N19" s="12"/>
      <c r="O19" s="13"/>
    </row>
    <row r="20" spans="1:20" ht="17.25" x14ac:dyDescent="0.15">
      <c r="A20" s="161"/>
      <c r="B20" s="162"/>
      <c r="C20" s="162"/>
      <c r="D20" s="162"/>
      <c r="E20" s="162"/>
      <c r="F20" s="162"/>
      <c r="G20" s="162"/>
      <c r="H20" s="162"/>
      <c r="I20" s="162"/>
      <c r="J20" s="36"/>
      <c r="K20" s="37"/>
      <c r="L20" s="154" t="s">
        <v>45</v>
      </c>
      <c r="M20" s="154"/>
      <c r="N20" s="154"/>
      <c r="O20" s="155"/>
    </row>
    <row r="21" spans="1:20" ht="17.25" x14ac:dyDescent="0.15">
      <c r="A21" s="163"/>
      <c r="B21" s="164"/>
      <c r="C21" s="164"/>
      <c r="D21" s="164"/>
      <c r="E21" s="164"/>
      <c r="F21" s="164"/>
      <c r="G21" s="164"/>
      <c r="H21" s="164"/>
      <c r="I21" s="164"/>
      <c r="J21" s="48"/>
      <c r="K21" s="24"/>
      <c r="L21" s="165" t="s">
        <v>72</v>
      </c>
      <c r="M21" s="165"/>
      <c r="N21" s="165"/>
      <c r="O21" s="166"/>
    </row>
    <row r="22" spans="1:20" x14ac:dyDescent="0.15">
      <c r="A22" s="171" t="s">
        <v>3</v>
      </c>
      <c r="B22" s="42" t="s">
        <v>74</v>
      </c>
      <c r="C22" s="43"/>
      <c r="D22" s="42" t="s">
        <v>75</v>
      </c>
      <c r="E22" s="43"/>
      <c r="F22" s="42" t="s">
        <v>76</v>
      </c>
      <c r="G22" s="43"/>
      <c r="H22" s="156" t="s">
        <v>32</v>
      </c>
      <c r="I22" s="157"/>
      <c r="J22" s="174" t="s">
        <v>77</v>
      </c>
      <c r="K22" s="175"/>
      <c r="L22" s="174" t="s">
        <v>78</v>
      </c>
      <c r="M22" s="180"/>
      <c r="N22" s="108" t="s">
        <v>4</v>
      </c>
      <c r="O22" s="109"/>
    </row>
    <row r="23" spans="1:20" x14ac:dyDescent="0.15">
      <c r="A23" s="172"/>
      <c r="B23" s="187" t="s">
        <v>79</v>
      </c>
      <c r="C23" s="188"/>
      <c r="D23" s="158" t="s">
        <v>80</v>
      </c>
      <c r="E23" s="124"/>
      <c r="F23" s="26"/>
      <c r="G23" s="27"/>
      <c r="H23" s="158" t="s">
        <v>7</v>
      </c>
      <c r="I23" s="124"/>
      <c r="J23" s="176"/>
      <c r="K23" s="177"/>
      <c r="L23" s="176"/>
      <c r="M23" s="181"/>
      <c r="N23" s="183"/>
      <c r="O23" s="184"/>
    </row>
    <row r="24" spans="1:20" x14ac:dyDescent="0.15">
      <c r="A24" s="172"/>
      <c r="B24" s="133"/>
      <c r="C24" s="189"/>
      <c r="D24" s="190"/>
      <c r="E24" s="191"/>
      <c r="F24" s="158"/>
      <c r="G24" s="124"/>
      <c r="H24" s="190"/>
      <c r="I24" s="191"/>
      <c r="J24" s="178"/>
      <c r="K24" s="179"/>
      <c r="L24" s="178"/>
      <c r="M24" s="182"/>
      <c r="N24" s="185"/>
      <c r="O24" s="186"/>
    </row>
    <row r="25" spans="1:20" x14ac:dyDescent="0.15">
      <c r="A25" s="172"/>
      <c r="B25" s="151"/>
      <c r="C25" s="152"/>
      <c r="D25" s="167"/>
      <c r="E25" s="168"/>
      <c r="F25" s="151">
        <f>ROUNDDOWN(B25*D26,0)</f>
        <v>0</v>
      </c>
      <c r="G25" s="152"/>
      <c r="H25" s="151">
        <f>ROUNDDOWN(F25,-2)</f>
        <v>0</v>
      </c>
      <c r="I25" s="153"/>
      <c r="J25" s="117"/>
      <c r="K25" s="118"/>
      <c r="L25" s="117"/>
      <c r="M25" s="118"/>
      <c r="N25" s="117"/>
      <c r="O25" s="119"/>
    </row>
    <row r="26" spans="1:20" x14ac:dyDescent="0.15">
      <c r="A26" s="173"/>
      <c r="B26" s="211"/>
      <c r="C26" s="212"/>
      <c r="D26" s="213">
        <f>B17</f>
        <v>0</v>
      </c>
      <c r="E26" s="214"/>
      <c r="F26" s="144">
        <f>ROUNDDOWN(B26*D26,0)</f>
        <v>0</v>
      </c>
      <c r="G26" s="215"/>
      <c r="H26" s="144">
        <f>ROUNDDOWN(F26,-2)</f>
        <v>0</v>
      </c>
      <c r="I26" s="145"/>
      <c r="J26" s="110"/>
      <c r="K26" s="128"/>
      <c r="L26" s="110"/>
      <c r="M26" s="128"/>
      <c r="N26" s="110"/>
      <c r="O26" s="112"/>
    </row>
    <row r="27" spans="1:20" ht="20.100000000000001" customHeight="1" x14ac:dyDescent="0.15">
      <c r="A27" s="271" t="s">
        <v>126</v>
      </c>
      <c r="B27" s="192" t="s">
        <v>81</v>
      </c>
      <c r="C27" s="195" t="s">
        <v>133</v>
      </c>
      <c r="D27" s="196"/>
      <c r="E27" s="196"/>
      <c r="F27" s="199" t="s">
        <v>82</v>
      </c>
      <c r="G27" s="200"/>
      <c r="H27" s="135"/>
      <c r="I27" s="136"/>
      <c r="J27" s="136"/>
      <c r="K27" s="136"/>
      <c r="L27" s="136"/>
      <c r="M27" s="137"/>
      <c r="N27" s="120" t="s">
        <v>83</v>
      </c>
      <c r="O27" s="121"/>
    </row>
    <row r="28" spans="1:20" ht="19.5" customHeight="1" x14ac:dyDescent="0.15">
      <c r="A28" s="272"/>
      <c r="B28" s="193"/>
      <c r="C28" s="197"/>
      <c r="D28" s="198"/>
      <c r="E28" s="198"/>
      <c r="F28" s="201"/>
      <c r="G28" s="202"/>
      <c r="H28" s="138"/>
      <c r="I28" s="139"/>
      <c r="J28" s="139"/>
      <c r="K28" s="139"/>
      <c r="L28" s="139"/>
      <c r="M28" s="140"/>
      <c r="N28" s="115" t="s">
        <v>84</v>
      </c>
      <c r="O28" s="116"/>
    </row>
    <row r="29" spans="1:20" ht="19.5" customHeight="1" x14ac:dyDescent="0.15">
      <c r="A29" s="272"/>
      <c r="B29" s="193"/>
      <c r="C29" s="208"/>
      <c r="D29" s="209"/>
      <c r="E29" s="209"/>
      <c r="F29" s="158"/>
      <c r="G29" s="124"/>
      <c r="H29" s="138"/>
      <c r="I29" s="139"/>
      <c r="J29" s="139"/>
      <c r="K29" s="139"/>
      <c r="L29" s="139"/>
      <c r="M29" s="140"/>
      <c r="N29" s="104"/>
      <c r="O29" s="105"/>
    </row>
    <row r="30" spans="1:20" ht="20.100000000000001" customHeight="1" x14ac:dyDescent="0.15">
      <c r="A30" s="272"/>
      <c r="B30" s="194"/>
      <c r="C30" s="125">
        <f>F26</f>
        <v>0</v>
      </c>
      <c r="D30" s="126"/>
      <c r="E30" s="126"/>
      <c r="F30" s="110"/>
      <c r="G30" s="128"/>
      <c r="H30" s="141"/>
      <c r="I30" s="142"/>
      <c r="J30" s="142"/>
      <c r="K30" s="142"/>
      <c r="L30" s="142"/>
      <c r="M30" s="143"/>
      <c r="N30" s="131"/>
      <c r="O30" s="132"/>
      <c r="S30" s="6" t="s">
        <v>85</v>
      </c>
      <c r="T30" s="7">
        <v>1.2E-2</v>
      </c>
    </row>
    <row r="31" spans="1:20" ht="20.100000000000001" customHeight="1" x14ac:dyDescent="0.15">
      <c r="A31" s="272"/>
      <c r="B31" s="192" t="s">
        <v>86</v>
      </c>
      <c r="C31" s="195" t="s">
        <v>170</v>
      </c>
      <c r="D31" s="196"/>
      <c r="E31" s="203"/>
      <c r="F31" s="199" t="s">
        <v>87</v>
      </c>
      <c r="G31" s="200"/>
      <c r="H31" s="107" t="s">
        <v>171</v>
      </c>
      <c r="I31" s="108"/>
      <c r="J31" s="108"/>
      <c r="K31" s="108"/>
      <c r="L31" s="108"/>
      <c r="M31" s="148"/>
      <c r="N31" s="120" t="s">
        <v>88</v>
      </c>
      <c r="O31" s="121"/>
      <c r="S31" s="6" t="s">
        <v>89</v>
      </c>
      <c r="T31" s="5">
        <v>10</v>
      </c>
    </row>
    <row r="32" spans="1:20" ht="19.5" customHeight="1" x14ac:dyDescent="0.15">
      <c r="A32" s="272"/>
      <c r="B32" s="193"/>
      <c r="C32" s="197"/>
      <c r="D32" s="198"/>
      <c r="E32" s="204"/>
      <c r="F32" s="201"/>
      <c r="G32" s="202"/>
      <c r="H32" s="133" t="s">
        <v>90</v>
      </c>
      <c r="I32" s="134"/>
      <c r="J32" s="205" t="s">
        <v>91</v>
      </c>
      <c r="K32" s="205"/>
      <c r="L32" s="206" t="s">
        <v>92</v>
      </c>
      <c r="M32" s="207"/>
      <c r="N32" s="115" t="s">
        <v>8</v>
      </c>
      <c r="O32" s="116"/>
    </row>
    <row r="33" spans="1:15" ht="19.5" customHeight="1" x14ac:dyDescent="0.15">
      <c r="A33" s="272"/>
      <c r="B33" s="193"/>
      <c r="C33" s="208"/>
      <c r="D33" s="209"/>
      <c r="E33" s="210"/>
      <c r="F33" s="158"/>
      <c r="G33" s="124"/>
      <c r="H33" s="158"/>
      <c r="I33" s="183"/>
      <c r="J33" s="122"/>
      <c r="K33" s="123"/>
      <c r="L33" s="122"/>
      <c r="M33" s="124"/>
      <c r="N33" s="169"/>
      <c r="O33" s="170"/>
    </row>
    <row r="34" spans="1:15" ht="20.100000000000001" customHeight="1" x14ac:dyDescent="0.15">
      <c r="A34" s="273"/>
      <c r="B34" s="194"/>
      <c r="C34" s="125"/>
      <c r="D34" s="126"/>
      <c r="E34" s="127"/>
      <c r="F34" s="110"/>
      <c r="G34" s="128"/>
      <c r="H34" s="110"/>
      <c r="I34" s="111"/>
      <c r="J34" s="129"/>
      <c r="K34" s="130"/>
      <c r="L34" s="129"/>
      <c r="M34" s="128"/>
      <c r="N34" s="131"/>
      <c r="O34" s="132"/>
    </row>
    <row r="35" spans="1:15" ht="13.5" customHeight="1" x14ac:dyDescent="0.15">
      <c r="A35" s="171" t="s">
        <v>5</v>
      </c>
      <c r="B35" s="107" t="s">
        <v>169</v>
      </c>
      <c r="C35" s="108"/>
      <c r="D35" s="108"/>
      <c r="E35" s="148"/>
      <c r="F35" s="42" t="s">
        <v>93</v>
      </c>
      <c r="G35" s="43"/>
      <c r="H35" s="42" t="s">
        <v>94</v>
      </c>
      <c r="I35" s="43"/>
      <c r="J35" s="240"/>
      <c r="K35" s="241"/>
      <c r="L35" s="241"/>
      <c r="M35" s="242"/>
      <c r="N35" s="68" t="s">
        <v>127</v>
      </c>
      <c r="O35" s="69"/>
    </row>
    <row r="36" spans="1:15" x14ac:dyDescent="0.15">
      <c r="A36" s="172"/>
      <c r="B36" s="158"/>
      <c r="C36" s="183"/>
      <c r="D36" s="183"/>
      <c r="E36" s="124"/>
      <c r="F36" s="190" t="s">
        <v>7</v>
      </c>
      <c r="G36" s="191"/>
      <c r="H36" s="190" t="s">
        <v>30</v>
      </c>
      <c r="I36" s="191"/>
      <c r="J36" s="243"/>
      <c r="K36" s="244"/>
      <c r="L36" s="244"/>
      <c r="M36" s="245"/>
      <c r="N36" s="115" t="s">
        <v>8</v>
      </c>
      <c r="O36" s="116"/>
    </row>
    <row r="37" spans="1:15" x14ac:dyDescent="0.15">
      <c r="A37" s="172"/>
      <c r="B37" s="158"/>
      <c r="C37" s="183"/>
      <c r="D37" s="183"/>
      <c r="E37" s="124"/>
      <c r="F37" s="151">
        <f>$H$25</f>
        <v>0</v>
      </c>
      <c r="G37" s="152"/>
      <c r="H37" s="167"/>
      <c r="I37" s="168"/>
      <c r="J37" s="243"/>
      <c r="K37" s="244"/>
      <c r="L37" s="244"/>
      <c r="M37" s="245"/>
      <c r="N37" s="104">
        <f>ROUNDDOWN(F37*H38,0)</f>
        <v>0</v>
      </c>
      <c r="O37" s="105"/>
    </row>
    <row r="38" spans="1:15" x14ac:dyDescent="0.15">
      <c r="A38" s="172"/>
      <c r="B38" s="110"/>
      <c r="C38" s="111"/>
      <c r="D38" s="111"/>
      <c r="E38" s="128"/>
      <c r="F38" s="211">
        <f>$H$26</f>
        <v>0</v>
      </c>
      <c r="G38" s="214"/>
      <c r="H38" s="213">
        <f>$I$12</f>
        <v>0</v>
      </c>
      <c r="I38" s="214"/>
      <c r="J38" s="285"/>
      <c r="K38" s="286"/>
      <c r="L38" s="286"/>
      <c r="M38" s="287"/>
      <c r="N38" s="131">
        <f>ROUNDDOWN(F38*H38,0)</f>
        <v>0</v>
      </c>
      <c r="O38" s="132"/>
    </row>
    <row r="39" spans="1:15" x14ac:dyDescent="0.15">
      <c r="A39" s="172"/>
      <c r="B39" s="107" t="s">
        <v>6</v>
      </c>
      <c r="C39" s="108"/>
      <c r="D39" s="108"/>
      <c r="E39" s="148"/>
      <c r="F39" s="42" t="s">
        <v>35</v>
      </c>
      <c r="G39" s="43"/>
      <c r="H39" s="42" t="s">
        <v>95</v>
      </c>
      <c r="I39" s="43"/>
      <c r="J39" s="26" t="s">
        <v>128</v>
      </c>
      <c r="K39" s="41"/>
      <c r="L39" s="72" t="s">
        <v>96</v>
      </c>
      <c r="M39" s="67"/>
      <c r="N39" s="73" t="s">
        <v>129</v>
      </c>
      <c r="O39" s="69"/>
    </row>
    <row r="40" spans="1:15" ht="13.5" customHeight="1" x14ac:dyDescent="0.15">
      <c r="A40" s="172"/>
      <c r="B40" s="158"/>
      <c r="C40" s="183"/>
      <c r="D40" s="183"/>
      <c r="E40" s="124"/>
      <c r="F40" s="158" t="s">
        <v>7</v>
      </c>
      <c r="G40" s="124"/>
      <c r="H40" s="158" t="s">
        <v>22</v>
      </c>
      <c r="I40" s="124"/>
      <c r="J40" s="190" t="s">
        <v>9</v>
      </c>
      <c r="K40" s="191"/>
      <c r="L40" s="190" t="s">
        <v>30</v>
      </c>
      <c r="M40" s="191"/>
      <c r="N40" s="115" t="s">
        <v>8</v>
      </c>
      <c r="O40" s="116"/>
    </row>
    <row r="41" spans="1:15" ht="13.5" customHeight="1" x14ac:dyDescent="0.15">
      <c r="A41" s="172"/>
      <c r="B41" s="158"/>
      <c r="C41" s="183"/>
      <c r="D41" s="183"/>
      <c r="E41" s="124"/>
      <c r="F41" s="151"/>
      <c r="G41" s="152"/>
      <c r="H41" s="167"/>
      <c r="I41" s="168"/>
      <c r="J41" s="151"/>
      <c r="K41" s="152"/>
      <c r="L41" s="167"/>
      <c r="M41" s="168"/>
      <c r="N41" s="104">
        <f>ROUNDDOWN(J41*L41,0)</f>
        <v>0</v>
      </c>
      <c r="O41" s="105"/>
    </row>
    <row r="42" spans="1:15" ht="14.25" thickBot="1" x14ac:dyDescent="0.2">
      <c r="A42" s="284"/>
      <c r="B42" s="288"/>
      <c r="C42" s="289"/>
      <c r="D42" s="289"/>
      <c r="E42" s="290"/>
      <c r="F42" s="211"/>
      <c r="G42" s="214"/>
      <c r="H42" s="211"/>
      <c r="I42" s="214"/>
      <c r="J42" s="100"/>
      <c r="K42" s="101"/>
      <c r="L42" s="100"/>
      <c r="M42" s="101"/>
      <c r="N42" s="102">
        <f>ROUNDDOWN(J42*L42,0)</f>
        <v>0</v>
      </c>
      <c r="O42" s="103"/>
    </row>
    <row r="43" spans="1:15" x14ac:dyDescent="0.15">
      <c r="A43" s="159" t="s">
        <v>14</v>
      </c>
      <c r="B43" s="160"/>
      <c r="C43" s="160"/>
      <c r="D43" s="160"/>
      <c r="E43" s="160"/>
      <c r="F43" s="160"/>
      <c r="G43" s="160"/>
      <c r="H43" s="160"/>
      <c r="I43" s="160"/>
      <c r="J43" s="34"/>
      <c r="K43" s="35"/>
      <c r="L43" s="35"/>
      <c r="M43" s="35"/>
      <c r="N43" s="12"/>
      <c r="O43" s="13"/>
    </row>
    <row r="44" spans="1:15" ht="17.25" x14ac:dyDescent="0.15">
      <c r="A44" s="161"/>
      <c r="B44" s="162"/>
      <c r="C44" s="162"/>
      <c r="D44" s="162"/>
      <c r="E44" s="162"/>
      <c r="F44" s="162"/>
      <c r="G44" s="162"/>
      <c r="H44" s="162"/>
      <c r="I44" s="162"/>
      <c r="J44" s="36"/>
      <c r="K44" s="37"/>
      <c r="L44" s="154" t="s">
        <v>97</v>
      </c>
      <c r="M44" s="154"/>
      <c r="N44" s="154"/>
      <c r="O44" s="155"/>
    </row>
    <row r="45" spans="1:15" ht="17.25" x14ac:dyDescent="0.15">
      <c r="A45" s="163"/>
      <c r="B45" s="164"/>
      <c r="C45" s="164"/>
      <c r="D45" s="164"/>
      <c r="E45" s="164"/>
      <c r="F45" s="164"/>
      <c r="G45" s="164"/>
      <c r="H45" s="164"/>
      <c r="I45" s="164"/>
      <c r="J45" s="38"/>
      <c r="K45" s="39"/>
      <c r="L45" s="165" t="s">
        <v>44</v>
      </c>
      <c r="M45" s="165"/>
      <c r="N45" s="165"/>
      <c r="O45" s="166"/>
    </row>
    <row r="46" spans="1:15" x14ac:dyDescent="0.15">
      <c r="A46" s="74" t="s">
        <v>74</v>
      </c>
      <c r="B46" s="43"/>
      <c r="C46" s="42" t="s">
        <v>34</v>
      </c>
      <c r="D46" s="43"/>
      <c r="E46" s="42" t="s">
        <v>98</v>
      </c>
      <c r="F46" s="43"/>
      <c r="G46" s="42" t="s">
        <v>99</v>
      </c>
      <c r="H46" s="66"/>
      <c r="I46" s="240"/>
      <c r="J46" s="241"/>
      <c r="K46" s="241"/>
      <c r="L46" s="241"/>
      <c r="M46" s="242"/>
      <c r="N46" s="274" t="s">
        <v>100</v>
      </c>
      <c r="O46" s="275"/>
    </row>
    <row r="47" spans="1:15" ht="13.5" customHeight="1" x14ac:dyDescent="0.15">
      <c r="A47" s="249" t="s">
        <v>36</v>
      </c>
      <c r="B47" s="250"/>
      <c r="C47" s="251" t="s">
        <v>11</v>
      </c>
      <c r="D47" s="251"/>
      <c r="E47" s="251" t="s">
        <v>12</v>
      </c>
      <c r="F47" s="251"/>
      <c r="G47" s="252" t="s">
        <v>42</v>
      </c>
      <c r="H47" s="253"/>
      <c r="I47" s="243"/>
      <c r="J47" s="244"/>
      <c r="K47" s="244"/>
      <c r="L47" s="244"/>
      <c r="M47" s="245"/>
      <c r="N47" s="256" t="s">
        <v>8</v>
      </c>
      <c r="O47" s="257"/>
    </row>
    <row r="48" spans="1:15" x14ac:dyDescent="0.15">
      <c r="A48" s="249"/>
      <c r="B48" s="250"/>
      <c r="C48" s="251"/>
      <c r="D48" s="251"/>
      <c r="E48" s="251"/>
      <c r="F48" s="251"/>
      <c r="G48" s="254"/>
      <c r="H48" s="255"/>
      <c r="I48" s="243"/>
      <c r="J48" s="244"/>
      <c r="K48" s="244"/>
      <c r="L48" s="244"/>
      <c r="M48" s="245"/>
      <c r="N48" s="258"/>
      <c r="O48" s="259"/>
    </row>
    <row r="49" spans="1:15" x14ac:dyDescent="0.15">
      <c r="A49" s="75"/>
      <c r="B49" s="50"/>
      <c r="C49" s="49"/>
      <c r="D49" s="50"/>
      <c r="E49" s="49"/>
      <c r="F49" s="50"/>
      <c r="G49" s="49"/>
      <c r="H49" s="76"/>
      <c r="I49" s="243"/>
      <c r="J49" s="244"/>
      <c r="K49" s="244"/>
      <c r="L49" s="244"/>
      <c r="M49" s="245"/>
      <c r="N49" s="51"/>
      <c r="O49" s="52"/>
    </row>
    <row r="50" spans="1:15" x14ac:dyDescent="0.15">
      <c r="A50" s="260"/>
      <c r="B50" s="261"/>
      <c r="C50" s="262"/>
      <c r="D50" s="261"/>
      <c r="E50" s="262"/>
      <c r="F50" s="261"/>
      <c r="G50" s="262"/>
      <c r="H50" s="263"/>
      <c r="I50" s="243"/>
      <c r="J50" s="244"/>
      <c r="K50" s="244"/>
      <c r="L50" s="244"/>
      <c r="M50" s="245"/>
      <c r="N50" s="264"/>
      <c r="O50" s="265"/>
    </row>
    <row r="51" spans="1:15" ht="14.25" thickBot="1" x14ac:dyDescent="0.2">
      <c r="A51" s="266"/>
      <c r="B51" s="214"/>
      <c r="C51" s="213"/>
      <c r="D51" s="214"/>
      <c r="E51" s="213"/>
      <c r="F51" s="214"/>
      <c r="G51" s="213"/>
      <c r="H51" s="267"/>
      <c r="I51" s="246"/>
      <c r="J51" s="247"/>
      <c r="K51" s="247"/>
      <c r="L51" s="247"/>
      <c r="M51" s="248"/>
      <c r="N51" s="268"/>
      <c r="O51" s="269"/>
    </row>
    <row r="52" spans="1:15" x14ac:dyDescent="0.15">
      <c r="A52" s="276" t="s">
        <v>25</v>
      </c>
      <c r="B52" s="277"/>
      <c r="C52" s="277"/>
      <c r="D52" s="277"/>
      <c r="E52" s="277"/>
      <c r="F52" s="277"/>
      <c r="G52" s="277"/>
      <c r="H52" s="277"/>
      <c r="I52" s="278"/>
      <c r="J52" s="24"/>
      <c r="K52" s="24"/>
      <c r="L52" s="24"/>
      <c r="M52" s="24"/>
      <c r="N52" s="12"/>
      <c r="O52" s="13"/>
    </row>
    <row r="53" spans="1:15" x14ac:dyDescent="0.15">
      <c r="A53" s="279"/>
      <c r="B53" s="278"/>
      <c r="C53" s="278"/>
      <c r="D53" s="278"/>
      <c r="E53" s="278"/>
      <c r="F53" s="278"/>
      <c r="G53" s="278"/>
      <c r="H53" s="278"/>
      <c r="I53" s="278"/>
      <c r="J53" s="37"/>
      <c r="K53" s="37"/>
      <c r="L53" s="15"/>
      <c r="M53" s="282">
        <f>J56</f>
        <v>0</v>
      </c>
      <c r="N53" s="282"/>
      <c r="O53" s="283"/>
    </row>
    <row r="54" spans="1:15" x14ac:dyDescent="0.15">
      <c r="A54" s="280"/>
      <c r="B54" s="281"/>
      <c r="C54" s="281"/>
      <c r="D54" s="281"/>
      <c r="E54" s="281"/>
      <c r="F54" s="281"/>
      <c r="G54" s="281"/>
      <c r="H54" s="281"/>
      <c r="I54" s="281"/>
      <c r="J54" s="39"/>
      <c r="K54" s="39"/>
      <c r="L54" s="56"/>
      <c r="M54" s="56"/>
      <c r="N54" s="56"/>
      <c r="O54" s="57"/>
    </row>
    <row r="55" spans="1:15" s="8" customFormat="1" x14ac:dyDescent="0.15">
      <c r="A55" s="58"/>
      <c r="B55" s="59"/>
      <c r="C55" s="59"/>
      <c r="D55" s="59"/>
      <c r="E55" s="59"/>
      <c r="F55" s="59"/>
      <c r="G55" s="59"/>
      <c r="H55" s="97" t="s">
        <v>16</v>
      </c>
      <c r="I55" s="24"/>
      <c r="J55" s="59"/>
      <c r="K55" s="59"/>
      <c r="L55" s="59"/>
      <c r="M55" s="59"/>
      <c r="N55" s="59"/>
      <c r="O55" s="60"/>
    </row>
    <row r="56" spans="1:15" s="8" customFormat="1" x14ac:dyDescent="0.15">
      <c r="A56" s="58"/>
      <c r="B56" s="59" t="s">
        <v>37</v>
      </c>
      <c r="C56" s="59"/>
      <c r="D56" s="59"/>
      <c r="E56" s="270"/>
      <c r="F56" s="270"/>
      <c r="G56" s="97" t="s">
        <v>101</v>
      </c>
      <c r="H56" s="61"/>
      <c r="I56" s="97" t="s">
        <v>102</v>
      </c>
      <c r="J56" s="270">
        <f>ROUNDDOWN(E56*H56,0)</f>
        <v>0</v>
      </c>
      <c r="K56" s="270"/>
      <c r="L56" s="62"/>
      <c r="M56" s="62"/>
      <c r="N56" s="59"/>
      <c r="O56" s="60"/>
    </row>
    <row r="57" spans="1:15" s="8" customFormat="1" x14ac:dyDescent="0.15">
      <c r="A57" s="58"/>
      <c r="B57" s="59" t="s">
        <v>15</v>
      </c>
      <c r="C57" s="59"/>
      <c r="D57" s="59"/>
      <c r="E57" s="59"/>
      <c r="F57" s="59"/>
      <c r="G57" s="59"/>
      <c r="H57" s="59"/>
      <c r="I57" s="59"/>
      <c r="J57" s="59"/>
      <c r="K57" s="59"/>
      <c r="L57" s="59"/>
      <c r="M57" s="59"/>
      <c r="N57" s="59"/>
      <c r="O57" s="60"/>
    </row>
    <row r="58" spans="1:15" s="8" customFormat="1" ht="14.25" thickBot="1" x14ac:dyDescent="0.2">
      <c r="A58" s="63"/>
      <c r="B58" s="64"/>
      <c r="C58" s="64"/>
      <c r="D58" s="64"/>
      <c r="E58" s="64"/>
      <c r="F58" s="64"/>
      <c r="G58" s="64"/>
      <c r="H58" s="64"/>
      <c r="I58" s="64"/>
      <c r="J58" s="64"/>
      <c r="K58" s="64"/>
      <c r="L58" s="64"/>
      <c r="M58" s="64"/>
      <c r="N58" s="64"/>
      <c r="O58" s="65"/>
    </row>
    <row r="59" spans="1:15" x14ac:dyDescent="0.15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</row>
    <row r="60" spans="1:15" x14ac:dyDescent="0.15">
      <c r="A60" s="9" t="s">
        <v>47</v>
      </c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</row>
    <row r="61" spans="1:15" x14ac:dyDescent="0.15">
      <c r="A61" s="9" t="s">
        <v>66</v>
      </c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</row>
    <row r="62" spans="1:15" x14ac:dyDescent="0.15">
      <c r="A62" s="9" t="s">
        <v>24</v>
      </c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</row>
    <row r="66" spans="15:15" x14ac:dyDescent="0.15">
      <c r="O66" s="6"/>
    </row>
  </sheetData>
  <mergeCells count="137">
    <mergeCell ref="L41:M41"/>
    <mergeCell ref="F42:G42"/>
    <mergeCell ref="H42:I42"/>
    <mergeCell ref="N46:O46"/>
    <mergeCell ref="A52:I54"/>
    <mergeCell ref="M53:O53"/>
    <mergeCell ref="A35:A42"/>
    <mergeCell ref="B35:E38"/>
    <mergeCell ref="J35:M38"/>
    <mergeCell ref="F37:G37"/>
    <mergeCell ref="H37:I37"/>
    <mergeCell ref="N37:O37"/>
    <mergeCell ref="F36:G36"/>
    <mergeCell ref="H36:I36"/>
    <mergeCell ref="N36:O36"/>
    <mergeCell ref="F38:G38"/>
    <mergeCell ref="H38:I38"/>
    <mergeCell ref="N38:O38"/>
    <mergeCell ref="B39:E42"/>
    <mergeCell ref="F40:G40"/>
    <mergeCell ref="H40:I40"/>
    <mergeCell ref="J40:K40"/>
    <mergeCell ref="L40:M40"/>
    <mergeCell ref="N40:O40"/>
    <mergeCell ref="F41:G41"/>
    <mergeCell ref="H41:I41"/>
    <mergeCell ref="J41:K41"/>
    <mergeCell ref="C29:E29"/>
    <mergeCell ref="F29:G29"/>
    <mergeCell ref="C30:E30"/>
    <mergeCell ref="E56:F56"/>
    <mergeCell ref="J56:K56"/>
    <mergeCell ref="A43:I45"/>
    <mergeCell ref="A27:A34"/>
    <mergeCell ref="F33:G33"/>
    <mergeCell ref="H33:I33"/>
    <mergeCell ref="J42:K42"/>
    <mergeCell ref="L44:O44"/>
    <mergeCell ref="L45:O45"/>
    <mergeCell ref="I46:M51"/>
    <mergeCell ref="A47:B48"/>
    <mergeCell ref="C47:D48"/>
    <mergeCell ref="E47:F48"/>
    <mergeCell ref="G47:H48"/>
    <mergeCell ref="N47:O48"/>
    <mergeCell ref="A50:B50"/>
    <mergeCell ref="C50:D50"/>
    <mergeCell ref="E50:F50"/>
    <mergeCell ref="G50:H50"/>
    <mergeCell ref="N50:O50"/>
    <mergeCell ref="A51:B51"/>
    <mergeCell ref="C51:D51"/>
    <mergeCell ref="G51:H51"/>
    <mergeCell ref="N51:O51"/>
    <mergeCell ref="E51:F51"/>
    <mergeCell ref="L3:M3"/>
    <mergeCell ref="N3:O3"/>
    <mergeCell ref="L4:N4"/>
    <mergeCell ref="L7:O7"/>
    <mergeCell ref="A8:K8"/>
    <mergeCell ref="L8:O8"/>
    <mergeCell ref="E12:E13"/>
    <mergeCell ref="F12:G13"/>
    <mergeCell ref="H12:H13"/>
    <mergeCell ref="A10:A11"/>
    <mergeCell ref="B10:B11"/>
    <mergeCell ref="C10:D11"/>
    <mergeCell ref="E10:J11"/>
    <mergeCell ref="K10:K11"/>
    <mergeCell ref="L10:O11"/>
    <mergeCell ref="A12:B13"/>
    <mergeCell ref="C12:D13"/>
    <mergeCell ref="I12:J13"/>
    <mergeCell ref="K12:L13"/>
    <mergeCell ref="M12:O13"/>
    <mergeCell ref="N33:O33"/>
    <mergeCell ref="A22:A26"/>
    <mergeCell ref="J22:K24"/>
    <mergeCell ref="L22:M24"/>
    <mergeCell ref="N22:O24"/>
    <mergeCell ref="B23:C24"/>
    <mergeCell ref="D23:E24"/>
    <mergeCell ref="H23:I24"/>
    <mergeCell ref="J25:K25"/>
    <mergeCell ref="B27:B30"/>
    <mergeCell ref="C27:E28"/>
    <mergeCell ref="F27:G28"/>
    <mergeCell ref="F30:G30"/>
    <mergeCell ref="N30:O30"/>
    <mergeCell ref="B31:B34"/>
    <mergeCell ref="C31:E32"/>
    <mergeCell ref="F31:G32"/>
    <mergeCell ref="H31:M31"/>
    <mergeCell ref="J32:K32"/>
    <mergeCell ref="L32:M32"/>
    <mergeCell ref="C33:E33"/>
    <mergeCell ref="B26:C26"/>
    <mergeCell ref="D26:E26"/>
    <mergeCell ref="F26:G26"/>
    <mergeCell ref="J26:K26"/>
    <mergeCell ref="L26:M26"/>
    <mergeCell ref="A17:C17"/>
    <mergeCell ref="F14:G15"/>
    <mergeCell ref="A14:C15"/>
    <mergeCell ref="F25:G25"/>
    <mergeCell ref="H25:I25"/>
    <mergeCell ref="L20:O20"/>
    <mergeCell ref="H22:I22"/>
    <mergeCell ref="F24:G24"/>
    <mergeCell ref="A19:I21"/>
    <mergeCell ref="L21:O21"/>
    <mergeCell ref="B25:C25"/>
    <mergeCell ref="D25:E25"/>
    <mergeCell ref="L42:M42"/>
    <mergeCell ref="N42:O42"/>
    <mergeCell ref="N41:O41"/>
    <mergeCell ref="D14:E15"/>
    <mergeCell ref="H14:O15"/>
    <mergeCell ref="F17:G17"/>
    <mergeCell ref="N28:O28"/>
    <mergeCell ref="L25:M25"/>
    <mergeCell ref="N25:O26"/>
    <mergeCell ref="N29:O29"/>
    <mergeCell ref="N27:O27"/>
    <mergeCell ref="J33:K33"/>
    <mergeCell ref="L33:M33"/>
    <mergeCell ref="C34:E34"/>
    <mergeCell ref="F34:G34"/>
    <mergeCell ref="H34:I34"/>
    <mergeCell ref="J34:K34"/>
    <mergeCell ref="L34:M34"/>
    <mergeCell ref="N34:O34"/>
    <mergeCell ref="N31:O31"/>
    <mergeCell ref="H32:I32"/>
    <mergeCell ref="N32:O32"/>
    <mergeCell ref="H27:M30"/>
    <mergeCell ref="H26:I26"/>
  </mergeCells>
  <phoneticPr fontId="1"/>
  <pageMargins left="0.7" right="0.7" top="0.75" bottom="0.75" header="0.3" footer="0.3"/>
  <pageSetup paperSize="9" scale="6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C000"/>
  </sheetPr>
  <dimension ref="A1:T66"/>
  <sheetViews>
    <sheetView showGridLines="0" showZeros="0" zoomScale="90" zoomScaleNormal="90" zoomScaleSheetLayoutView="85" workbookViewId="0">
      <selection activeCell="C3" sqref="C3"/>
    </sheetView>
  </sheetViews>
  <sheetFormatPr defaultRowHeight="13.5" x14ac:dyDescent="0.15"/>
  <cols>
    <col min="1" max="1" width="12.75" style="5" customWidth="1"/>
    <col min="2" max="5" width="8.125" style="5" customWidth="1"/>
    <col min="6" max="16384" width="9" style="5"/>
  </cols>
  <sheetData>
    <row r="1" spans="1:15" x14ac:dyDescent="0.15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10" t="s">
        <v>103</v>
      </c>
    </row>
    <row r="2" spans="1:15" x14ac:dyDescent="0.15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</row>
    <row r="3" spans="1:15" x14ac:dyDescent="0.15">
      <c r="A3" s="9"/>
      <c r="B3" s="9"/>
      <c r="C3" s="9"/>
      <c r="D3" s="9"/>
      <c r="E3" s="9"/>
      <c r="F3" s="9"/>
      <c r="G3" s="9"/>
      <c r="H3" s="9"/>
      <c r="I3" s="9"/>
      <c r="J3" s="99" t="s">
        <v>26</v>
      </c>
      <c r="K3" s="3"/>
      <c r="L3" s="216" t="s">
        <v>27</v>
      </c>
      <c r="M3" s="217"/>
      <c r="N3" s="218"/>
      <c r="O3" s="218"/>
    </row>
    <row r="4" spans="1:15" x14ac:dyDescent="0.15">
      <c r="A4" s="9"/>
      <c r="B4" s="9"/>
      <c r="C4" s="9"/>
      <c r="D4" s="9"/>
      <c r="E4" s="9"/>
      <c r="F4" s="9"/>
      <c r="G4" s="9"/>
      <c r="H4" s="9"/>
      <c r="I4" s="9"/>
      <c r="J4" s="99" t="s">
        <v>28</v>
      </c>
      <c r="K4" s="98"/>
      <c r="L4" s="219" t="s">
        <v>29</v>
      </c>
      <c r="M4" s="220"/>
      <c r="N4" s="221"/>
      <c r="O4" s="99"/>
    </row>
    <row r="5" spans="1:15" ht="14.25" thickBot="1" x14ac:dyDescent="0.2">
      <c r="A5" s="9" t="s">
        <v>104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</row>
    <row r="6" spans="1:15" x14ac:dyDescent="0.15">
      <c r="A6" s="11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3"/>
    </row>
    <row r="7" spans="1:15" x14ac:dyDescent="0.15">
      <c r="A7" s="14"/>
      <c r="B7" s="15"/>
      <c r="C7" s="15"/>
      <c r="D7" s="15"/>
      <c r="E7" s="15"/>
      <c r="F7" s="15"/>
      <c r="G7" s="15"/>
      <c r="H7" s="15"/>
      <c r="I7" s="15"/>
      <c r="J7" s="15"/>
      <c r="K7" s="15"/>
      <c r="L7" s="183" t="s">
        <v>67</v>
      </c>
      <c r="M7" s="183"/>
      <c r="N7" s="183"/>
      <c r="O7" s="184"/>
    </row>
    <row r="8" spans="1:15" s="2" customFormat="1" ht="27" customHeight="1" x14ac:dyDescent="0.15">
      <c r="A8" s="222" t="s">
        <v>33</v>
      </c>
      <c r="B8" s="223"/>
      <c r="C8" s="223"/>
      <c r="D8" s="223"/>
      <c r="E8" s="223"/>
      <c r="F8" s="223"/>
      <c r="G8" s="223"/>
      <c r="H8" s="223"/>
      <c r="I8" s="223"/>
      <c r="J8" s="223"/>
      <c r="K8" s="223"/>
      <c r="L8" s="340" t="s">
        <v>105</v>
      </c>
      <c r="M8" s="223"/>
      <c r="N8" s="223"/>
      <c r="O8" s="341"/>
    </row>
    <row r="9" spans="1:15" ht="14.25" thickBot="1" x14ac:dyDescent="0.2">
      <c r="A9" s="16"/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8"/>
    </row>
    <row r="10" spans="1:15" x14ac:dyDescent="0.15">
      <c r="A10" s="226" t="s">
        <v>1</v>
      </c>
      <c r="B10" s="227"/>
      <c r="C10" s="229" t="s">
        <v>0</v>
      </c>
      <c r="D10" s="230"/>
      <c r="E10" s="229"/>
      <c r="F10" s="231"/>
      <c r="G10" s="231"/>
      <c r="H10" s="231"/>
      <c r="I10" s="231"/>
      <c r="J10" s="230"/>
      <c r="K10" s="232" t="s">
        <v>2</v>
      </c>
      <c r="L10" s="229"/>
      <c r="M10" s="231"/>
      <c r="N10" s="231"/>
      <c r="O10" s="233"/>
    </row>
    <row r="11" spans="1:15" x14ac:dyDescent="0.15">
      <c r="A11" s="173"/>
      <c r="B11" s="228"/>
      <c r="C11" s="110"/>
      <c r="D11" s="128"/>
      <c r="E11" s="110"/>
      <c r="F11" s="111"/>
      <c r="G11" s="111"/>
      <c r="H11" s="111"/>
      <c r="I11" s="111"/>
      <c r="J11" s="128"/>
      <c r="K11" s="225"/>
      <c r="L11" s="110"/>
      <c r="M11" s="111"/>
      <c r="N11" s="111"/>
      <c r="O11" s="112"/>
    </row>
    <row r="12" spans="1:15" ht="13.5" customHeight="1" x14ac:dyDescent="0.15">
      <c r="A12" s="271" t="s">
        <v>168</v>
      </c>
      <c r="B12" s="224"/>
      <c r="C12" s="224"/>
      <c r="D12" s="224"/>
      <c r="E12" s="224" t="s">
        <v>20</v>
      </c>
      <c r="F12" s="224"/>
      <c r="G12" s="224"/>
      <c r="H12" s="224" t="s">
        <v>21</v>
      </c>
      <c r="I12" s="234"/>
      <c r="J12" s="235"/>
      <c r="K12" s="199" t="s">
        <v>22</v>
      </c>
      <c r="L12" s="200"/>
      <c r="M12" s="107"/>
      <c r="N12" s="108"/>
      <c r="O12" s="109"/>
    </row>
    <row r="13" spans="1:15" x14ac:dyDescent="0.15">
      <c r="A13" s="173"/>
      <c r="B13" s="225"/>
      <c r="C13" s="225"/>
      <c r="D13" s="225"/>
      <c r="E13" s="225"/>
      <c r="F13" s="225"/>
      <c r="G13" s="225"/>
      <c r="H13" s="225"/>
      <c r="I13" s="236"/>
      <c r="J13" s="237"/>
      <c r="K13" s="238"/>
      <c r="L13" s="239"/>
      <c r="M13" s="110"/>
      <c r="N13" s="111"/>
      <c r="O13" s="112"/>
    </row>
    <row r="14" spans="1:15" ht="13.5" customHeight="1" x14ac:dyDescent="0.15">
      <c r="A14" s="149" t="s">
        <v>73</v>
      </c>
      <c r="B14" s="108"/>
      <c r="C14" s="148"/>
      <c r="D14" s="106" t="s">
        <v>41</v>
      </c>
      <c r="E14" s="106"/>
      <c r="F14" s="107" t="s">
        <v>43</v>
      </c>
      <c r="G14" s="148"/>
      <c r="H14" s="107" t="s">
        <v>48</v>
      </c>
      <c r="I14" s="108"/>
      <c r="J14" s="108"/>
      <c r="K14" s="108"/>
      <c r="L14" s="108"/>
      <c r="M14" s="108"/>
      <c r="N14" s="108"/>
      <c r="O14" s="109"/>
    </row>
    <row r="15" spans="1:15" x14ac:dyDescent="0.15">
      <c r="A15" s="150"/>
      <c r="B15" s="111"/>
      <c r="C15" s="128"/>
      <c r="D15" s="106"/>
      <c r="E15" s="106"/>
      <c r="F15" s="110"/>
      <c r="G15" s="128"/>
      <c r="H15" s="110"/>
      <c r="I15" s="111"/>
      <c r="J15" s="111"/>
      <c r="K15" s="111"/>
      <c r="L15" s="111"/>
      <c r="M15" s="111"/>
      <c r="N15" s="111"/>
      <c r="O15" s="112"/>
    </row>
    <row r="16" spans="1:15" x14ac:dyDescent="0.15">
      <c r="A16" s="23"/>
      <c r="B16" s="24"/>
      <c r="C16" s="25"/>
      <c r="D16" s="24"/>
      <c r="E16" s="25"/>
      <c r="F16" s="26"/>
      <c r="G16" s="27"/>
      <c r="H16" s="15"/>
      <c r="I16" s="15"/>
      <c r="J16" s="15"/>
      <c r="K16" s="15"/>
      <c r="L16" s="15"/>
      <c r="M16" s="15"/>
      <c r="N16" s="15"/>
      <c r="O16" s="28"/>
    </row>
    <row r="17" spans="1:20" x14ac:dyDescent="0.15">
      <c r="A17" s="146"/>
      <c r="B17" s="147"/>
      <c r="C17" s="114"/>
      <c r="D17" s="24"/>
      <c r="E17" s="25"/>
      <c r="F17" s="113"/>
      <c r="G17" s="114"/>
      <c r="H17" s="15"/>
      <c r="I17" s="15"/>
      <c r="J17" s="15"/>
      <c r="K17" s="15"/>
      <c r="L17" s="15"/>
      <c r="M17" s="15"/>
      <c r="N17" s="15"/>
      <c r="O17" s="28"/>
    </row>
    <row r="18" spans="1:20" ht="14.25" thickBot="1" x14ac:dyDescent="0.2">
      <c r="A18" s="29"/>
      <c r="B18" s="30"/>
      <c r="C18" s="31"/>
      <c r="D18" s="30"/>
      <c r="E18" s="31"/>
      <c r="F18" s="32"/>
      <c r="G18" s="33"/>
      <c r="H18" s="17"/>
      <c r="I18" s="17"/>
      <c r="J18" s="17"/>
      <c r="K18" s="17"/>
      <c r="L18" s="17"/>
      <c r="M18" s="17"/>
      <c r="N18" s="17"/>
      <c r="O18" s="18"/>
    </row>
    <row r="19" spans="1:20" x14ac:dyDescent="0.15">
      <c r="A19" s="159" t="s">
        <v>13</v>
      </c>
      <c r="B19" s="160"/>
      <c r="C19" s="160"/>
      <c r="D19" s="160"/>
      <c r="E19" s="160"/>
      <c r="F19" s="160"/>
      <c r="G19" s="160"/>
      <c r="H19" s="160"/>
      <c r="I19" s="160"/>
      <c r="J19" s="34"/>
      <c r="K19" s="35"/>
      <c r="L19" s="35"/>
      <c r="M19" s="35"/>
      <c r="N19" s="12"/>
      <c r="O19" s="28"/>
    </row>
    <row r="20" spans="1:20" ht="17.25" x14ac:dyDescent="0.15">
      <c r="A20" s="161"/>
      <c r="B20" s="162"/>
      <c r="C20" s="162"/>
      <c r="D20" s="162"/>
      <c r="E20" s="162"/>
      <c r="F20" s="162"/>
      <c r="G20" s="162"/>
      <c r="H20" s="162"/>
      <c r="I20" s="162"/>
      <c r="J20" s="36"/>
      <c r="K20" s="37"/>
      <c r="L20" s="154" t="s">
        <v>106</v>
      </c>
      <c r="M20" s="154"/>
      <c r="N20" s="154"/>
      <c r="O20" s="155"/>
    </row>
    <row r="21" spans="1:20" ht="17.25" x14ac:dyDescent="0.15">
      <c r="A21" s="163"/>
      <c r="B21" s="164"/>
      <c r="C21" s="164"/>
      <c r="D21" s="164"/>
      <c r="E21" s="164"/>
      <c r="F21" s="164"/>
      <c r="G21" s="164"/>
      <c r="H21" s="164"/>
      <c r="I21" s="164"/>
      <c r="J21" s="38"/>
      <c r="K21" s="39"/>
      <c r="L21" s="165" t="s">
        <v>107</v>
      </c>
      <c r="M21" s="165"/>
      <c r="N21" s="165"/>
      <c r="O21" s="166"/>
    </row>
    <row r="22" spans="1:20" x14ac:dyDescent="0.15">
      <c r="A22" s="171" t="s">
        <v>3</v>
      </c>
      <c r="B22" s="42" t="s">
        <v>108</v>
      </c>
      <c r="C22" s="43"/>
      <c r="D22" s="42" t="s">
        <v>109</v>
      </c>
      <c r="E22" s="43"/>
      <c r="F22" s="42" t="s">
        <v>110</v>
      </c>
      <c r="G22" s="43"/>
      <c r="H22" s="156" t="s">
        <v>32</v>
      </c>
      <c r="I22" s="157"/>
      <c r="J22" s="174" t="s">
        <v>77</v>
      </c>
      <c r="K22" s="175"/>
      <c r="L22" s="174" t="s">
        <v>78</v>
      </c>
      <c r="M22" s="180"/>
      <c r="N22" s="108" t="s">
        <v>4</v>
      </c>
      <c r="O22" s="109"/>
    </row>
    <row r="23" spans="1:20" x14ac:dyDescent="0.15">
      <c r="A23" s="172"/>
      <c r="B23" s="187" t="s">
        <v>79</v>
      </c>
      <c r="C23" s="188"/>
      <c r="D23" s="158" t="s">
        <v>80</v>
      </c>
      <c r="E23" s="124"/>
      <c r="F23" s="26"/>
      <c r="G23" s="27"/>
      <c r="H23" s="158" t="s">
        <v>7</v>
      </c>
      <c r="I23" s="124"/>
      <c r="J23" s="176"/>
      <c r="K23" s="177"/>
      <c r="L23" s="176"/>
      <c r="M23" s="181"/>
      <c r="N23" s="183"/>
      <c r="O23" s="184"/>
    </row>
    <row r="24" spans="1:20" x14ac:dyDescent="0.15">
      <c r="A24" s="172"/>
      <c r="B24" s="133"/>
      <c r="C24" s="189"/>
      <c r="D24" s="190"/>
      <c r="E24" s="191"/>
      <c r="F24" s="158"/>
      <c r="G24" s="124"/>
      <c r="H24" s="190"/>
      <c r="I24" s="191"/>
      <c r="J24" s="178"/>
      <c r="K24" s="179"/>
      <c r="L24" s="178"/>
      <c r="M24" s="182"/>
      <c r="N24" s="185"/>
      <c r="O24" s="186"/>
    </row>
    <row r="25" spans="1:20" x14ac:dyDescent="0.15">
      <c r="A25" s="172"/>
      <c r="B25" s="151"/>
      <c r="C25" s="152"/>
      <c r="D25" s="167"/>
      <c r="E25" s="168"/>
      <c r="F25" s="151">
        <f>ROUNDDOWN(B25*D26,0)</f>
        <v>0</v>
      </c>
      <c r="G25" s="152"/>
      <c r="H25" s="151">
        <f>ROUNDDOWN(F25,-2)</f>
        <v>0</v>
      </c>
      <c r="I25" s="153"/>
      <c r="J25" s="117"/>
      <c r="K25" s="118"/>
      <c r="L25" s="117"/>
      <c r="M25" s="118"/>
      <c r="N25" s="117"/>
      <c r="O25" s="119"/>
    </row>
    <row r="26" spans="1:20" x14ac:dyDescent="0.15">
      <c r="A26" s="173"/>
      <c r="B26" s="211"/>
      <c r="C26" s="212"/>
      <c r="D26" s="213">
        <f>B21</f>
        <v>0</v>
      </c>
      <c r="E26" s="214"/>
      <c r="F26" s="144">
        <f>ROUNDDOWN(B26*D26,0)</f>
        <v>0</v>
      </c>
      <c r="G26" s="215"/>
      <c r="H26" s="144">
        <f>ROUNDDOWN(F26,-2)</f>
        <v>0</v>
      </c>
      <c r="I26" s="145"/>
      <c r="J26" s="110"/>
      <c r="K26" s="128"/>
      <c r="L26" s="110"/>
      <c r="M26" s="128"/>
      <c r="N26" s="110"/>
      <c r="O26" s="112"/>
    </row>
    <row r="27" spans="1:20" ht="20.100000000000001" customHeight="1" x14ac:dyDescent="0.15">
      <c r="A27" s="271" t="s">
        <v>126</v>
      </c>
      <c r="B27" s="192" t="s">
        <v>81</v>
      </c>
      <c r="C27" s="195" t="s">
        <v>133</v>
      </c>
      <c r="D27" s="196"/>
      <c r="E27" s="196"/>
      <c r="F27" s="199" t="s">
        <v>111</v>
      </c>
      <c r="G27" s="200"/>
      <c r="H27" s="135"/>
      <c r="I27" s="136"/>
      <c r="J27" s="136"/>
      <c r="K27" s="136"/>
      <c r="L27" s="136"/>
      <c r="M27" s="137"/>
      <c r="N27" s="120" t="s">
        <v>112</v>
      </c>
      <c r="O27" s="121"/>
    </row>
    <row r="28" spans="1:20" ht="19.5" customHeight="1" x14ac:dyDescent="0.15">
      <c r="A28" s="272"/>
      <c r="B28" s="193"/>
      <c r="C28" s="197"/>
      <c r="D28" s="198"/>
      <c r="E28" s="198"/>
      <c r="F28" s="201"/>
      <c r="G28" s="202"/>
      <c r="H28" s="138"/>
      <c r="I28" s="139"/>
      <c r="J28" s="139"/>
      <c r="K28" s="139"/>
      <c r="L28" s="139"/>
      <c r="M28" s="140"/>
      <c r="N28" s="115" t="s">
        <v>113</v>
      </c>
      <c r="O28" s="116"/>
    </row>
    <row r="29" spans="1:20" ht="19.5" customHeight="1" x14ac:dyDescent="0.15">
      <c r="A29" s="272"/>
      <c r="B29" s="193"/>
      <c r="C29" s="208"/>
      <c r="D29" s="209"/>
      <c r="E29" s="209"/>
      <c r="F29" s="158"/>
      <c r="G29" s="124"/>
      <c r="H29" s="138"/>
      <c r="I29" s="139"/>
      <c r="J29" s="139"/>
      <c r="K29" s="139"/>
      <c r="L29" s="139"/>
      <c r="M29" s="140"/>
      <c r="N29" s="104"/>
      <c r="O29" s="105"/>
    </row>
    <row r="30" spans="1:20" ht="20.100000000000001" customHeight="1" x14ac:dyDescent="0.15">
      <c r="A30" s="272"/>
      <c r="B30" s="194"/>
      <c r="C30" s="125">
        <f>F26</f>
        <v>0</v>
      </c>
      <c r="D30" s="126"/>
      <c r="E30" s="126"/>
      <c r="F30" s="110"/>
      <c r="G30" s="128"/>
      <c r="H30" s="141"/>
      <c r="I30" s="142"/>
      <c r="J30" s="142"/>
      <c r="K30" s="142"/>
      <c r="L30" s="142"/>
      <c r="M30" s="143"/>
      <c r="N30" s="131"/>
      <c r="O30" s="132"/>
      <c r="S30" s="6" t="s">
        <v>85</v>
      </c>
      <c r="T30" s="7">
        <v>1.2E-2</v>
      </c>
    </row>
    <row r="31" spans="1:20" ht="20.100000000000001" customHeight="1" x14ac:dyDescent="0.15">
      <c r="A31" s="272"/>
      <c r="B31" s="192" t="s">
        <v>86</v>
      </c>
      <c r="C31" s="195" t="s">
        <v>133</v>
      </c>
      <c r="D31" s="196"/>
      <c r="E31" s="203"/>
      <c r="F31" s="199" t="s">
        <v>114</v>
      </c>
      <c r="G31" s="200"/>
      <c r="H31" s="107" t="s">
        <v>134</v>
      </c>
      <c r="I31" s="108"/>
      <c r="J31" s="108"/>
      <c r="K31" s="108"/>
      <c r="L31" s="108"/>
      <c r="M31" s="148"/>
      <c r="N31" s="120" t="s">
        <v>115</v>
      </c>
      <c r="O31" s="121"/>
      <c r="S31" s="6" t="s">
        <v>89</v>
      </c>
      <c r="T31" s="5">
        <v>0.25</v>
      </c>
    </row>
    <row r="32" spans="1:20" ht="19.5" customHeight="1" x14ac:dyDescent="0.15">
      <c r="A32" s="272"/>
      <c r="B32" s="193"/>
      <c r="C32" s="197"/>
      <c r="D32" s="198"/>
      <c r="E32" s="204"/>
      <c r="F32" s="201"/>
      <c r="G32" s="202"/>
      <c r="H32" s="133" t="s">
        <v>90</v>
      </c>
      <c r="I32" s="134"/>
      <c r="J32" s="205" t="s">
        <v>91</v>
      </c>
      <c r="K32" s="205"/>
      <c r="L32" s="206" t="s">
        <v>92</v>
      </c>
      <c r="M32" s="207"/>
      <c r="N32" s="115" t="s">
        <v>8</v>
      </c>
      <c r="O32" s="116"/>
    </row>
    <row r="33" spans="1:15" ht="19.5" customHeight="1" x14ac:dyDescent="0.15">
      <c r="A33" s="272"/>
      <c r="B33" s="193"/>
      <c r="C33" s="208"/>
      <c r="D33" s="209"/>
      <c r="E33" s="210"/>
      <c r="F33" s="158"/>
      <c r="G33" s="124"/>
      <c r="H33" s="158"/>
      <c r="I33" s="183"/>
      <c r="J33" s="122"/>
      <c r="K33" s="123"/>
      <c r="L33" s="122"/>
      <c r="M33" s="124"/>
      <c r="N33" s="169"/>
      <c r="O33" s="170"/>
    </row>
    <row r="34" spans="1:15" ht="20.100000000000001" customHeight="1" x14ac:dyDescent="0.15">
      <c r="A34" s="273"/>
      <c r="B34" s="194"/>
      <c r="C34" s="125"/>
      <c r="D34" s="126"/>
      <c r="E34" s="127"/>
      <c r="F34" s="110"/>
      <c r="G34" s="128"/>
      <c r="H34" s="110"/>
      <c r="I34" s="111"/>
      <c r="J34" s="129"/>
      <c r="K34" s="130"/>
      <c r="L34" s="129"/>
      <c r="M34" s="128"/>
      <c r="N34" s="131"/>
      <c r="O34" s="132"/>
    </row>
    <row r="35" spans="1:15" ht="13.5" customHeight="1" x14ac:dyDescent="0.15">
      <c r="A35" s="171" t="s">
        <v>5</v>
      </c>
      <c r="B35" s="107" t="s">
        <v>169</v>
      </c>
      <c r="C35" s="108"/>
      <c r="D35" s="108"/>
      <c r="E35" s="148"/>
      <c r="F35" s="42" t="s">
        <v>116</v>
      </c>
      <c r="G35" s="43"/>
      <c r="H35" s="42" t="s">
        <v>117</v>
      </c>
      <c r="I35" s="43"/>
      <c r="J35" s="42" t="s">
        <v>118</v>
      </c>
      <c r="K35" s="66"/>
      <c r="L35" s="67"/>
      <c r="M35" s="41"/>
      <c r="N35" s="68" t="s">
        <v>130</v>
      </c>
      <c r="O35" s="69"/>
    </row>
    <row r="36" spans="1:15" ht="13.5" customHeight="1" x14ac:dyDescent="0.15">
      <c r="A36" s="172"/>
      <c r="B36" s="158"/>
      <c r="C36" s="183"/>
      <c r="D36" s="183"/>
      <c r="E36" s="124"/>
      <c r="F36" s="190" t="s">
        <v>7</v>
      </c>
      <c r="G36" s="191"/>
      <c r="H36" s="190" t="s">
        <v>30</v>
      </c>
      <c r="I36" s="191"/>
      <c r="J36" s="291" t="s">
        <v>46</v>
      </c>
      <c r="K36" s="292"/>
      <c r="L36" s="292"/>
      <c r="M36" s="293"/>
      <c r="N36" s="115" t="s">
        <v>8</v>
      </c>
      <c r="O36" s="116"/>
    </row>
    <row r="37" spans="1:15" x14ac:dyDescent="0.15">
      <c r="A37" s="172"/>
      <c r="B37" s="158"/>
      <c r="C37" s="183"/>
      <c r="D37" s="183"/>
      <c r="E37" s="124"/>
      <c r="F37" s="151"/>
      <c r="G37" s="152"/>
      <c r="H37" s="167"/>
      <c r="I37" s="168"/>
      <c r="J37" s="70"/>
      <c r="K37" s="71"/>
      <c r="L37" s="183"/>
      <c r="M37" s="124"/>
      <c r="N37" s="104">
        <f>ROUNDDOWN(F37*H38,0)</f>
        <v>0</v>
      </c>
      <c r="O37" s="105"/>
    </row>
    <row r="38" spans="1:15" x14ac:dyDescent="0.15">
      <c r="A38" s="172"/>
      <c r="B38" s="110"/>
      <c r="C38" s="111"/>
      <c r="D38" s="111"/>
      <c r="E38" s="128"/>
      <c r="F38" s="211"/>
      <c r="G38" s="214"/>
      <c r="H38" s="213">
        <f>$I$12</f>
        <v>0</v>
      </c>
      <c r="I38" s="214"/>
      <c r="J38" s="38"/>
      <c r="K38" s="39"/>
      <c r="L38" s="111"/>
      <c r="M38" s="128"/>
      <c r="N38" s="131">
        <f>ROUNDDOWN(F38*H38,0)</f>
        <v>0</v>
      </c>
      <c r="O38" s="132"/>
    </row>
    <row r="39" spans="1:15" x14ac:dyDescent="0.15">
      <c r="A39" s="172"/>
      <c r="B39" s="107" t="s">
        <v>6</v>
      </c>
      <c r="C39" s="108"/>
      <c r="D39" s="108"/>
      <c r="E39" s="148"/>
      <c r="F39" s="42" t="s">
        <v>116</v>
      </c>
      <c r="G39" s="43"/>
      <c r="H39" s="42" t="s">
        <v>119</v>
      </c>
      <c r="I39" s="43"/>
      <c r="J39" s="26" t="s">
        <v>132</v>
      </c>
      <c r="K39" s="41"/>
      <c r="L39" s="72" t="s">
        <v>117</v>
      </c>
      <c r="M39" s="67"/>
      <c r="N39" s="73" t="s">
        <v>131</v>
      </c>
      <c r="O39" s="69"/>
    </row>
    <row r="40" spans="1:15" ht="13.5" customHeight="1" x14ac:dyDescent="0.15">
      <c r="A40" s="172"/>
      <c r="B40" s="158"/>
      <c r="C40" s="183"/>
      <c r="D40" s="183"/>
      <c r="E40" s="124"/>
      <c r="F40" s="158" t="s">
        <v>7</v>
      </c>
      <c r="G40" s="124"/>
      <c r="H40" s="158" t="s">
        <v>22</v>
      </c>
      <c r="I40" s="124"/>
      <c r="J40" s="190" t="s">
        <v>9</v>
      </c>
      <c r="K40" s="191"/>
      <c r="L40" s="190" t="s">
        <v>30</v>
      </c>
      <c r="M40" s="191"/>
      <c r="N40" s="115" t="s">
        <v>8</v>
      </c>
      <c r="O40" s="116"/>
    </row>
    <row r="41" spans="1:15" ht="13.5" customHeight="1" x14ac:dyDescent="0.15">
      <c r="A41" s="172"/>
      <c r="B41" s="158"/>
      <c r="C41" s="183"/>
      <c r="D41" s="183"/>
      <c r="E41" s="124"/>
      <c r="F41" s="151"/>
      <c r="G41" s="152"/>
      <c r="H41" s="167"/>
      <c r="I41" s="168"/>
      <c r="J41" s="151"/>
      <c r="K41" s="152"/>
      <c r="L41" s="167"/>
      <c r="M41" s="168"/>
      <c r="N41" s="104">
        <f>ROUNDDOWN(J41*L41,0)</f>
        <v>0</v>
      </c>
      <c r="O41" s="105"/>
    </row>
    <row r="42" spans="1:15" ht="14.25" thickBot="1" x14ac:dyDescent="0.2">
      <c r="A42" s="284"/>
      <c r="B42" s="288"/>
      <c r="C42" s="289"/>
      <c r="D42" s="289"/>
      <c r="E42" s="290"/>
      <c r="F42" s="211"/>
      <c r="G42" s="214"/>
      <c r="H42" s="211"/>
      <c r="I42" s="214"/>
      <c r="J42" s="100"/>
      <c r="K42" s="101"/>
      <c r="L42" s="100"/>
      <c r="M42" s="101"/>
      <c r="N42" s="102">
        <f>ROUNDDOWN(J42*L42,0)</f>
        <v>0</v>
      </c>
      <c r="O42" s="103"/>
    </row>
    <row r="43" spans="1:15" x14ac:dyDescent="0.15">
      <c r="A43" s="159" t="s">
        <v>14</v>
      </c>
      <c r="B43" s="160"/>
      <c r="C43" s="160"/>
      <c r="D43" s="160"/>
      <c r="E43" s="160"/>
      <c r="F43" s="160"/>
      <c r="G43" s="160"/>
      <c r="H43" s="160"/>
      <c r="I43" s="160"/>
      <c r="J43" s="34"/>
      <c r="K43" s="35"/>
      <c r="L43" s="35"/>
      <c r="M43" s="35"/>
      <c r="N43" s="12"/>
      <c r="O43" s="13"/>
    </row>
    <row r="44" spans="1:15" ht="17.25" x14ac:dyDescent="0.15">
      <c r="A44" s="161"/>
      <c r="B44" s="162"/>
      <c r="C44" s="162"/>
      <c r="D44" s="162"/>
      <c r="E44" s="162"/>
      <c r="F44" s="162"/>
      <c r="G44" s="162"/>
      <c r="H44" s="162"/>
      <c r="I44" s="162"/>
      <c r="J44" s="36"/>
      <c r="K44" s="37"/>
      <c r="L44" s="154" t="s">
        <v>120</v>
      </c>
      <c r="M44" s="154"/>
      <c r="N44" s="154"/>
      <c r="O44" s="155"/>
    </row>
    <row r="45" spans="1:15" ht="17.25" x14ac:dyDescent="0.15">
      <c r="A45" s="163"/>
      <c r="B45" s="164"/>
      <c r="C45" s="164"/>
      <c r="D45" s="164"/>
      <c r="E45" s="164"/>
      <c r="F45" s="164"/>
      <c r="G45" s="164"/>
      <c r="H45" s="164"/>
      <c r="I45" s="164"/>
      <c r="J45" s="38"/>
      <c r="K45" s="39"/>
      <c r="L45" s="165" t="s">
        <v>105</v>
      </c>
      <c r="M45" s="165"/>
      <c r="N45" s="165"/>
      <c r="O45" s="166"/>
    </row>
    <row r="46" spans="1:15" x14ac:dyDescent="0.15">
      <c r="A46" s="74" t="s">
        <v>121</v>
      </c>
      <c r="B46" s="43"/>
      <c r="C46" s="42" t="s">
        <v>122</v>
      </c>
      <c r="D46" s="43"/>
      <c r="E46" s="42" t="s">
        <v>116</v>
      </c>
      <c r="F46" s="43"/>
      <c r="G46" s="42" t="s">
        <v>123</v>
      </c>
      <c r="H46" s="66"/>
      <c r="I46" s="42" t="s">
        <v>124</v>
      </c>
      <c r="J46" s="43"/>
      <c r="K46" s="135"/>
      <c r="L46" s="136"/>
      <c r="M46" s="137"/>
      <c r="N46" s="274" t="s">
        <v>69</v>
      </c>
      <c r="O46" s="275"/>
    </row>
    <row r="47" spans="1:15" ht="13.5" customHeight="1" x14ac:dyDescent="0.15">
      <c r="A47" s="249" t="s">
        <v>36</v>
      </c>
      <c r="B47" s="250"/>
      <c r="C47" s="251" t="s">
        <v>11</v>
      </c>
      <c r="D47" s="251"/>
      <c r="E47" s="251" t="s">
        <v>12</v>
      </c>
      <c r="F47" s="251"/>
      <c r="G47" s="297" t="s">
        <v>68</v>
      </c>
      <c r="H47" s="298"/>
      <c r="I47" s="176" t="s">
        <v>42</v>
      </c>
      <c r="J47" s="181"/>
      <c r="K47" s="138"/>
      <c r="L47" s="139"/>
      <c r="M47" s="140"/>
      <c r="N47" s="256" t="s">
        <v>8</v>
      </c>
      <c r="O47" s="257"/>
    </row>
    <row r="48" spans="1:15" x14ac:dyDescent="0.15">
      <c r="A48" s="249"/>
      <c r="B48" s="250"/>
      <c r="C48" s="251"/>
      <c r="D48" s="251"/>
      <c r="E48" s="251"/>
      <c r="F48" s="251"/>
      <c r="G48" s="299"/>
      <c r="H48" s="300"/>
      <c r="I48" s="178"/>
      <c r="J48" s="182"/>
      <c r="K48" s="138"/>
      <c r="L48" s="139"/>
      <c r="M48" s="140"/>
      <c r="N48" s="258"/>
      <c r="O48" s="259"/>
    </row>
    <row r="49" spans="1:15" x14ac:dyDescent="0.15">
      <c r="A49" s="75"/>
      <c r="B49" s="50"/>
      <c r="C49" s="49"/>
      <c r="D49" s="50"/>
      <c r="E49" s="49"/>
      <c r="F49" s="50"/>
      <c r="G49" s="49"/>
      <c r="H49" s="76"/>
      <c r="I49" s="77"/>
      <c r="J49" s="78"/>
      <c r="K49" s="138"/>
      <c r="L49" s="139"/>
      <c r="M49" s="140"/>
      <c r="N49" s="51"/>
      <c r="O49" s="52"/>
    </row>
    <row r="50" spans="1:15" x14ac:dyDescent="0.15">
      <c r="A50" s="260"/>
      <c r="B50" s="261"/>
      <c r="C50" s="262"/>
      <c r="D50" s="261"/>
      <c r="E50" s="262"/>
      <c r="F50" s="261"/>
      <c r="G50" s="262"/>
      <c r="H50" s="263"/>
      <c r="I50" s="77"/>
      <c r="J50" s="78"/>
      <c r="K50" s="138"/>
      <c r="L50" s="139"/>
      <c r="M50" s="140"/>
      <c r="N50" s="264"/>
      <c r="O50" s="265"/>
    </row>
    <row r="51" spans="1:15" ht="14.25" thickBot="1" x14ac:dyDescent="0.2">
      <c r="A51" s="301"/>
      <c r="B51" s="101"/>
      <c r="C51" s="100"/>
      <c r="D51" s="101"/>
      <c r="E51" s="100"/>
      <c r="F51" s="101"/>
      <c r="G51" s="100"/>
      <c r="H51" s="302"/>
      <c r="I51" s="79"/>
      <c r="J51" s="80"/>
      <c r="K51" s="294"/>
      <c r="L51" s="295"/>
      <c r="M51" s="296"/>
      <c r="N51" s="268"/>
      <c r="O51" s="269"/>
    </row>
    <row r="52" spans="1:15" x14ac:dyDescent="0.15">
      <c r="A52" s="276" t="s">
        <v>25</v>
      </c>
      <c r="B52" s="277"/>
      <c r="C52" s="277"/>
      <c r="D52" s="277"/>
      <c r="E52" s="277"/>
      <c r="F52" s="277"/>
      <c r="G52" s="277"/>
      <c r="H52" s="277"/>
      <c r="I52" s="277"/>
      <c r="J52" s="35"/>
      <c r="K52" s="35"/>
      <c r="L52" s="35"/>
      <c r="M52" s="35"/>
      <c r="N52" s="12"/>
      <c r="O52" s="13"/>
    </row>
    <row r="53" spans="1:15" x14ac:dyDescent="0.15">
      <c r="A53" s="279"/>
      <c r="B53" s="278"/>
      <c r="C53" s="278"/>
      <c r="D53" s="278"/>
      <c r="E53" s="278"/>
      <c r="F53" s="278"/>
      <c r="G53" s="278"/>
      <c r="H53" s="278"/>
      <c r="I53" s="278"/>
      <c r="J53" s="37"/>
      <c r="K53" s="37"/>
      <c r="L53" s="15"/>
      <c r="M53" s="282" t="s">
        <v>105</v>
      </c>
      <c r="N53" s="282"/>
      <c r="O53" s="283"/>
    </row>
    <row r="54" spans="1:15" x14ac:dyDescent="0.15">
      <c r="A54" s="280"/>
      <c r="B54" s="281"/>
      <c r="C54" s="281"/>
      <c r="D54" s="281"/>
      <c r="E54" s="281"/>
      <c r="F54" s="281"/>
      <c r="G54" s="281"/>
      <c r="H54" s="281"/>
      <c r="I54" s="281"/>
      <c r="J54" s="39"/>
      <c r="K54" s="39"/>
      <c r="L54" s="56"/>
      <c r="M54" s="56"/>
      <c r="N54" s="56"/>
      <c r="O54" s="57"/>
    </row>
    <row r="55" spans="1:15" s="8" customFormat="1" x14ac:dyDescent="0.15">
      <c r="A55" s="58"/>
      <c r="B55" s="59"/>
      <c r="C55" s="59"/>
      <c r="D55" s="59"/>
      <c r="E55" s="59"/>
      <c r="F55" s="59"/>
      <c r="G55" s="59"/>
      <c r="H55" s="97" t="s">
        <v>16</v>
      </c>
      <c r="I55" s="24"/>
      <c r="J55" s="59"/>
      <c r="K55" s="59"/>
      <c r="L55" s="59"/>
      <c r="M55" s="59"/>
      <c r="N55" s="59"/>
      <c r="O55" s="60"/>
    </row>
    <row r="56" spans="1:15" s="8" customFormat="1" x14ac:dyDescent="0.15">
      <c r="A56" s="58"/>
      <c r="B56" s="59" t="s">
        <v>37</v>
      </c>
      <c r="C56" s="59"/>
      <c r="D56" s="59"/>
      <c r="E56" s="270"/>
      <c r="F56" s="270"/>
      <c r="G56" s="97" t="s">
        <v>61</v>
      </c>
      <c r="H56" s="61"/>
      <c r="I56" s="97" t="s">
        <v>125</v>
      </c>
      <c r="J56" s="270">
        <f>ROUNDDOWN(E56*H56,0)</f>
        <v>0</v>
      </c>
      <c r="K56" s="270"/>
      <c r="L56" s="62"/>
      <c r="M56" s="62"/>
      <c r="N56" s="59"/>
      <c r="O56" s="60"/>
    </row>
    <row r="57" spans="1:15" s="8" customFormat="1" x14ac:dyDescent="0.15">
      <c r="A57" s="58"/>
      <c r="B57" s="59" t="s">
        <v>15</v>
      </c>
      <c r="C57" s="59"/>
      <c r="D57" s="59"/>
      <c r="E57" s="59"/>
      <c r="F57" s="59"/>
      <c r="G57" s="59"/>
      <c r="H57" s="59"/>
      <c r="I57" s="59"/>
      <c r="J57" s="59"/>
      <c r="K57" s="59"/>
      <c r="L57" s="59"/>
      <c r="M57" s="59"/>
      <c r="N57" s="59"/>
      <c r="O57" s="60"/>
    </row>
    <row r="58" spans="1:15" s="8" customFormat="1" ht="14.25" thickBot="1" x14ac:dyDescent="0.2">
      <c r="A58" s="63"/>
      <c r="B58" s="64"/>
      <c r="C58" s="64"/>
      <c r="D58" s="64"/>
      <c r="E58" s="64"/>
      <c r="F58" s="64"/>
      <c r="G58" s="64"/>
      <c r="H58" s="64"/>
      <c r="I58" s="64"/>
      <c r="J58" s="64"/>
      <c r="K58" s="64"/>
      <c r="L58" s="64"/>
      <c r="M58" s="64"/>
      <c r="N58" s="64"/>
      <c r="O58" s="65"/>
    </row>
    <row r="59" spans="1:15" x14ac:dyDescent="0.15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</row>
    <row r="60" spans="1:15" x14ac:dyDescent="0.15">
      <c r="A60" s="9" t="s">
        <v>47</v>
      </c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</row>
    <row r="61" spans="1:15" x14ac:dyDescent="0.15">
      <c r="A61" s="9" t="s">
        <v>66</v>
      </c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</row>
    <row r="62" spans="1:15" x14ac:dyDescent="0.15">
      <c r="A62" s="9" t="s">
        <v>24</v>
      </c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</row>
    <row r="66" spans="15:15" x14ac:dyDescent="0.15">
      <c r="O66" s="6"/>
    </row>
  </sheetData>
  <mergeCells count="140">
    <mergeCell ref="A27:A34"/>
    <mergeCell ref="A52:I54"/>
    <mergeCell ref="M53:O53"/>
    <mergeCell ref="E56:F56"/>
    <mergeCell ref="J56:K56"/>
    <mergeCell ref="A43:I45"/>
    <mergeCell ref="L44:O44"/>
    <mergeCell ref="L45:O45"/>
    <mergeCell ref="K46:M51"/>
    <mergeCell ref="A47:B48"/>
    <mergeCell ref="C47:D48"/>
    <mergeCell ref="E47:F48"/>
    <mergeCell ref="G47:H48"/>
    <mergeCell ref="I47:J48"/>
    <mergeCell ref="N47:O48"/>
    <mergeCell ref="A50:B50"/>
    <mergeCell ref="C50:D50"/>
    <mergeCell ref="E50:F50"/>
    <mergeCell ref="G50:H50"/>
    <mergeCell ref="N50:O50"/>
    <mergeCell ref="A51:B51"/>
    <mergeCell ref="C51:D51"/>
    <mergeCell ref="G51:H51"/>
    <mergeCell ref="N51:O51"/>
    <mergeCell ref="A35:A42"/>
    <mergeCell ref="B35:E38"/>
    <mergeCell ref="J36:M36"/>
    <mergeCell ref="F38:G38"/>
    <mergeCell ref="H38:I38"/>
    <mergeCell ref="L38:M38"/>
    <mergeCell ref="N38:O38"/>
    <mergeCell ref="B39:E42"/>
    <mergeCell ref="F40:G40"/>
    <mergeCell ref="H40:I40"/>
    <mergeCell ref="J40:K40"/>
    <mergeCell ref="L40:M40"/>
    <mergeCell ref="N40:O40"/>
    <mergeCell ref="F41:G41"/>
    <mergeCell ref="H41:I41"/>
    <mergeCell ref="J41:K41"/>
    <mergeCell ref="L41:M41"/>
    <mergeCell ref="F42:G42"/>
    <mergeCell ref="H42:I42"/>
    <mergeCell ref="J42:K42"/>
    <mergeCell ref="L42:M42"/>
    <mergeCell ref="N42:O42"/>
    <mergeCell ref="E51:F51"/>
    <mergeCell ref="B27:B30"/>
    <mergeCell ref="C27:E28"/>
    <mergeCell ref="F27:G28"/>
    <mergeCell ref="H27:M30"/>
    <mergeCell ref="C29:E29"/>
    <mergeCell ref="F29:G29"/>
    <mergeCell ref="C30:E30"/>
    <mergeCell ref="F30:G30"/>
    <mergeCell ref="B31:B34"/>
    <mergeCell ref="C31:E32"/>
    <mergeCell ref="F31:G32"/>
    <mergeCell ref="H31:M31"/>
    <mergeCell ref="J32:K32"/>
    <mergeCell ref="C33:E33"/>
    <mergeCell ref="J33:K33"/>
    <mergeCell ref="C34:E34"/>
    <mergeCell ref="F34:G34"/>
    <mergeCell ref="H34:I34"/>
    <mergeCell ref="J34:K34"/>
    <mergeCell ref="L34:M34"/>
    <mergeCell ref="L32:M32"/>
    <mergeCell ref="F24:G24"/>
    <mergeCell ref="N46:O46"/>
    <mergeCell ref="N41:O41"/>
    <mergeCell ref="N36:O36"/>
    <mergeCell ref="F37:G37"/>
    <mergeCell ref="H37:I37"/>
    <mergeCell ref="L37:M37"/>
    <mergeCell ref="N37:O37"/>
    <mergeCell ref="L33:M33"/>
    <mergeCell ref="H33:I33"/>
    <mergeCell ref="N33:O33"/>
    <mergeCell ref="F36:G36"/>
    <mergeCell ref="H36:I36"/>
    <mergeCell ref="N34:O34"/>
    <mergeCell ref="J26:K26"/>
    <mergeCell ref="L26:M26"/>
    <mergeCell ref="N31:O31"/>
    <mergeCell ref="H32:I32"/>
    <mergeCell ref="N32:O32"/>
    <mergeCell ref="F33:G33"/>
    <mergeCell ref="N27:O27"/>
    <mergeCell ref="N28:O28"/>
    <mergeCell ref="N29:O29"/>
    <mergeCell ref="N30:O30"/>
    <mergeCell ref="A17:C17"/>
    <mergeCell ref="F17:G17"/>
    <mergeCell ref="A19:I21"/>
    <mergeCell ref="L20:O20"/>
    <mergeCell ref="L21:O21"/>
    <mergeCell ref="H22:I22"/>
    <mergeCell ref="B25:C25"/>
    <mergeCell ref="D25:E25"/>
    <mergeCell ref="F25:G25"/>
    <mergeCell ref="H25:I25"/>
    <mergeCell ref="N22:O24"/>
    <mergeCell ref="N25:O26"/>
    <mergeCell ref="A22:A26"/>
    <mergeCell ref="J22:K24"/>
    <mergeCell ref="L22:M24"/>
    <mergeCell ref="B23:C24"/>
    <mergeCell ref="D23:E24"/>
    <mergeCell ref="H23:I24"/>
    <mergeCell ref="J25:K25"/>
    <mergeCell ref="L25:M25"/>
    <mergeCell ref="B26:C26"/>
    <mergeCell ref="D26:E26"/>
    <mergeCell ref="F26:G26"/>
    <mergeCell ref="H26:I26"/>
    <mergeCell ref="A14:C15"/>
    <mergeCell ref="D14:E15"/>
    <mergeCell ref="F14:G15"/>
    <mergeCell ref="H14:O15"/>
    <mergeCell ref="A12:B13"/>
    <mergeCell ref="C12:D13"/>
    <mergeCell ref="E12:E13"/>
    <mergeCell ref="F12:G13"/>
    <mergeCell ref="H12:H13"/>
    <mergeCell ref="I12:J13"/>
    <mergeCell ref="K12:L13"/>
    <mergeCell ref="M12:O13"/>
    <mergeCell ref="A10:A11"/>
    <mergeCell ref="B10:B11"/>
    <mergeCell ref="C10:D11"/>
    <mergeCell ref="E10:J11"/>
    <mergeCell ref="K10:K11"/>
    <mergeCell ref="L10:O11"/>
    <mergeCell ref="L3:M3"/>
    <mergeCell ref="N3:O3"/>
    <mergeCell ref="L4:N4"/>
    <mergeCell ref="L7:O7"/>
    <mergeCell ref="A8:K8"/>
    <mergeCell ref="L8:O8"/>
  </mergeCells>
  <phoneticPr fontId="1"/>
  <pageMargins left="0.7" right="0.7" top="0.75" bottom="0.75" header="0.3" footer="0.3"/>
  <pageSetup paperSize="9" scale="6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FFC000"/>
  </sheetPr>
  <dimension ref="A1:O51"/>
  <sheetViews>
    <sheetView showGridLines="0" showZeros="0" zoomScaleNormal="100" zoomScaleSheetLayoutView="100" workbookViewId="0">
      <selection activeCell="C3" sqref="C3"/>
    </sheetView>
  </sheetViews>
  <sheetFormatPr defaultRowHeight="13.5" x14ac:dyDescent="0.15"/>
  <cols>
    <col min="1" max="1" width="12.75" style="4" customWidth="1"/>
    <col min="2" max="5" width="8.125" style="4" customWidth="1"/>
    <col min="6" max="16384" width="9" style="4"/>
  </cols>
  <sheetData>
    <row r="1" spans="1:15" x14ac:dyDescent="0.15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10" t="s">
        <v>49</v>
      </c>
    </row>
    <row r="2" spans="1:15" x14ac:dyDescent="0.15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10"/>
    </row>
    <row r="3" spans="1:15" x14ac:dyDescent="0.15">
      <c r="A3" s="9"/>
      <c r="B3" s="9"/>
      <c r="C3" s="9"/>
      <c r="D3" s="9"/>
      <c r="E3" s="9"/>
      <c r="F3" s="9"/>
      <c r="G3" s="9"/>
      <c r="H3" s="9"/>
      <c r="I3" s="9"/>
      <c r="J3" s="99" t="s">
        <v>26</v>
      </c>
      <c r="K3" s="3"/>
      <c r="L3" s="216" t="s">
        <v>27</v>
      </c>
      <c r="M3" s="217"/>
      <c r="N3" s="218"/>
      <c r="O3" s="218"/>
    </row>
    <row r="4" spans="1:15" x14ac:dyDescent="0.15">
      <c r="A4" s="9"/>
      <c r="B4" s="9"/>
      <c r="C4" s="9"/>
      <c r="D4" s="9"/>
      <c r="E4" s="9"/>
      <c r="F4" s="9"/>
      <c r="G4" s="9"/>
      <c r="H4" s="9"/>
      <c r="I4" s="9"/>
      <c r="J4" s="99" t="s">
        <v>28</v>
      </c>
      <c r="K4" s="98"/>
      <c r="L4" s="219" t="s">
        <v>29</v>
      </c>
      <c r="M4" s="220"/>
      <c r="N4" s="221"/>
      <c r="O4" s="99"/>
    </row>
    <row r="5" spans="1:15" ht="14.25" thickBot="1" x14ac:dyDescent="0.2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10"/>
    </row>
    <row r="6" spans="1:15" x14ac:dyDescent="0.15">
      <c r="A6" s="11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3"/>
    </row>
    <row r="7" spans="1:15" x14ac:dyDescent="0.15">
      <c r="A7" s="14"/>
      <c r="B7" s="15"/>
      <c r="C7" s="15"/>
      <c r="D7" s="15"/>
      <c r="E7" s="15"/>
      <c r="F7" s="15"/>
      <c r="G7" s="15"/>
      <c r="H7" s="15"/>
      <c r="I7" s="15"/>
      <c r="J7" s="15"/>
      <c r="K7" s="15"/>
      <c r="L7" s="183" t="s">
        <v>67</v>
      </c>
      <c r="M7" s="183"/>
      <c r="N7" s="183"/>
      <c r="O7" s="184"/>
    </row>
    <row r="8" spans="1:15" s="2" customFormat="1" ht="27" customHeight="1" x14ac:dyDescent="0.15">
      <c r="A8" s="222" t="s">
        <v>38</v>
      </c>
      <c r="B8" s="223"/>
      <c r="C8" s="223"/>
      <c r="D8" s="223"/>
      <c r="E8" s="223"/>
      <c r="F8" s="223"/>
      <c r="G8" s="223"/>
      <c r="H8" s="223"/>
      <c r="I8" s="223"/>
      <c r="J8" s="223"/>
      <c r="K8" s="223"/>
      <c r="L8" s="340" t="s">
        <v>44</v>
      </c>
      <c r="M8" s="223"/>
      <c r="N8" s="223"/>
      <c r="O8" s="341"/>
    </row>
    <row r="9" spans="1:15" ht="14.25" thickBot="1" x14ac:dyDescent="0.2">
      <c r="A9" s="16"/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8"/>
    </row>
    <row r="10" spans="1:15" x14ac:dyDescent="0.15">
      <c r="A10" s="226" t="s">
        <v>1</v>
      </c>
      <c r="B10" s="227"/>
      <c r="C10" s="229" t="s">
        <v>0</v>
      </c>
      <c r="D10" s="230"/>
      <c r="E10" s="229"/>
      <c r="F10" s="231"/>
      <c r="G10" s="231"/>
      <c r="H10" s="231"/>
      <c r="I10" s="231"/>
      <c r="J10" s="230"/>
      <c r="K10" s="232" t="s">
        <v>2</v>
      </c>
      <c r="L10" s="229"/>
      <c r="M10" s="231"/>
      <c r="N10" s="231"/>
      <c r="O10" s="233"/>
    </row>
    <row r="11" spans="1:15" x14ac:dyDescent="0.15">
      <c r="A11" s="173"/>
      <c r="B11" s="228"/>
      <c r="C11" s="110"/>
      <c r="D11" s="128"/>
      <c r="E11" s="110"/>
      <c r="F11" s="111"/>
      <c r="G11" s="111"/>
      <c r="H11" s="111"/>
      <c r="I11" s="111"/>
      <c r="J11" s="128"/>
      <c r="K11" s="225"/>
      <c r="L11" s="110"/>
      <c r="M11" s="111"/>
      <c r="N11" s="111"/>
      <c r="O11" s="112"/>
    </row>
    <row r="12" spans="1:15" ht="13.5" customHeight="1" x14ac:dyDescent="0.15">
      <c r="A12" s="271" t="s">
        <v>168</v>
      </c>
      <c r="B12" s="224"/>
      <c r="C12" s="224"/>
      <c r="D12" s="224"/>
      <c r="E12" s="224" t="s">
        <v>20</v>
      </c>
      <c r="F12" s="224"/>
      <c r="G12" s="224"/>
      <c r="H12" s="224" t="s">
        <v>21</v>
      </c>
      <c r="I12" s="322"/>
      <c r="J12" s="199" t="s">
        <v>22</v>
      </c>
      <c r="K12" s="200"/>
      <c r="L12" s="224"/>
      <c r="M12" s="324" t="s">
        <v>31</v>
      </c>
      <c r="N12" s="224"/>
      <c r="O12" s="325"/>
    </row>
    <row r="13" spans="1:15" x14ac:dyDescent="0.15">
      <c r="A13" s="173"/>
      <c r="B13" s="225"/>
      <c r="C13" s="225"/>
      <c r="D13" s="225"/>
      <c r="E13" s="225"/>
      <c r="F13" s="225"/>
      <c r="G13" s="225"/>
      <c r="H13" s="225"/>
      <c r="I13" s="323"/>
      <c r="J13" s="238"/>
      <c r="K13" s="239"/>
      <c r="L13" s="225"/>
      <c r="M13" s="225"/>
      <c r="N13" s="225"/>
      <c r="O13" s="326"/>
    </row>
    <row r="14" spans="1:15" ht="27" customHeight="1" x14ac:dyDescent="0.15">
      <c r="A14" s="149" t="s">
        <v>73</v>
      </c>
      <c r="B14" s="108"/>
      <c r="C14" s="148"/>
      <c r="D14" s="319" t="s">
        <v>50</v>
      </c>
      <c r="E14" s="106"/>
      <c r="F14" s="107" t="s">
        <v>48</v>
      </c>
      <c r="G14" s="108"/>
      <c r="H14" s="108"/>
      <c r="I14" s="108"/>
      <c r="J14" s="108"/>
      <c r="K14" s="108"/>
      <c r="L14" s="108"/>
      <c r="M14" s="108"/>
      <c r="N14" s="108"/>
      <c r="O14" s="109"/>
    </row>
    <row r="15" spans="1:15" x14ac:dyDescent="0.15">
      <c r="A15" s="150"/>
      <c r="B15" s="111"/>
      <c r="C15" s="128"/>
      <c r="D15" s="106"/>
      <c r="E15" s="106"/>
      <c r="F15" s="110"/>
      <c r="G15" s="111"/>
      <c r="H15" s="111"/>
      <c r="I15" s="111"/>
      <c r="J15" s="111"/>
      <c r="K15" s="111"/>
      <c r="L15" s="111"/>
      <c r="M15" s="111"/>
      <c r="N15" s="111"/>
      <c r="O15" s="112"/>
    </row>
    <row r="16" spans="1:15" x14ac:dyDescent="0.15">
      <c r="A16" s="23"/>
      <c r="B16" s="24"/>
      <c r="C16" s="25"/>
      <c r="D16" s="26"/>
      <c r="E16" s="27"/>
      <c r="F16" s="9"/>
      <c r="G16" s="9"/>
      <c r="H16" s="15"/>
      <c r="I16" s="15"/>
      <c r="J16" s="15"/>
      <c r="K16" s="15"/>
      <c r="L16" s="15"/>
      <c r="M16" s="15"/>
      <c r="N16" s="15"/>
      <c r="O16" s="28"/>
    </row>
    <row r="17" spans="1:15" x14ac:dyDescent="0.15">
      <c r="A17" s="146"/>
      <c r="B17" s="147"/>
      <c r="C17" s="114"/>
      <c r="D17" s="320"/>
      <c r="E17" s="321"/>
      <c r="F17" s="9"/>
      <c r="G17" s="9"/>
      <c r="H17" s="15"/>
      <c r="I17" s="15"/>
      <c r="J17" s="15"/>
      <c r="K17" s="15"/>
      <c r="L17" s="15"/>
      <c r="M17" s="15"/>
      <c r="N17" s="15"/>
      <c r="O17" s="28"/>
    </row>
    <row r="18" spans="1:15" ht="14.25" thickBot="1" x14ac:dyDescent="0.2">
      <c r="A18" s="29"/>
      <c r="B18" s="30"/>
      <c r="C18" s="31"/>
      <c r="D18" s="32"/>
      <c r="E18" s="33"/>
      <c r="F18" s="9"/>
      <c r="G18" s="9"/>
      <c r="H18" s="17"/>
      <c r="I18" s="17"/>
      <c r="J18" s="17"/>
      <c r="K18" s="17"/>
      <c r="L18" s="17"/>
      <c r="M18" s="17"/>
      <c r="N18" s="17"/>
      <c r="O18" s="18"/>
    </row>
    <row r="19" spans="1:15" x14ac:dyDescent="0.15">
      <c r="A19" s="159" t="s">
        <v>17</v>
      </c>
      <c r="B19" s="160"/>
      <c r="C19" s="160"/>
      <c r="D19" s="160"/>
      <c r="E19" s="160"/>
      <c r="F19" s="160"/>
      <c r="G19" s="160"/>
      <c r="H19" s="160"/>
      <c r="I19" s="160"/>
      <c r="J19" s="34"/>
      <c r="K19" s="35"/>
      <c r="L19" s="35"/>
      <c r="M19" s="35"/>
      <c r="N19" s="12"/>
      <c r="O19" s="13"/>
    </row>
    <row r="20" spans="1:15" x14ac:dyDescent="0.15">
      <c r="A20" s="161"/>
      <c r="B20" s="162"/>
      <c r="C20" s="162"/>
      <c r="D20" s="162"/>
      <c r="E20" s="162"/>
      <c r="F20" s="162"/>
      <c r="G20" s="162"/>
      <c r="H20" s="162"/>
      <c r="I20" s="162"/>
      <c r="J20" s="36"/>
      <c r="K20" s="37"/>
      <c r="L20" s="303" t="s">
        <v>64</v>
      </c>
      <c r="M20" s="303"/>
      <c r="N20" s="303"/>
      <c r="O20" s="265"/>
    </row>
    <row r="21" spans="1:15" x14ac:dyDescent="0.15">
      <c r="A21" s="163"/>
      <c r="B21" s="164"/>
      <c r="C21" s="164"/>
      <c r="D21" s="164"/>
      <c r="E21" s="164"/>
      <c r="F21" s="164"/>
      <c r="G21" s="164"/>
      <c r="H21" s="164"/>
      <c r="I21" s="164"/>
      <c r="J21" s="38"/>
      <c r="K21" s="39"/>
      <c r="L21" s="304" t="s">
        <v>63</v>
      </c>
      <c r="M21" s="304"/>
      <c r="N21" s="304"/>
      <c r="O21" s="305"/>
    </row>
    <row r="22" spans="1:15" x14ac:dyDescent="0.15">
      <c r="A22" s="40" t="s">
        <v>51</v>
      </c>
      <c r="B22" s="41"/>
      <c r="C22" s="42" t="s">
        <v>52</v>
      </c>
      <c r="D22" s="43"/>
      <c r="E22" s="42" t="s">
        <v>53</v>
      </c>
      <c r="F22" s="43"/>
      <c r="G22" s="156" t="s">
        <v>32</v>
      </c>
      <c r="H22" s="314"/>
      <c r="I22" s="157"/>
      <c r="J22" s="42" t="s">
        <v>54</v>
      </c>
      <c r="K22" s="43"/>
      <c r="L22" s="42" t="s">
        <v>55</v>
      </c>
      <c r="M22" s="43"/>
      <c r="N22" s="315" t="s">
        <v>56</v>
      </c>
      <c r="O22" s="275"/>
    </row>
    <row r="23" spans="1:15" x14ac:dyDescent="0.15">
      <c r="A23" s="44" t="s">
        <v>57</v>
      </c>
      <c r="B23" s="45"/>
      <c r="C23" s="190" t="s">
        <v>19</v>
      </c>
      <c r="D23" s="191"/>
      <c r="E23" s="46"/>
      <c r="F23" s="47"/>
      <c r="G23" s="190" t="s">
        <v>7</v>
      </c>
      <c r="H23" s="185"/>
      <c r="I23" s="191"/>
      <c r="J23" s="190" t="s">
        <v>39</v>
      </c>
      <c r="K23" s="191"/>
      <c r="L23" s="190" t="s">
        <v>23</v>
      </c>
      <c r="M23" s="191"/>
      <c r="N23" s="316" t="s">
        <v>8</v>
      </c>
      <c r="O23" s="116"/>
    </row>
    <row r="24" spans="1:15" x14ac:dyDescent="0.15">
      <c r="A24" s="307"/>
      <c r="B24" s="118"/>
      <c r="C24" s="262"/>
      <c r="D24" s="261"/>
      <c r="E24" s="262"/>
      <c r="F24" s="261"/>
      <c r="G24" s="151"/>
      <c r="H24" s="153"/>
      <c r="I24" s="152"/>
      <c r="J24" s="167"/>
      <c r="K24" s="168"/>
      <c r="L24" s="151"/>
      <c r="M24" s="152"/>
      <c r="N24" s="104"/>
      <c r="O24" s="105"/>
    </row>
    <row r="25" spans="1:15" ht="14.25" thickBot="1" x14ac:dyDescent="0.2">
      <c r="A25" s="308">
        <f>$B$83</f>
        <v>0</v>
      </c>
      <c r="B25" s="101"/>
      <c r="C25" s="211"/>
      <c r="D25" s="212"/>
      <c r="E25" s="309"/>
      <c r="F25" s="310"/>
      <c r="G25" s="309"/>
      <c r="H25" s="311"/>
      <c r="I25" s="310"/>
      <c r="J25" s="312"/>
      <c r="K25" s="313"/>
      <c r="L25" s="100"/>
      <c r="M25" s="101"/>
      <c r="N25" s="317"/>
      <c r="O25" s="318"/>
    </row>
    <row r="26" spans="1:15" x14ac:dyDescent="0.15">
      <c r="A26" s="159" t="s">
        <v>18</v>
      </c>
      <c r="B26" s="160"/>
      <c r="C26" s="160"/>
      <c r="D26" s="160"/>
      <c r="E26" s="160"/>
      <c r="F26" s="160"/>
      <c r="G26" s="162"/>
      <c r="H26" s="162"/>
      <c r="I26" s="162"/>
      <c r="J26" s="48"/>
      <c r="K26" s="24"/>
      <c r="L26" s="24"/>
      <c r="M26" s="24"/>
      <c r="N26" s="15"/>
      <c r="O26" s="28"/>
    </row>
    <row r="27" spans="1:15" x14ac:dyDescent="0.15">
      <c r="A27" s="161"/>
      <c r="B27" s="162"/>
      <c r="C27" s="162"/>
      <c r="D27" s="162"/>
      <c r="E27" s="162"/>
      <c r="F27" s="162"/>
      <c r="G27" s="162"/>
      <c r="H27" s="162"/>
      <c r="I27" s="162"/>
      <c r="J27" s="36"/>
      <c r="K27" s="37"/>
      <c r="L27" s="303" t="s">
        <v>64</v>
      </c>
      <c r="M27" s="303"/>
      <c r="N27" s="303"/>
      <c r="O27" s="265"/>
    </row>
    <row r="28" spans="1:15" x14ac:dyDescent="0.15">
      <c r="A28" s="163"/>
      <c r="B28" s="164"/>
      <c r="C28" s="164"/>
      <c r="D28" s="164"/>
      <c r="E28" s="164"/>
      <c r="F28" s="164"/>
      <c r="G28" s="164"/>
      <c r="H28" s="164"/>
      <c r="I28" s="164"/>
      <c r="J28" s="38"/>
      <c r="K28" s="39"/>
      <c r="L28" s="304" t="s">
        <v>63</v>
      </c>
      <c r="M28" s="304"/>
      <c r="N28" s="304"/>
      <c r="O28" s="305"/>
    </row>
    <row r="29" spans="1:15" x14ac:dyDescent="0.15">
      <c r="A29" s="306" t="s">
        <v>58</v>
      </c>
      <c r="B29" s="42" t="s">
        <v>51</v>
      </c>
      <c r="C29" s="43"/>
      <c r="D29" s="42" t="s">
        <v>52</v>
      </c>
      <c r="E29" s="43"/>
      <c r="F29" s="42" t="s">
        <v>59</v>
      </c>
      <c r="G29" s="43"/>
      <c r="H29" s="42" t="s">
        <v>54</v>
      </c>
      <c r="I29" s="43"/>
      <c r="J29" s="240"/>
      <c r="K29" s="241"/>
      <c r="L29" s="241"/>
      <c r="M29" s="242"/>
      <c r="N29" s="274" t="s">
        <v>60</v>
      </c>
      <c r="O29" s="275"/>
    </row>
    <row r="30" spans="1:15" ht="13.5" customHeight="1" x14ac:dyDescent="0.15">
      <c r="A30" s="249"/>
      <c r="B30" s="250" t="s">
        <v>36</v>
      </c>
      <c r="C30" s="250"/>
      <c r="D30" s="251" t="s">
        <v>11</v>
      </c>
      <c r="E30" s="251"/>
      <c r="F30" s="251" t="s">
        <v>12</v>
      </c>
      <c r="G30" s="251"/>
      <c r="H30" s="251" t="s">
        <v>40</v>
      </c>
      <c r="I30" s="251"/>
      <c r="J30" s="243"/>
      <c r="K30" s="244"/>
      <c r="L30" s="244"/>
      <c r="M30" s="245"/>
      <c r="N30" s="256" t="s">
        <v>8</v>
      </c>
      <c r="O30" s="257"/>
    </row>
    <row r="31" spans="1:15" x14ac:dyDescent="0.15">
      <c r="A31" s="249"/>
      <c r="B31" s="250"/>
      <c r="C31" s="250"/>
      <c r="D31" s="251"/>
      <c r="E31" s="251"/>
      <c r="F31" s="251"/>
      <c r="G31" s="251"/>
      <c r="H31" s="251"/>
      <c r="I31" s="251"/>
      <c r="J31" s="243"/>
      <c r="K31" s="244"/>
      <c r="L31" s="244"/>
      <c r="M31" s="245"/>
      <c r="N31" s="258"/>
      <c r="O31" s="259"/>
    </row>
    <row r="32" spans="1:15" x14ac:dyDescent="0.15">
      <c r="A32" s="249"/>
      <c r="B32" s="49"/>
      <c r="C32" s="50"/>
      <c r="D32" s="49"/>
      <c r="E32" s="50"/>
      <c r="F32" s="49"/>
      <c r="G32" s="50"/>
      <c r="H32" s="49"/>
      <c r="I32" s="50"/>
      <c r="J32" s="243"/>
      <c r="K32" s="244"/>
      <c r="L32" s="244"/>
      <c r="M32" s="245"/>
      <c r="N32" s="51"/>
      <c r="O32" s="52"/>
    </row>
    <row r="33" spans="1:15" x14ac:dyDescent="0.15">
      <c r="A33" s="249"/>
      <c r="B33" s="262"/>
      <c r="C33" s="261"/>
      <c r="D33" s="262"/>
      <c r="E33" s="261"/>
      <c r="F33" s="262"/>
      <c r="G33" s="261"/>
      <c r="H33" s="262"/>
      <c r="I33" s="261"/>
      <c r="J33" s="243"/>
      <c r="K33" s="244"/>
      <c r="L33" s="244"/>
      <c r="M33" s="245"/>
      <c r="N33" s="264">
        <f>SUM(B33,D33)-F33-H33</f>
        <v>0</v>
      </c>
      <c r="O33" s="265"/>
    </row>
    <row r="34" spans="1:15" x14ac:dyDescent="0.15">
      <c r="A34" s="249"/>
      <c r="B34" s="213"/>
      <c r="C34" s="214"/>
      <c r="D34" s="213"/>
      <c r="E34" s="214"/>
      <c r="F34" s="213"/>
      <c r="G34" s="214"/>
      <c r="H34" s="211"/>
      <c r="I34" s="212"/>
      <c r="J34" s="285"/>
      <c r="K34" s="286"/>
      <c r="L34" s="286"/>
      <c r="M34" s="287"/>
      <c r="N34" s="131">
        <f>SUM(B34,D34)-F34-H34</f>
        <v>0</v>
      </c>
      <c r="O34" s="269"/>
    </row>
    <row r="35" spans="1:15" x14ac:dyDescent="0.15">
      <c r="A35" s="306" t="s">
        <v>10</v>
      </c>
      <c r="B35" s="42" t="s">
        <v>51</v>
      </c>
      <c r="C35" s="43"/>
      <c r="D35" s="42" t="s">
        <v>52</v>
      </c>
      <c r="E35" s="43"/>
      <c r="F35" s="42" t="s">
        <v>59</v>
      </c>
      <c r="G35" s="43"/>
      <c r="H35" s="42" t="s">
        <v>54</v>
      </c>
      <c r="I35" s="43"/>
      <c r="J35" s="240"/>
      <c r="K35" s="241"/>
      <c r="L35" s="241"/>
      <c r="M35" s="242"/>
      <c r="N35" s="274" t="s">
        <v>60</v>
      </c>
      <c r="O35" s="275"/>
    </row>
    <row r="36" spans="1:15" x14ac:dyDescent="0.15">
      <c r="A36" s="249"/>
      <c r="B36" s="250" t="s">
        <v>36</v>
      </c>
      <c r="C36" s="250"/>
      <c r="D36" s="251" t="s">
        <v>11</v>
      </c>
      <c r="E36" s="251"/>
      <c r="F36" s="251" t="s">
        <v>12</v>
      </c>
      <c r="G36" s="251"/>
      <c r="H36" s="251" t="s">
        <v>40</v>
      </c>
      <c r="I36" s="251"/>
      <c r="J36" s="243"/>
      <c r="K36" s="244"/>
      <c r="L36" s="244"/>
      <c r="M36" s="245"/>
      <c r="N36" s="256" t="s">
        <v>8</v>
      </c>
      <c r="O36" s="257"/>
    </row>
    <row r="37" spans="1:15" x14ac:dyDescent="0.15">
      <c r="A37" s="249"/>
      <c r="B37" s="250"/>
      <c r="C37" s="250"/>
      <c r="D37" s="251"/>
      <c r="E37" s="251"/>
      <c r="F37" s="251"/>
      <c r="G37" s="251"/>
      <c r="H37" s="251"/>
      <c r="I37" s="251"/>
      <c r="J37" s="243"/>
      <c r="K37" s="244"/>
      <c r="L37" s="244"/>
      <c r="M37" s="245"/>
      <c r="N37" s="115"/>
      <c r="O37" s="116"/>
    </row>
    <row r="38" spans="1:15" s="1" customFormat="1" x14ac:dyDescent="0.15">
      <c r="A38" s="249"/>
      <c r="B38" s="49"/>
      <c r="C38" s="50"/>
      <c r="D38" s="49"/>
      <c r="E38" s="50"/>
      <c r="F38" s="49"/>
      <c r="G38" s="50"/>
      <c r="H38" s="49"/>
      <c r="I38" s="50"/>
      <c r="J38" s="243"/>
      <c r="K38" s="244"/>
      <c r="L38" s="244"/>
      <c r="M38" s="245"/>
      <c r="N38" s="54"/>
      <c r="O38" s="55"/>
    </row>
    <row r="39" spans="1:15" s="1" customFormat="1" x14ac:dyDescent="0.15">
      <c r="A39" s="249"/>
      <c r="B39" s="262"/>
      <c r="C39" s="261"/>
      <c r="D39" s="262"/>
      <c r="E39" s="261"/>
      <c r="F39" s="262"/>
      <c r="G39" s="261"/>
      <c r="H39" s="262"/>
      <c r="I39" s="261"/>
      <c r="J39" s="243"/>
      <c r="K39" s="244"/>
      <c r="L39" s="244"/>
      <c r="M39" s="245"/>
      <c r="N39" s="264">
        <f t="shared" ref="N39:N40" si="0">SUM(B39,D39)-F39-H39</f>
        <v>0</v>
      </c>
      <c r="O39" s="265"/>
    </row>
    <row r="40" spans="1:15" s="1" customFormat="1" ht="14.25" thickBot="1" x14ac:dyDescent="0.2">
      <c r="A40" s="327"/>
      <c r="B40" s="100"/>
      <c r="C40" s="101"/>
      <c r="D40" s="100"/>
      <c r="E40" s="101"/>
      <c r="F40" s="100"/>
      <c r="G40" s="101"/>
      <c r="H40" s="100"/>
      <c r="I40" s="101"/>
      <c r="J40" s="285"/>
      <c r="K40" s="286"/>
      <c r="L40" s="286"/>
      <c r="M40" s="287"/>
      <c r="N40" s="102">
        <f t="shared" si="0"/>
        <v>0</v>
      </c>
      <c r="O40" s="103"/>
    </row>
    <row r="41" spans="1:15" s="1" customFormat="1" x14ac:dyDescent="0.15">
      <c r="A41" s="276" t="s">
        <v>25</v>
      </c>
      <c r="B41" s="277"/>
      <c r="C41" s="277"/>
      <c r="D41" s="277"/>
      <c r="E41" s="277"/>
      <c r="F41" s="277"/>
      <c r="G41" s="277"/>
      <c r="H41" s="277"/>
      <c r="I41" s="277"/>
      <c r="J41" s="35"/>
      <c r="K41" s="35"/>
      <c r="L41" s="35"/>
      <c r="M41" s="35"/>
      <c r="N41" s="12"/>
      <c r="O41" s="13"/>
    </row>
    <row r="42" spans="1:15" x14ac:dyDescent="0.15">
      <c r="A42" s="279"/>
      <c r="B42" s="278"/>
      <c r="C42" s="278"/>
      <c r="D42" s="278"/>
      <c r="E42" s="278"/>
      <c r="F42" s="278"/>
      <c r="G42" s="278"/>
      <c r="H42" s="278"/>
      <c r="I42" s="278"/>
      <c r="J42" s="37"/>
      <c r="K42" s="37"/>
      <c r="L42" s="15"/>
      <c r="M42" s="282">
        <f>J45</f>
        <v>0</v>
      </c>
      <c r="N42" s="282"/>
      <c r="O42" s="283"/>
    </row>
    <row r="43" spans="1:15" x14ac:dyDescent="0.15">
      <c r="A43" s="280"/>
      <c r="B43" s="281"/>
      <c r="C43" s="281"/>
      <c r="D43" s="281"/>
      <c r="E43" s="281"/>
      <c r="F43" s="281"/>
      <c r="G43" s="281"/>
      <c r="H43" s="281"/>
      <c r="I43" s="281"/>
      <c r="J43" s="39"/>
      <c r="K43" s="39"/>
      <c r="L43" s="56"/>
      <c r="M43" s="56"/>
      <c r="N43" s="56"/>
      <c r="O43" s="57"/>
    </row>
    <row r="44" spans="1:15" x14ac:dyDescent="0.15">
      <c r="A44" s="58"/>
      <c r="B44" s="59"/>
      <c r="C44" s="59"/>
      <c r="D44" s="59"/>
      <c r="E44" s="59"/>
      <c r="F44" s="59"/>
      <c r="G44" s="59"/>
      <c r="H44" s="97" t="s">
        <v>16</v>
      </c>
      <c r="I44" s="24"/>
      <c r="J44" s="59"/>
      <c r="K44" s="59"/>
      <c r="L44" s="59"/>
      <c r="M44" s="59"/>
      <c r="N44" s="59"/>
      <c r="O44" s="60"/>
    </row>
    <row r="45" spans="1:15" x14ac:dyDescent="0.15">
      <c r="A45" s="58"/>
      <c r="B45" s="59" t="s">
        <v>37</v>
      </c>
      <c r="C45" s="59"/>
      <c r="D45" s="59"/>
      <c r="E45" s="328">
        <f>SUM(L20,L27)</f>
        <v>0</v>
      </c>
      <c r="F45" s="328"/>
      <c r="G45" s="97" t="s">
        <v>61</v>
      </c>
      <c r="H45" s="61"/>
      <c r="I45" s="97" t="s">
        <v>62</v>
      </c>
      <c r="J45" s="328">
        <f>ROUNDDOWN(E45*H45,0)</f>
        <v>0</v>
      </c>
      <c r="K45" s="328"/>
      <c r="L45" s="62"/>
      <c r="M45" s="62"/>
      <c r="N45" s="59"/>
      <c r="O45" s="60"/>
    </row>
    <row r="46" spans="1:15" x14ac:dyDescent="0.15">
      <c r="A46" s="58"/>
      <c r="B46" s="59" t="s">
        <v>15</v>
      </c>
      <c r="C46" s="59"/>
      <c r="D46" s="59"/>
      <c r="E46" s="59"/>
      <c r="F46" s="59"/>
      <c r="G46" s="59"/>
      <c r="H46" s="59"/>
      <c r="I46" s="59"/>
      <c r="J46" s="59"/>
      <c r="K46" s="59"/>
      <c r="L46" s="59"/>
      <c r="M46" s="59"/>
      <c r="N46" s="59"/>
      <c r="O46" s="60"/>
    </row>
    <row r="47" spans="1:15" ht="14.25" thickBot="1" x14ac:dyDescent="0.2">
      <c r="A47" s="63"/>
      <c r="B47" s="64"/>
      <c r="C47" s="64"/>
      <c r="D47" s="64"/>
      <c r="E47" s="64"/>
      <c r="F47" s="64"/>
      <c r="G47" s="64"/>
      <c r="H47" s="64"/>
      <c r="I47" s="64"/>
      <c r="J47" s="64"/>
      <c r="K47" s="64"/>
      <c r="L47" s="64"/>
      <c r="M47" s="64"/>
      <c r="N47" s="64"/>
      <c r="O47" s="65"/>
    </row>
    <row r="48" spans="1:15" x14ac:dyDescent="0.15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</row>
    <row r="49" spans="1:15" x14ac:dyDescent="0.15">
      <c r="A49" s="9" t="s">
        <v>47</v>
      </c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</row>
    <row r="50" spans="1:15" x14ac:dyDescent="0.15">
      <c r="A50" s="9" t="s">
        <v>65</v>
      </c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</row>
    <row r="51" spans="1:15" x14ac:dyDescent="0.15">
      <c r="A51" s="9" t="s">
        <v>24</v>
      </c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</row>
  </sheetData>
  <mergeCells count="94">
    <mergeCell ref="A41:I43"/>
    <mergeCell ref="M42:O42"/>
    <mergeCell ref="E45:F45"/>
    <mergeCell ref="J45:K45"/>
    <mergeCell ref="N39:O39"/>
    <mergeCell ref="B40:C40"/>
    <mergeCell ref="D40:E40"/>
    <mergeCell ref="F40:G40"/>
    <mergeCell ref="H40:I40"/>
    <mergeCell ref="N40:O40"/>
    <mergeCell ref="N36:O37"/>
    <mergeCell ref="D34:E34"/>
    <mergeCell ref="F34:G34"/>
    <mergeCell ref="H34:I34"/>
    <mergeCell ref="A35:A40"/>
    <mergeCell ref="J35:M40"/>
    <mergeCell ref="B39:C39"/>
    <mergeCell ref="D39:E39"/>
    <mergeCell ref="F39:G39"/>
    <mergeCell ref="H39:I39"/>
    <mergeCell ref="N35:O35"/>
    <mergeCell ref="B36:C37"/>
    <mergeCell ref="D36:E37"/>
    <mergeCell ref="F36:G37"/>
    <mergeCell ref="H36:I37"/>
    <mergeCell ref="N34:O34"/>
    <mergeCell ref="L3:M3"/>
    <mergeCell ref="N3:O3"/>
    <mergeCell ref="L4:N4"/>
    <mergeCell ref="L7:O7"/>
    <mergeCell ref="A8:K8"/>
    <mergeCell ref="L8:O8"/>
    <mergeCell ref="L10:O11"/>
    <mergeCell ref="A12:B13"/>
    <mergeCell ref="C12:D13"/>
    <mergeCell ref="E12:E13"/>
    <mergeCell ref="F12:G13"/>
    <mergeCell ref="H12:H13"/>
    <mergeCell ref="I12:I13"/>
    <mergeCell ref="J12:K13"/>
    <mergeCell ref="L12:L13"/>
    <mergeCell ref="M12:N13"/>
    <mergeCell ref="O12:O13"/>
    <mergeCell ref="A10:A11"/>
    <mergeCell ref="B10:B11"/>
    <mergeCell ref="C10:D11"/>
    <mergeCell ref="E10:J11"/>
    <mergeCell ref="K10:K11"/>
    <mergeCell ref="A14:C15"/>
    <mergeCell ref="A17:C17"/>
    <mergeCell ref="D14:E15"/>
    <mergeCell ref="D17:E17"/>
    <mergeCell ref="A19:I21"/>
    <mergeCell ref="F14:O15"/>
    <mergeCell ref="L20:O20"/>
    <mergeCell ref="L21:O21"/>
    <mergeCell ref="H33:I33"/>
    <mergeCell ref="G22:I22"/>
    <mergeCell ref="N22:O22"/>
    <mergeCell ref="C23:D23"/>
    <mergeCell ref="G23:I23"/>
    <mergeCell ref="J23:K23"/>
    <mergeCell ref="L23:M23"/>
    <mergeCell ref="N23:O23"/>
    <mergeCell ref="L24:M24"/>
    <mergeCell ref="N24:O24"/>
    <mergeCell ref="L25:M25"/>
    <mergeCell ref="N25:O25"/>
    <mergeCell ref="A25:B25"/>
    <mergeCell ref="C25:D25"/>
    <mergeCell ref="E25:F25"/>
    <mergeCell ref="G25:I25"/>
    <mergeCell ref="J25:K25"/>
    <mergeCell ref="A24:B24"/>
    <mergeCell ref="C24:D24"/>
    <mergeCell ref="E24:F24"/>
    <mergeCell ref="G24:I24"/>
    <mergeCell ref="J24:K24"/>
    <mergeCell ref="B34:C34"/>
    <mergeCell ref="A26:I28"/>
    <mergeCell ref="L27:O27"/>
    <mergeCell ref="L28:O28"/>
    <mergeCell ref="N29:O29"/>
    <mergeCell ref="N30:O31"/>
    <mergeCell ref="A29:A34"/>
    <mergeCell ref="J29:M34"/>
    <mergeCell ref="B30:C31"/>
    <mergeCell ref="D30:E31"/>
    <mergeCell ref="F30:G31"/>
    <mergeCell ref="H30:I31"/>
    <mergeCell ref="B33:C33"/>
    <mergeCell ref="D33:E33"/>
    <mergeCell ref="N33:O33"/>
    <mergeCell ref="F33:G33"/>
  </mergeCells>
  <phoneticPr fontId="1"/>
  <pageMargins left="0.7" right="0.7" top="0.75" bottom="0.75" header="0.3" footer="0.3"/>
  <pageSetup paperSize="9" scale="6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L21"/>
  <sheetViews>
    <sheetView view="pageBreakPreview" zoomScaleNormal="100" zoomScaleSheetLayoutView="100" workbookViewId="0">
      <selection activeCell="B1" sqref="B1"/>
    </sheetView>
  </sheetViews>
  <sheetFormatPr defaultColWidth="9.625" defaultRowHeight="39.950000000000003" customHeight="1" x14ac:dyDescent="0.15"/>
  <cols>
    <col min="1" max="16384" width="9.625" style="4"/>
  </cols>
  <sheetData>
    <row r="1" spans="1:12" ht="39.950000000000003" customHeight="1" x14ac:dyDescent="0.15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10" t="s">
        <v>135</v>
      </c>
    </row>
    <row r="2" spans="1:12" s="82" customFormat="1" ht="39.950000000000003" customHeight="1" x14ac:dyDescent="0.15">
      <c r="A2" s="329" t="s">
        <v>136</v>
      </c>
      <c r="B2" s="329"/>
      <c r="C2" s="329"/>
      <c r="D2" s="329"/>
      <c r="E2" s="329"/>
      <c r="F2" s="329"/>
      <c r="G2" s="329"/>
      <c r="H2" s="329"/>
      <c r="I2" s="329"/>
      <c r="J2" s="329"/>
      <c r="K2" s="329"/>
      <c r="L2" s="329"/>
    </row>
    <row r="3" spans="1:12" ht="39.950000000000003" customHeight="1" x14ac:dyDescent="0.15">
      <c r="A3" s="106" t="s">
        <v>137</v>
      </c>
      <c r="B3" s="106"/>
      <c r="C3" s="106"/>
      <c r="D3" s="106" t="s">
        <v>138</v>
      </c>
      <c r="E3" s="106"/>
      <c r="F3" s="106"/>
      <c r="G3" s="106"/>
      <c r="H3" s="106"/>
      <c r="I3" s="106"/>
      <c r="J3" s="106"/>
      <c r="K3" s="106"/>
      <c r="L3" s="106"/>
    </row>
    <row r="4" spans="1:12" ht="39.950000000000003" customHeight="1" x14ac:dyDescent="0.15">
      <c r="A4" s="106" t="s">
        <v>139</v>
      </c>
      <c r="B4" s="106"/>
      <c r="C4" s="106"/>
      <c r="D4" s="106" t="s">
        <v>140</v>
      </c>
      <c r="E4" s="106"/>
      <c r="F4" s="106"/>
      <c r="G4" s="106"/>
      <c r="H4" s="106"/>
      <c r="I4" s="106"/>
      <c r="J4" s="106"/>
      <c r="K4" s="106"/>
      <c r="L4" s="106"/>
    </row>
    <row r="5" spans="1:12" ht="39.950000000000003" customHeight="1" x14ac:dyDescent="0.15">
      <c r="A5" s="106" t="s">
        <v>141</v>
      </c>
      <c r="B5" s="106"/>
      <c r="C5" s="106"/>
      <c r="D5" s="106" t="s">
        <v>142</v>
      </c>
      <c r="E5" s="106"/>
      <c r="F5" s="106"/>
      <c r="G5" s="106"/>
      <c r="H5" s="106"/>
      <c r="I5" s="106"/>
      <c r="J5" s="106"/>
      <c r="K5" s="106"/>
      <c r="L5" s="106"/>
    </row>
    <row r="6" spans="1:12" ht="39.950000000000003" customHeight="1" x14ac:dyDescent="0.15">
      <c r="A6" s="106" t="s">
        <v>143</v>
      </c>
      <c r="B6" s="106"/>
      <c r="C6" s="106"/>
      <c r="D6" s="332" t="s">
        <v>144</v>
      </c>
      <c r="E6" s="333"/>
      <c r="F6" s="333"/>
      <c r="G6" s="333"/>
      <c r="H6" s="333"/>
      <c r="I6" s="333"/>
      <c r="J6" s="333"/>
      <c r="K6" s="333"/>
      <c r="L6" s="334"/>
    </row>
    <row r="7" spans="1:12" ht="39.950000000000003" customHeight="1" x14ac:dyDescent="0.15">
      <c r="A7" s="106" t="s">
        <v>145</v>
      </c>
      <c r="B7" s="106"/>
      <c r="C7" s="106"/>
      <c r="D7" s="106" t="s">
        <v>146</v>
      </c>
      <c r="E7" s="106"/>
      <c r="F7" s="106"/>
      <c r="G7" s="106"/>
      <c r="H7" s="106"/>
      <c r="I7" s="106"/>
      <c r="J7" s="106"/>
      <c r="K7" s="106"/>
      <c r="L7" s="106"/>
    </row>
    <row r="8" spans="1:12" ht="39.950000000000003" customHeight="1" x14ac:dyDescent="0.15">
      <c r="A8" s="106" t="s">
        <v>147</v>
      </c>
      <c r="B8" s="106"/>
      <c r="C8" s="106"/>
      <c r="D8" s="106" t="s">
        <v>148</v>
      </c>
      <c r="E8" s="106"/>
      <c r="F8" s="106"/>
      <c r="G8" s="106"/>
      <c r="H8" s="106"/>
      <c r="I8" s="106"/>
      <c r="J8" s="106"/>
      <c r="K8" s="106"/>
      <c r="L8" s="106"/>
    </row>
    <row r="9" spans="1:12" ht="39.950000000000003" customHeight="1" x14ac:dyDescent="0.15">
      <c r="A9" s="106" t="s">
        <v>149</v>
      </c>
      <c r="B9" s="106"/>
      <c r="C9" s="106"/>
      <c r="D9" s="106" t="s">
        <v>150</v>
      </c>
      <c r="E9" s="106"/>
      <c r="F9" s="106"/>
      <c r="G9" s="106"/>
      <c r="H9" s="106"/>
      <c r="I9" s="106"/>
      <c r="J9" s="106"/>
      <c r="K9" s="106"/>
      <c r="L9" s="106"/>
    </row>
    <row r="10" spans="1:12" ht="39.950000000000003" customHeight="1" x14ac:dyDescent="0.15">
      <c r="A10" s="106" t="s">
        <v>151</v>
      </c>
      <c r="B10" s="106"/>
      <c r="C10" s="106"/>
      <c r="D10" s="106"/>
      <c r="E10" s="106"/>
      <c r="F10" s="106"/>
      <c r="G10" s="106"/>
      <c r="H10" s="106"/>
      <c r="I10" s="106"/>
      <c r="J10" s="106"/>
      <c r="K10" s="106"/>
      <c r="L10" s="106"/>
    </row>
    <row r="11" spans="1:12" s="84" customFormat="1" ht="39.950000000000003" customHeight="1" x14ac:dyDescent="0.15">
      <c r="A11" s="19" t="s">
        <v>152</v>
      </c>
      <c r="B11" s="20" t="s">
        <v>153</v>
      </c>
      <c r="C11" s="21" t="s">
        <v>143</v>
      </c>
      <c r="D11" s="83" t="s">
        <v>154</v>
      </c>
      <c r="E11" s="83" t="s">
        <v>155</v>
      </c>
      <c r="F11" s="19" t="s">
        <v>147</v>
      </c>
      <c r="G11" s="21" t="s">
        <v>156</v>
      </c>
      <c r="H11" s="19" t="s">
        <v>157</v>
      </c>
      <c r="I11" s="19" t="s">
        <v>158</v>
      </c>
      <c r="J11" s="20" t="s">
        <v>159</v>
      </c>
      <c r="K11" s="108" t="s">
        <v>160</v>
      </c>
      <c r="L11" s="148"/>
    </row>
    <row r="12" spans="1:12" s="89" customFormat="1" ht="20.100000000000001" customHeight="1" x14ac:dyDescent="0.15">
      <c r="A12" s="85"/>
      <c r="B12" s="86" t="s">
        <v>161</v>
      </c>
      <c r="C12" s="87"/>
      <c r="D12" s="88" t="s">
        <v>162</v>
      </c>
      <c r="E12" s="88" t="s">
        <v>162</v>
      </c>
      <c r="F12" s="85" t="s">
        <v>163</v>
      </c>
      <c r="G12" s="53" t="s">
        <v>164</v>
      </c>
      <c r="H12" s="85" t="s">
        <v>164</v>
      </c>
      <c r="I12" s="85" t="s">
        <v>164</v>
      </c>
      <c r="J12" s="85" t="s">
        <v>165</v>
      </c>
      <c r="K12" s="81"/>
      <c r="L12" s="53"/>
    </row>
    <row r="13" spans="1:12" ht="39.950000000000003" customHeight="1" x14ac:dyDescent="0.15">
      <c r="A13" s="22"/>
      <c r="B13" s="90"/>
      <c r="C13" s="91"/>
      <c r="D13" s="92"/>
      <c r="E13" s="92"/>
      <c r="F13" s="93"/>
      <c r="G13" s="94"/>
      <c r="H13" s="95"/>
      <c r="I13" s="95"/>
      <c r="J13" s="95"/>
      <c r="K13" s="330"/>
      <c r="L13" s="331"/>
    </row>
    <row r="14" spans="1:12" ht="39.950000000000003" customHeight="1" x14ac:dyDescent="0.15">
      <c r="A14" s="22"/>
      <c r="B14" s="90"/>
      <c r="C14" s="91"/>
      <c r="D14" s="92"/>
      <c r="E14" s="92"/>
      <c r="F14" s="93"/>
      <c r="G14" s="94"/>
      <c r="H14" s="95"/>
      <c r="I14" s="95"/>
      <c r="J14" s="95"/>
      <c r="K14" s="330"/>
      <c r="L14" s="331"/>
    </row>
    <row r="15" spans="1:12" ht="39.950000000000003" customHeight="1" x14ac:dyDescent="0.15">
      <c r="A15" s="22"/>
      <c r="B15" s="90"/>
      <c r="C15" s="91"/>
      <c r="D15" s="92"/>
      <c r="E15" s="92"/>
      <c r="F15" s="93"/>
      <c r="G15" s="94"/>
      <c r="H15" s="95"/>
      <c r="I15" s="95"/>
      <c r="J15" s="95"/>
      <c r="K15" s="330"/>
      <c r="L15" s="331"/>
    </row>
    <row r="16" spans="1:12" ht="39.950000000000003" customHeight="1" x14ac:dyDescent="0.15">
      <c r="A16" s="22"/>
      <c r="B16" s="90"/>
      <c r="C16" s="91"/>
      <c r="D16" s="92"/>
      <c r="E16" s="92"/>
      <c r="F16" s="93"/>
      <c r="G16" s="94"/>
      <c r="H16" s="95"/>
      <c r="I16" s="95"/>
      <c r="J16" s="95"/>
      <c r="K16" s="330"/>
      <c r="L16" s="331"/>
    </row>
    <row r="17" spans="1:12" ht="39.950000000000003" customHeight="1" x14ac:dyDescent="0.15">
      <c r="A17" s="22"/>
      <c r="B17" s="90"/>
      <c r="C17" s="91"/>
      <c r="D17" s="92"/>
      <c r="E17" s="92"/>
      <c r="F17" s="93"/>
      <c r="G17" s="94"/>
      <c r="H17" s="95"/>
      <c r="I17" s="95"/>
      <c r="J17" s="95"/>
      <c r="K17" s="330"/>
      <c r="L17" s="331"/>
    </row>
    <row r="18" spans="1:12" ht="39.950000000000003" customHeight="1" x14ac:dyDescent="0.15">
      <c r="A18" s="22"/>
      <c r="B18" s="90"/>
      <c r="C18" s="91"/>
      <c r="D18" s="90"/>
      <c r="E18" s="90"/>
      <c r="F18" s="93"/>
      <c r="G18" s="94"/>
      <c r="H18" s="95"/>
      <c r="I18" s="95"/>
      <c r="J18" s="95"/>
      <c r="K18" s="330"/>
      <c r="L18" s="331"/>
    </row>
    <row r="19" spans="1:12" ht="39.950000000000003" customHeight="1" x14ac:dyDescent="0.15">
      <c r="A19" s="22"/>
      <c r="B19" s="90"/>
      <c r="C19" s="91"/>
      <c r="D19" s="90"/>
      <c r="E19" s="90"/>
      <c r="F19" s="93"/>
      <c r="G19" s="94"/>
      <c r="H19" s="95"/>
      <c r="I19" s="95"/>
      <c r="J19" s="95"/>
      <c r="K19" s="330"/>
      <c r="L19" s="331"/>
    </row>
    <row r="20" spans="1:12" ht="39.950000000000003" customHeight="1" x14ac:dyDescent="0.15">
      <c r="A20" s="335" t="s">
        <v>79</v>
      </c>
      <c r="B20" s="336"/>
      <c r="C20" s="336"/>
      <c r="D20" s="336"/>
      <c r="E20" s="336" t="s">
        <v>166</v>
      </c>
      <c r="F20" s="336"/>
      <c r="G20" s="337"/>
      <c r="H20" s="338"/>
      <c r="I20" s="339"/>
      <c r="J20" s="339"/>
      <c r="K20" s="339"/>
      <c r="L20" s="96" t="s">
        <v>165</v>
      </c>
    </row>
    <row r="21" spans="1:12" ht="39.950000000000003" customHeight="1" x14ac:dyDescent="0.15">
      <c r="A21" s="9" t="s">
        <v>167</v>
      </c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</row>
  </sheetData>
  <mergeCells count="28">
    <mergeCell ref="A20:D20"/>
    <mergeCell ref="E20:G20"/>
    <mergeCell ref="H20:K20"/>
    <mergeCell ref="K14:L14"/>
    <mergeCell ref="K15:L15"/>
    <mergeCell ref="K16:L16"/>
    <mergeCell ref="K17:L17"/>
    <mergeCell ref="K18:L18"/>
    <mergeCell ref="K19:L19"/>
    <mergeCell ref="K13:L13"/>
    <mergeCell ref="A6:C6"/>
    <mergeCell ref="D6:L6"/>
    <mergeCell ref="A7:C7"/>
    <mergeCell ref="D7:L7"/>
    <mergeCell ref="A8:C8"/>
    <mergeCell ref="D8:L8"/>
    <mergeCell ref="A9:C9"/>
    <mergeCell ref="D9:L9"/>
    <mergeCell ref="A10:C10"/>
    <mergeCell ref="D10:L10"/>
    <mergeCell ref="K11:L11"/>
    <mergeCell ref="A5:C5"/>
    <mergeCell ref="D5:L5"/>
    <mergeCell ref="A2:L2"/>
    <mergeCell ref="A3:C3"/>
    <mergeCell ref="D3:L3"/>
    <mergeCell ref="A4:C4"/>
    <mergeCell ref="D4:L4"/>
  </mergeCells>
  <phoneticPr fontId="1"/>
  <pageMargins left="0.7" right="0.7" top="0.75" bottom="0.75" header="0.3" footer="0.3"/>
  <pageSetup paperSize="9" scale="7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仮住居調査算定書１－１</vt:lpstr>
      <vt:lpstr>仮住居調査算定書１－２</vt:lpstr>
      <vt:lpstr>仮倉庫算定書２</vt:lpstr>
      <vt:lpstr>標準家賃算出表３</vt:lpstr>
      <vt:lpstr>'仮住居調査算定書１－１'!Print_Area</vt:lpstr>
      <vt:lpstr>'仮住居調査算定書１－２'!Print_Area</vt:lpstr>
    </vt:vector>
  </TitlesOfParts>
  <Company>国土交通省中国地方整備局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Gifu</cp:lastModifiedBy>
  <cp:lastPrinted>2020-02-20T00:23:42Z</cp:lastPrinted>
  <dcterms:created xsi:type="dcterms:W3CDTF">2017-08-14T07:35:52Z</dcterms:created>
  <dcterms:modified xsi:type="dcterms:W3CDTF">2020-03-23T01:08:43Z</dcterms:modified>
</cp:coreProperties>
</file>