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25" windowWidth="11475" windowHeight="6330" activeTab="0"/>
  </bookViews>
  <sheets>
    <sheet name="福祉局" sheetId="1" r:id="rId1"/>
  </sheets>
  <definedNames>
    <definedName name="_xlnm.Print_Titles" localSheetId="0">'福祉局'!$4:$7</definedName>
  </definedNames>
  <calcPr fullCalcOnLoad="1"/>
</workbook>
</file>

<file path=xl/sharedStrings.xml><?xml version="1.0" encoding="utf-8"?>
<sst xmlns="http://schemas.openxmlformats.org/spreadsheetml/2006/main" count="128" uniqueCount="116">
  <si>
    <t>事業名及び所管課</t>
  </si>
  <si>
    <t>前年度
予算額</t>
  </si>
  <si>
    <t>要求額</t>
  </si>
  <si>
    <t>調査額</t>
  </si>
  <si>
    <t>事　　業　　の　　概　　要</t>
  </si>
  <si>
    <t xml:space="preserve">  管理室「福祉政策推進費」へ集約
</t>
  </si>
  <si>
    <t>福祉のまちづくり推進事業（県民運動普及啓発事業）費
［福祉政策課］
（枠一般分）</t>
  </si>
  <si>
    <t>福祉用具製品化販売促進支援事業費
［福祉政策課］
（枠一般分）</t>
  </si>
  <si>
    <t>ぎふ福祉フェスタ開催事業費
［福祉政策課］
（枠一般分）</t>
  </si>
  <si>
    <t>福祉情報サロン運営事業費
［福祉政策課］
（枠一般分）</t>
  </si>
  <si>
    <t>福祉サービスに関する第三者評価推進事業費補助金
［福祉政策課］
（枠一般分）</t>
  </si>
  <si>
    <t>成年後見利用支援促進事業費補助金
［福祉政策課］
（枠一般分）</t>
  </si>
  <si>
    <t>広域ボランティアネットワーク推進事業費補助金
［福祉政策課］
（枠一般分）</t>
  </si>
  <si>
    <t>地域福祉コーディネート事業費
［福祉政策課］
（枠一般分）</t>
  </si>
  <si>
    <t>ホームレス対策推進事業費
［福祉政策課］
（枠一般分）</t>
  </si>
  <si>
    <t>法施行監査事務費
［福祉政策課］
（枠一般分）</t>
  </si>
  <si>
    <t xml:space="preserve">福祉事務所、指定医療機関、保護施設に対する監査の実施
  国交付決定額に準ずる
  負担区分：国  1/2、県  1/2
</t>
  </si>
  <si>
    <t>査察指導員連絡会議等事務費
［福祉政策課］
（枠一般分）</t>
  </si>
  <si>
    <t>法施行指導調査事務費
［福祉政策課］
（枠一般分）</t>
  </si>
  <si>
    <t>医療審査及び支払手数料
［福祉政策課］
（非裁量枠）</t>
  </si>
  <si>
    <t xml:space="preserve">社会保険診療報酬支払基金への医療審査及び支払手数料
  @58.1円×64,887件 → @57.1円×91,813件
                                (H14.9～H15.8実績×伸び率)
</t>
  </si>
  <si>
    <t>被保護世帯全国一斉調査費
［福祉政策課］
（枠一般分）</t>
  </si>
  <si>
    <t>介護審査及び支払手数料
［福祉政策課］
（非裁量枠）</t>
  </si>
  <si>
    <t xml:space="preserve">岐阜県国民健康保険団体連合会への生活保護介護報酬明細書審査支
払手数料
    @58.6円×10,008件 → @58.6円×10,726件
</t>
  </si>
  <si>
    <t>北陸中部地区救護施設研究協議大会補助金
［福祉政策課］
（枠一般分）</t>
  </si>
  <si>
    <t xml:space="preserve">  救護施設における課題討議並びに施設間同士の交流を図ることを
目的に開催される大会経費に対し助成する
  ・開催場所：大垣市    ・期日等  H16.9月（予定）
  ・参加予定数  160人（新潟、山梨、富山、石川、福井、長野、
              愛知、岐阜各県）
</t>
  </si>
  <si>
    <t>被保護世帯調査事務費
［福祉政策課］
（枠一般分）</t>
  </si>
  <si>
    <t>査察指導員等連絡会議事務費
［福祉政策課］
（枠一般分）</t>
  </si>
  <si>
    <t>法施行調査連絡事務費
［福祉政策課］
（枠一般分）</t>
  </si>
  <si>
    <t xml:space="preserve">  生活保護行政推進連絡、調査等事務費
</t>
  </si>
  <si>
    <t>介護認定審査判定業務委託費
［福祉政策課］
（非裁量枠）</t>
  </si>
  <si>
    <t xml:space="preserve">被保険者以外の者に係る要介護認定審査判定業務の実施
    委託先  町村長、広域連合の長又は一部事務組合の管理者
      @5,700円×30人×２回
</t>
  </si>
  <si>
    <t>医療扶助審議会運営事務費
［福祉政策課］
（枠一般分）</t>
  </si>
  <si>
    <t xml:space="preserve">  医療扶助審議会委員開催運営経費
  費用弁償  151千円
  会議費     21千円
    事務費的経費は管理室「福祉政策推進費」へ集約
</t>
  </si>
  <si>
    <t>福祉事務所生活保護嘱託医活動費（任意）
［福祉政策課］
（枠一般分）</t>
  </si>
  <si>
    <t xml:space="preserve">  生活保護嘱託医活動費（任意）へ集約
</t>
  </si>
  <si>
    <t>生活保護嘱託医活動費（任意）
［福祉政策課］
（枠一般分）</t>
  </si>
  <si>
    <t xml:space="preserve">  生活保護嘱託医（福祉事務所を含む）の費用弁償
    本庁分  64千円
    福祉事務所分  192千円
</t>
  </si>
  <si>
    <t>生活保護体制充実事業費
［福祉政策課］
（枠一般分）</t>
  </si>
  <si>
    <t xml:space="preserve">  本庁及び地域で連絡会議を開催し、他機関との連携を図るととも
に職員研修実施等を行う
  ①関係機関連携体制充実事業  708千円
  ②福祉事務所職員研修費  621千円
  補助率  国  10/10
  ※関係機関連携体制充実事業費から名称変更</t>
  </si>
  <si>
    <t>福祉事務所職員研修費
［福祉政策課］
（枠一般分）</t>
  </si>
  <si>
    <t xml:space="preserve">  生活保護体制充実事業費へ統合
</t>
  </si>
  <si>
    <t>適正運営指導監督事業費
［福祉政策課］
（枠一般分）</t>
  </si>
  <si>
    <t xml:space="preserve">  福祉事務所が実施している適正化事業について現地に赴き指導、
助言
                                                   国 10／10</t>
  </si>
  <si>
    <t>生活保護指導充実事業費
［福祉政策課］
（枠一般分）</t>
  </si>
  <si>
    <t xml:space="preserve">  レセプト記載内容の検討を行い被保護者の療養実態把握、自立助
長促進を図るとともに精神病院への監視強化による処遇向上を図る
  ①レセプト点検充実事業  2,921千円
  ②医療機関指導充実事業     89千円
  ※レセプト点検充実事業費から名称変更</t>
  </si>
  <si>
    <t>医療機関指導充実事業費
［福祉政策課］
（枠一般分）</t>
  </si>
  <si>
    <t>社会保障生計調査費
［福祉政策課］
（枠一般分）</t>
  </si>
  <si>
    <t xml:space="preserve">  被保護世帯の生活実態調査を国からの受託事業として実施
  調査数：15世帯
  調査期間：H15年度～H16年度
                                                  国 10/10</t>
  </si>
  <si>
    <t>福祉事務所生活保護体制充実事業費
［福祉政策課］
（枠一般分）</t>
  </si>
  <si>
    <t xml:space="preserve">  現地機関において連絡会議を開催し、他機関との連携を図るとと
もに職員研修等を行う
  ①関係機関連携体制充実事業  524千円
  ②福祉事務所内研修充実事業費  1,007千円
  補助率  国  10/10
  ※  関係機関連携体制充実事業費から名称変更</t>
  </si>
  <si>
    <t>福祉事務所内研修充実事業費
［福祉政策課］
（枠一般分）</t>
  </si>
  <si>
    <t xml:space="preserve">  福祉事務所生活保護指導充実事業費へ統合
</t>
  </si>
  <si>
    <t>福祉事務所生活保護指導充実事業費
［福祉政策課］
（枠一般分）</t>
  </si>
  <si>
    <t xml:space="preserve">  現地機関において、適正な運営が行われるよう指導・調査等を実
施する
①扶養義務調査推進事業  363千円  ②収入調査徹底事業  208千円
③年金・手当等受給促進事業  176千円  ④レセプト点検充実事業
120千円  ⑤社会的入院患者退院促進事業  160千円  ⑥資産活用問
題適正化対策事業  98千円  ⑦入院患者日用品費等  65千円</t>
  </si>
  <si>
    <t>収入調査徹底事業費
［福祉政策課］
（枠一般分）</t>
  </si>
  <si>
    <t>年金手当等受給促進費
［福祉政策課］
（枠一般分）</t>
  </si>
  <si>
    <t>レセプト点検充実事業費
［福祉政策課］
（枠一般分）</t>
  </si>
  <si>
    <t>社会的入院患者退院促進費
［福祉政策課］
（枠一般分）</t>
  </si>
  <si>
    <t>資産問題適正化対策費
［福祉政策課］
（枠一般分）</t>
  </si>
  <si>
    <t>入院患者日用品費等支給適正運営事業費
［福祉政策課］
（枠一般分）</t>
  </si>
  <si>
    <t>指導職員研修等事務費
［福祉政策課］
（枠一般分）</t>
  </si>
  <si>
    <t xml:space="preserve">  生活保護指導職員の研修活動
                                                   国 10／10</t>
  </si>
  <si>
    <t>住所不定者等措置費
［福祉政策課］
（非裁量枠）</t>
  </si>
  <si>
    <t xml:space="preserve">  住所不定者のうち市が支弁した保護施設事務費及び委託事務費へ
の県負担
  根拠既定：生活保護法第７３条
                                             県負担  2.5／10</t>
  </si>
  <si>
    <t>生活等扶助費
［福祉政策課］
（非裁量枠）</t>
  </si>
  <si>
    <t>生活困窮者に対し、その困窮の程度に応じ必要な保護を実施
  生活扶助、住宅扶助、教育扶助、医療扶助、介護扶助、出産扶助
  生業扶助、葬祭扶助
  根拠既定：生活保護法第７１条、第７５条
                                       国 7.5／10 県 2.5／10</t>
  </si>
  <si>
    <t>保護施設事務費
［福祉政策課］
（非裁量枠）</t>
  </si>
  <si>
    <t xml:space="preserve">  保護施設に対する収容委託
  根拠既定：生活保護法第７１条、第７５条
                                       国 7.5／10 県 2.5／10</t>
  </si>
  <si>
    <t>災害弔慰金
［福祉政策課］
（非裁量枠）</t>
  </si>
  <si>
    <t>市町村が条例により自然災害で死亡した者の遺族に対し支給した災
害弔慰金の県負担
      @5,000×3/4×2人
                                  国 2/4 県 1/4 (市町村 1/4)</t>
  </si>
  <si>
    <t>災害障害見舞金
［福祉政策課］
（非裁量枠）</t>
  </si>
  <si>
    <t>市町村の条例により、自然災害で負傷し、または疾病にかかり治っ
たときに精神または身体に重度の障害のある住民に支給した災害障
害見舞金の県負担
      @2,500×3/4×2人
                                  国 2/4 県 1/4 (市町村 1/4)</t>
  </si>
  <si>
    <t>災害見舞金
［福祉政策課］
（枠一般分）</t>
  </si>
  <si>
    <t xml:space="preserve">災害により多数の者が被害を受けた場合に知事見舞金を被災者に対
し支給
</t>
  </si>
  <si>
    <t>災害関連事務費
［福祉政策課］
（枠一般分）</t>
  </si>
  <si>
    <t>　　　高齢者や障害者をはじめ、誰もが住みやすい社会づくりを推進するため、
　　県民意識と福祉の向上を目的とする「だれにもやさしいまちづくり県民運動」
　　として次の事業を実施する。
　　　・福祉のまちづくり推進会議（継続）
　　　・「福祉のまちづくり講座」（拡充）
　　　・啓発キャンペーン（「車いす使用者用駐車場に車を止めない運動」など）
　　　（拡充）
　　　・ＧＩＦＵバリアフリー賞選考・授与（継続）</t>
  </si>
  <si>
    <t>　　　利用者のニーズに基づく利便性の高い福祉用具の製品化を支援し、利用
　　者の利便向上並びに県内福祉産業の振興を図ることを目的として、次の事
　　業を実施する。
　　　・福祉用具製品化支援検討会
　　　・モニタリング事業
　　　・福祉機器展出展（名古屋、東京）</t>
  </si>
  <si>
    <t>　　　インターネット上に、主に福祉用具に関する情報提供、相談、学習、交流
　　の場として開設（平成１６年３月頃）する「福祉情報サロン」の運営他を行う。
　　　・福祉情報サロン運営
　　　・福祉情報サロン企画運営会議（利用者の声を反映させ、利用しやすい
　　　内容にするため、実務者による会議を開催）　　年４回程度</t>
  </si>
  <si>
    <t>　　　各福祉施設のサービス内容等を評価する「福祉サービスに関する第三者
　　評価事業」を県内で円滑に推進することを目的に、平成１６年度設置予定
　　の「岐阜県第三者評価推進協議会」に対し助成し、事業の推進を図る。
　　　・「岐阜県第三者評価推進協議会」の構成（案）
　　　　　岐阜県老人福祉施設協議会、岐阜県知的障害者支援協会、市民団体、
　　　　市民団第、ＮＰＯ法人　ほか</t>
  </si>
  <si>
    <t>　　　身寄りのない（又は身寄りが近くにいない）方の中で、特に痴呆性高齢者、
　　知的障害者、精神障害者の方に対し、福祉サービス等を提供する必要が
　　生じた場合利用できる制度の一形態として想定される「成年後見人制度」を
　　各社会福祉協議会で実施できるよう体制整備を行う事業に対して助成する。
　　　・助成先　　（社福）岐阜県社会福祉協議会</t>
  </si>
  <si>
    <t>　　　岐阜県社会福祉協議会内にある「岐阜県ボランティアセンター」が、既存
　　のボランティア団体等が有効に機能するような仕組み構築に関し助成する。
　　　・助成先　　（社福）岐阜県社会福祉協議会
　　　</t>
  </si>
  <si>
    <t>　　　社会福祉法第１０７条の規程に基づく「市町村地域福祉計画」策定及び
　　地域福祉推進のため、核となる人材育成を実施する。
　　　</t>
  </si>
  <si>
    <t xml:space="preserve">　　　ホームレスの方々に対する対策を講ずるため、次の事業を実施する。
　　　・ホームレス実態アンケート調査
　　　・ホームレス対策推進会議
</t>
  </si>
  <si>
    <t>高齢者介護予防推進事業
［高齢福祉課］
［介護支援室］
（枠一般分）</t>
  </si>
  <si>
    <t>盲ろう者通訳・介助者派遣事業費
［障害福祉課］
（枠一般分）</t>
  </si>
  <si>
    <t xml:space="preserve">県内の盲ろう者に対して、コミュニケ－ション方法やガイド知識を有す
る通訳・介助者を養成及び派遣することで日常生活におけるコミュニ
ケーションの確保や外出などの社会参加を支援します。
　　　　　　　　　　　　　　　　　　　　　　　　　　　国1/2　県1/2
○盲ろう者通訳・介助者養成事業　　450→450
　　　養成実績 ： ４６人（Ｈ13・14年度）  　
○盲ろう者通訳・介助者派遣事業　　3,320→4,110　　
　 ※利用対象者
　　　視覚障害者と聴覚障害を重複してもつ重度身体障害者（視覚、
　　　聴覚に関する総合等級で１、２級）であって身体障害者手帳を有
　　　する者　　　県下２２５名（H13年度）
　　　　　　　                       </t>
  </si>
  <si>
    <t>自閉症・発達障害支援事業費
［障害福祉課］
（枠一般分）</t>
  </si>
  <si>
    <t xml:space="preserve">自閉症等の特有な発達障害を有する障害児（者）に対する専門的な
相談支援や療育サービスの提供などの総合的な支援体制の確立に
向けて検討を行います。
【事業内容】  
　　 ・関係機関等による連携推進会議の設置・開催
  　 ・事例研究会等の開催
  　 ・人材の育成、強化研修の実施
</t>
  </si>
  <si>
    <t>次世代育成支援対策推進行動計画策定指導・検討費
［児童家庭課］
（枠一般分）</t>
  </si>
  <si>
    <t>児童虐待防止対策事業費
［児童家庭課］
（枠一般分）</t>
  </si>
  <si>
    <t>母子家庭等自立促進事業
［児童家庭課］
（枠一般分）</t>
  </si>
  <si>
    <t>母子家庭及び寡婦等自立促進計画策定費
［児童家庭課］
（枠一般分）</t>
  </si>
  <si>
    <t xml:space="preserve">母子家庭等のひとり親家庭の生活の安定と向上を図るため、「岐阜
県母子家庭等及び寡婦等自立促進計画」を策定する。
</t>
  </si>
  <si>
    <t>里親支援強化事業
［児童家庭課］
（枠一般分）</t>
  </si>
  <si>
    <r>
      <t>里親を育成支援するための各種事業の実施
●里親支援事業  625千円　国1/3
　里親を対象に児童処遇資質向上のための研修会を実施
　　基礎研修委託先     里親連合会    570 → 565千円
　　</t>
    </r>
    <r>
      <rPr>
        <sz val="9.5"/>
        <rFont val="ＭＳ Ｐ明朝"/>
        <family val="1"/>
      </rPr>
      <t>専門里親研修委託先 社会福祉法人恩賜財団母子愛会 90 → 60千円</t>
    </r>
    <r>
      <rPr>
        <sz val="10"/>
        <rFont val="ＭＳ Ｐ明朝"/>
        <family val="1"/>
      </rPr>
      <t xml:space="preserve">
●三日里親事業費  582千円
　　民間ボランティアの臨時里親が児童養護施設入所児童を３日程度預かる事業を実施
●週末里親事業費  851千円　　(新規事業)　
    児童養護施設入所児童に温かい家庭を体験をさせ、里親とふれ合う機会を増やすことで登録里親として委託できる環境を整備する。</t>
    </r>
  </si>
  <si>
    <t>ＤＶ被害等支援事業
［児童家庭課］
（枠一般分）</t>
  </si>
  <si>
    <t>胆道閉鎖症検査支援事業
［児童家庭課］
（枠一般分）</t>
  </si>
  <si>
    <t xml:space="preserve">母親自身が便色により乳児の疾病の有無が簡易に判断でき、早期発
見治療により治療効果が高い検査の実施
</t>
  </si>
  <si>
    <t>老人医療費助成費
［国民健康保険課］
（非裁量枠）</t>
  </si>
  <si>
    <t>老人医療費適正化推進体制事業費
［国民健康保険課］
（枠一般分）</t>
  </si>
  <si>
    <t>国民健康保険再編・統合研究会事務費
［国民健康保険課］
（枠一般分）</t>
  </si>
  <si>
    <t xml:space="preserve">
老人保健法に基づく老人医療費の県費負担分を市町村に交付します。
　対    象：平成16年9月まで72歳以上、10月以降73歳以上
　県負担率：平成16年９月まで 一般診療費 6.34/100
  　             平成16年10月から 一般診療費 7.00/100
</t>
  </si>
  <si>
    <t xml:space="preserve">
近年急速に増大している老人医療費の伸びの適正化を図るため、医療費の分析を行い、新たに設置する適正化推進組織の中で対策を検討して、医療費適正化事業、保健事業などに役立てます。
</t>
  </si>
  <si>
    <t xml:space="preserve">
国民健康保険の再編・統合のガイドライン（平成15年度中に国が作成予定）に基づき、県に研究会を設置して、再編・統合のあり方を検討します。
</t>
  </si>
  <si>
    <t>国民健康保険保険基盤安定負担金
［国民健康保険課］
（非裁量枠）</t>
  </si>
  <si>
    <t xml:space="preserve">
国保の保険者である市町村が所得の低い方に対して保険料軽減を行いますが、その軽減した額、軽減した被保険者数に応じて負担金を交付します。
軽減した額に応じての負担を、保険基盤安定負担金、軽減した被保険者数に応じての負担を保険者支援事業負担金として交付します。
　負担率：国　1/2、県　1/4、市町村　1/4
</t>
  </si>
  <si>
    <t>国民健康保険高額医療費共同事業負担金
［国民健康保険課］
（非裁量枠）</t>
  </si>
  <si>
    <t xml:space="preserve">
70万円を超える高額の医療が発生した場合、その支払いのため一時的に国保財政が圧迫されます。その国保財政の負担を軽減するために国保連合会が実施している高額医療費共同事業（再保険事業）に対して負担金を交付します。
　負担率：国　1/4、県　1/4、市町村1/2
</t>
  </si>
  <si>
    <t xml:space="preserve">高齢者が寝たきりや痴呆になることを予防し、できる限り自立した
生活が営めるよう各種の予防対策の取り組みを支援します。
●介護予防・地域支え合い事業費補助金
　　　　　　　　　　　　　　　　　　　　　　550,000 →　534,917千円
　介護予防や生活支援、家族介護支援の観点から、市町村が行う
　福祉サービス（メニュー事業(24））に対して支援します。
　　＜代表的なメニュー事業＞
　　　・「食」の自立支援事業
　　　・外出支援サービス事業
　　　・介護用品の支給  
      ・緊急通報体制等整備事業                                                                                                                                                 
●老人障害予防推進費　　　　　　　　31,100　→　27,914千円
　岐阜県老人障害予防センターにおいて、高齢者の心身の障害を
　予防するため、五感健康法※をはじめとする様々な方策の普及
　を図ります。
　　＜主なもの＞
　　　・五感健康法推進員の養成（150人）、スキルアップ研修会
　　　・五感健康法実践事業
　　　・モデル市町村設置事業
　※「五感健康法」
　　 五感（視覚、聴覚、嗅覚、味覚、触覚）に刺激を与えることにより、
　　 脳を活性化し、心と体の健康保持増進を図る健康法。
</t>
  </si>
  <si>
    <t xml:space="preserve">次世代育成支援対策を迅速に推進するため、市町村計画指導及び県
計画策定に係る子育て、母子保健分野の検討を行う
　・計画検討委員会　３回
　・ワーキング　　　　  ４回　
</t>
  </si>
  <si>
    <t>母子家庭の母及び寡婦の就業・自立支援策の充実、強化を図るため
事業を行う
●母子家庭等就業・自立支援センター事業費　11,702千円　国1/2
　 就業相談から就業支援講習会、就業情報提供等に至るまでの一貫した事業の実施　　
　　　・就業相談事業　　就業ｶｳﾝｾﾘﾝｸﾞ、市町村巡回相談
　　  ・特別相談事業　　弁護士、会計士による個別相談
　　  ・就業支援講習会　ﾊﾟｿｺﾝ、ﾎﾟｰﾑﾍﾙﾊﾟｰ養成講習会の開催
●母子家庭自立支援給付金  4,401千円　国3/4
　　職業訓練を自主的に行う者に対する受講料の補助及び常用雇用に転換した事業主への奨励金の給付
　　・自立支援教育訓練給付金 ：1,741千円
　　・高等技能訓練促進費       ：2,060千円
　　・常用雇用転換金              ：  600千円</t>
  </si>
  <si>
    <t>女性相談センターの一時保護所で保護しきれないＤＶ被害者を社会福祉施設で保護できるよう受入体制を整備し、ＤＶ被害者の保護体制を強化する
●ＤＶ被害等女性の緊急一時保護事業費  2,093千円
ＤＶによる被害等女性又は母子を早期に救済するため、各圏域毎に
緊急一時保護所を整備
  対 象 者：女性相談センターの一時保護所又は委託一時保護所ま
            での移送が適当でない女性等
  保護期間：原則２日              10箇所
  保護内容：食事の提供や日常品の支給、宿泊場所の提供等
●ＤＶ被害等女性の一時保護委託事業費　 4,489千円　国1/2　県1/2
対 象 者：ＤＶによる一時保護を求めている母子等
  保護期間：おおむね２週間        3箇所
  保護内容：食事の提供や日常品の支給、宿泊場所の提供等</t>
  </si>
  <si>
    <t>　　　福祉用具等の展示・照会並びに自立を目指す障害者の方の芸術作品等
　　（障害者アート展）、福祉のまちづくりポスター展、並びに児童、障害者、高
　　齢者までに関する各種イベントを総合的に「ぎふ福祉フェスタ２００４」として
　　次のとおり実施する。
　　　・開催時期　　平成１６年１０月下旬～１１月上旬（予定）　１０日間程度
　　　・場　　　所　　アクティブＧ　ほか　　</t>
  </si>
  <si>
    <t>複雑、多様化する児童問題に対応するため、関係機関との連携を強
化し、地域ぐるみで家庭支援を行う体制の整備促進
  ●児童虐待防止対策事業費（国庫）               　2,749千円  国1/2
        地域協力員定期連絡会開催費     1,021 → 1,066千円
        広報啓発費                                  979 →   898千円
        児童虐待防止地域組織促進事業  1,000 →   785千円
  ●児童虐待防止対策事業費（任意）                 4,891千円
        児童福祉施設職員研修                            1,005千円
        児童館職員研修                                        300千円
        児童虐待防止対策事業活動費     1,960 →   3,586千円
  ●児童虐待保護者等グループカウンセリングモデル事業費  0 → 2,500千円
　　　子どもに虐待をした保護者、又は保護者と子ども両者に対する集団療法の実施
　　　グルーブカウンセリング検討会　月１回×１２ヶ月　（中央子ども相談センター）
　　　グループカウンセリング　　　　　 月１回×１２ヶ月（各子ども相談センター）　　</t>
  </si>
  <si>
    <t>部局別枠予算一覧（福祉局）</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</si>
</sst>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s>
  <fonts count="7">
    <font>
      <sz val="11"/>
      <name val="ＭＳ Ｐゴシック"/>
      <family val="3"/>
    </font>
    <font>
      <sz val="6"/>
      <name val="ＭＳ Ｐゴシック"/>
      <family val="3"/>
    </font>
    <font>
      <b/>
      <sz val="14"/>
      <name val="ＭＳ Ｐゴシック"/>
      <family val="3"/>
    </font>
    <font>
      <sz val="10"/>
      <name val="ＭＳ Ｐゴシック"/>
      <family val="3"/>
    </font>
    <font>
      <sz val="10"/>
      <name val="ＭＳ Ｐ明朝"/>
      <family val="1"/>
    </font>
    <font>
      <b/>
      <u val="single"/>
      <sz val="9"/>
      <name val="ＭＳ Ｐゴシック"/>
      <family val="3"/>
    </font>
    <font>
      <sz val="9.5"/>
      <name val="ＭＳ Ｐ明朝"/>
      <family val="1"/>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7">
    <xf numFmtId="0" fontId="0" fillId="0" borderId="0" xfId="0" applyAlignment="1">
      <alignment/>
    </xf>
    <xf numFmtId="176" fontId="0" fillId="0" borderId="0" xfId="0" applyNumberFormat="1" applyAlignment="1">
      <alignment/>
    </xf>
    <xf numFmtId="0" fontId="0" fillId="0" borderId="0" xfId="0" applyAlignment="1">
      <alignment vertical="center" wrapText="1"/>
    </xf>
    <xf numFmtId="0" fontId="2" fillId="0" borderId="0" xfId="0" applyFont="1" applyAlignment="1">
      <alignment/>
    </xf>
    <xf numFmtId="0" fontId="0" fillId="0" borderId="1" xfId="0" applyBorder="1" applyAlignment="1">
      <alignment horizontal="center" vertical="center" wrapText="1"/>
    </xf>
    <xf numFmtId="176" fontId="0" fillId="0" borderId="1" xfId="0" applyNumberFormat="1" applyBorder="1" applyAlignment="1">
      <alignment horizontal="center" vertical="center" wrapText="1"/>
    </xf>
    <xf numFmtId="176" fontId="0" fillId="0" borderId="1" xfId="0" applyNumberFormat="1" applyBorder="1" applyAlignment="1">
      <alignment horizontal="center" vertical="center"/>
    </xf>
    <xf numFmtId="177" fontId="4" fillId="0" borderId="1" xfId="0" applyNumberFormat="1" applyFont="1" applyBorder="1" applyAlignment="1">
      <alignment/>
    </xf>
    <xf numFmtId="177" fontId="4" fillId="0" borderId="1" xfId="0" applyNumberFormat="1" applyFont="1" applyFill="1" applyBorder="1" applyAlignment="1">
      <alignment/>
    </xf>
    <xf numFmtId="0" fontId="3" fillId="0" borderId="1" xfId="0" applyFont="1" applyBorder="1" applyAlignment="1">
      <alignment vertical="center" wrapText="1"/>
    </xf>
    <xf numFmtId="177" fontId="4" fillId="0" borderId="1" xfId="0" applyNumberFormat="1" applyFont="1" applyBorder="1" applyAlignment="1">
      <alignment vertical="center"/>
    </xf>
    <xf numFmtId="0" fontId="4" fillId="0" borderId="1" xfId="0" applyFont="1" applyBorder="1" applyAlignment="1">
      <alignment vertical="center" wrapText="1"/>
    </xf>
    <xf numFmtId="0" fontId="4" fillId="0" borderId="1" xfId="0" applyFont="1" applyFill="1" applyBorder="1" applyAlignment="1">
      <alignment vertical="center" wrapText="1"/>
    </xf>
    <xf numFmtId="0" fontId="4" fillId="0" borderId="1" xfId="0" applyFont="1" applyBorder="1" applyAlignment="1">
      <alignment wrapText="1"/>
    </xf>
    <xf numFmtId="0" fontId="4" fillId="0" borderId="1" xfId="0" applyFont="1" applyBorder="1" applyAlignment="1">
      <alignment vertical="top" wrapText="1"/>
    </xf>
    <xf numFmtId="3" fontId="4" fillId="0" borderId="1" xfId="0" applyNumberFormat="1" applyFont="1" applyBorder="1" applyAlignment="1">
      <alignment horizontal="right"/>
    </xf>
    <xf numFmtId="0" fontId="3" fillId="0" borderId="1" xfId="0" applyFont="1" applyFill="1" applyBorder="1" applyAlignment="1">
      <alignment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61</xdr:row>
      <xdr:rowOff>0</xdr:rowOff>
    </xdr:from>
    <xdr:to>
      <xdr:col>0</xdr:col>
      <xdr:colOff>600075</xdr:colOff>
      <xdr:row>61</xdr:row>
      <xdr:rowOff>0</xdr:rowOff>
    </xdr:to>
    <xdr:sp>
      <xdr:nvSpPr>
        <xdr:cNvPr id="1" name="TextBox 13"/>
        <xdr:cNvSpPr txBox="1">
          <a:spLocks noChangeArrowheads="1"/>
        </xdr:cNvSpPr>
      </xdr:nvSpPr>
      <xdr:spPr>
        <a:xfrm>
          <a:off x="28575" y="26289000"/>
          <a:ext cx="5715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sng" baseline="0">
              <a:latin typeface="ＭＳ Ｐゴシック"/>
              <a:ea typeface="ＭＳ Ｐゴシック"/>
              <a:cs typeface="ＭＳ Ｐゴシック"/>
            </a:rPr>
            <a:t>記者発表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4:E68"/>
  <sheetViews>
    <sheetView tabSelected="1" workbookViewId="0" topLeftCell="A5">
      <pane ySplit="3" topLeftCell="BM8" activePane="bottomLeft" state="frozen"/>
      <selection pane="topLeft" activeCell="A5" sqref="A5"/>
      <selection pane="bottomLeft" activeCell="A5" sqref="A5"/>
    </sheetView>
  </sheetViews>
  <sheetFormatPr defaultColWidth="9.00390625" defaultRowHeight="13.5"/>
  <cols>
    <col min="1" max="1" width="18.875" style="0" customWidth="1"/>
    <col min="2" max="2" width="9.125" style="0" customWidth="1"/>
    <col min="3" max="3" width="9.75390625" style="0" customWidth="1"/>
    <col min="4" max="4" width="8.50390625" style="0" customWidth="1"/>
    <col min="5" max="5" width="60.625" style="0" customWidth="1"/>
  </cols>
  <sheetData>
    <row r="4" spans="1:5" ht="13.5">
      <c r="A4" s="2"/>
      <c r="B4" s="2"/>
      <c r="C4" s="2"/>
      <c r="D4" s="2"/>
      <c r="E4" s="2"/>
    </row>
    <row r="5" spans="1:5" ht="17.25">
      <c r="A5" s="3" t="s">
        <v>115</v>
      </c>
      <c r="B5" s="3"/>
      <c r="C5" s="3"/>
      <c r="D5" s="3"/>
      <c r="E5" s="3"/>
    </row>
    <row r="6" spans="1:5" ht="13.5">
      <c r="A6" s="2"/>
      <c r="B6" s="1"/>
      <c r="C6" s="1"/>
      <c r="D6" s="1"/>
      <c r="E6" s="2"/>
    </row>
    <row r="7" spans="1:5" ht="27">
      <c r="A7" s="4" t="s">
        <v>0</v>
      </c>
      <c r="B7" s="5" t="s">
        <v>1</v>
      </c>
      <c r="C7" s="6" t="s">
        <v>2</v>
      </c>
      <c r="D7" s="6" t="s">
        <v>3</v>
      </c>
      <c r="E7" s="4" t="s">
        <v>4</v>
      </c>
    </row>
    <row r="8" spans="1:5" ht="103.5" customHeight="1">
      <c r="A8" s="16" t="s">
        <v>6</v>
      </c>
      <c r="B8" s="8">
        <v>1149</v>
      </c>
      <c r="C8" s="8">
        <v>5000</v>
      </c>
      <c r="D8" s="8">
        <v>5000</v>
      </c>
      <c r="E8" s="12" t="s">
        <v>76</v>
      </c>
    </row>
    <row r="9" spans="1:5" ht="84" customHeight="1">
      <c r="A9" s="16" t="s">
        <v>7</v>
      </c>
      <c r="B9" s="8">
        <v>7800</v>
      </c>
      <c r="C9" s="8">
        <v>8873</v>
      </c>
      <c r="D9" s="8">
        <v>8873</v>
      </c>
      <c r="E9" s="12" t="s">
        <v>77</v>
      </c>
    </row>
    <row r="10" spans="1:5" ht="75.75" customHeight="1">
      <c r="A10" s="16" t="s">
        <v>8</v>
      </c>
      <c r="B10" s="8">
        <v>0</v>
      </c>
      <c r="C10" s="8">
        <v>6500</v>
      </c>
      <c r="D10" s="8">
        <v>6500</v>
      </c>
      <c r="E10" s="12" t="s">
        <v>113</v>
      </c>
    </row>
    <row r="11" spans="1:5" ht="75.75" customHeight="1">
      <c r="A11" s="16" t="s">
        <v>9</v>
      </c>
      <c r="B11" s="8">
        <v>0</v>
      </c>
      <c r="C11" s="8">
        <v>2400</v>
      </c>
      <c r="D11" s="8">
        <v>2400</v>
      </c>
      <c r="E11" s="12" t="s">
        <v>78</v>
      </c>
    </row>
    <row r="12" spans="1:5" ht="75.75" customHeight="1">
      <c r="A12" s="16" t="s">
        <v>10</v>
      </c>
      <c r="B12" s="8">
        <v>600</v>
      </c>
      <c r="C12" s="8">
        <v>4000</v>
      </c>
      <c r="D12" s="8">
        <v>4000</v>
      </c>
      <c r="E12" s="12" t="s">
        <v>79</v>
      </c>
    </row>
    <row r="13" spans="1:5" ht="75.75" customHeight="1">
      <c r="A13" s="16" t="s">
        <v>11</v>
      </c>
      <c r="B13" s="8">
        <v>0</v>
      </c>
      <c r="C13" s="8">
        <v>900</v>
      </c>
      <c r="D13" s="8">
        <v>900</v>
      </c>
      <c r="E13" s="12" t="s">
        <v>80</v>
      </c>
    </row>
    <row r="14" spans="1:5" ht="75.75" customHeight="1">
      <c r="A14" s="16" t="s">
        <v>12</v>
      </c>
      <c r="B14" s="8">
        <v>0</v>
      </c>
      <c r="C14" s="8">
        <v>1000</v>
      </c>
      <c r="D14" s="8">
        <v>1000</v>
      </c>
      <c r="E14" s="12" t="s">
        <v>81</v>
      </c>
    </row>
    <row r="15" spans="1:5" ht="75.75" customHeight="1">
      <c r="A15" s="16" t="s">
        <v>13</v>
      </c>
      <c r="B15" s="8">
        <v>0</v>
      </c>
      <c r="C15" s="8">
        <v>450</v>
      </c>
      <c r="D15" s="8">
        <v>450</v>
      </c>
      <c r="E15" s="12" t="s">
        <v>82</v>
      </c>
    </row>
    <row r="16" spans="1:5" ht="75.75" customHeight="1">
      <c r="A16" s="16" t="s">
        <v>14</v>
      </c>
      <c r="B16" s="8">
        <v>0</v>
      </c>
      <c r="C16" s="8">
        <v>550</v>
      </c>
      <c r="D16" s="8">
        <v>550</v>
      </c>
      <c r="E16" s="12" t="s">
        <v>83</v>
      </c>
    </row>
    <row r="17" spans="1:5" ht="75.75" customHeight="1" hidden="1">
      <c r="A17" s="9" t="s">
        <v>15</v>
      </c>
      <c r="B17" s="7">
        <v>1000</v>
      </c>
      <c r="C17" s="7">
        <v>560</v>
      </c>
      <c r="D17" s="7">
        <v>0</v>
      </c>
      <c r="E17" s="11" t="s">
        <v>16</v>
      </c>
    </row>
    <row r="18" spans="1:5" ht="75.75" customHeight="1" hidden="1">
      <c r="A18" s="9" t="s">
        <v>17</v>
      </c>
      <c r="B18" s="7">
        <v>258</v>
      </c>
      <c r="C18" s="7">
        <v>0</v>
      </c>
      <c r="D18" s="7">
        <v>0</v>
      </c>
      <c r="E18" s="11" t="s">
        <v>5</v>
      </c>
    </row>
    <row r="19" spans="1:5" ht="75.75" customHeight="1" hidden="1">
      <c r="A19" s="9" t="s">
        <v>18</v>
      </c>
      <c r="B19" s="7">
        <v>2800</v>
      </c>
      <c r="C19" s="7">
        <v>0</v>
      </c>
      <c r="D19" s="7">
        <v>0</v>
      </c>
      <c r="E19" s="11" t="s">
        <v>5</v>
      </c>
    </row>
    <row r="20" spans="1:5" ht="75.75" customHeight="1" hidden="1">
      <c r="A20" s="9" t="s">
        <v>19</v>
      </c>
      <c r="B20" s="7">
        <v>3770</v>
      </c>
      <c r="C20" s="7">
        <v>5243</v>
      </c>
      <c r="D20" s="7">
        <v>0</v>
      </c>
      <c r="E20" s="11" t="s">
        <v>20</v>
      </c>
    </row>
    <row r="21" spans="1:5" ht="75.75" customHeight="1" hidden="1">
      <c r="A21" s="9" t="s">
        <v>21</v>
      </c>
      <c r="B21" s="7">
        <v>86</v>
      </c>
      <c r="C21" s="7">
        <v>0</v>
      </c>
      <c r="D21" s="7">
        <v>0</v>
      </c>
      <c r="E21" s="11" t="s">
        <v>5</v>
      </c>
    </row>
    <row r="22" spans="1:5" ht="75.75" customHeight="1" hidden="1">
      <c r="A22" s="9" t="s">
        <v>22</v>
      </c>
      <c r="B22" s="7">
        <v>587</v>
      </c>
      <c r="C22" s="7">
        <v>629</v>
      </c>
      <c r="D22" s="7">
        <v>0</v>
      </c>
      <c r="E22" s="11" t="s">
        <v>23</v>
      </c>
    </row>
    <row r="23" spans="1:5" ht="75.75" customHeight="1" hidden="1">
      <c r="A23" s="9" t="s">
        <v>24</v>
      </c>
      <c r="B23" s="7">
        <v>0</v>
      </c>
      <c r="C23" s="7">
        <v>300</v>
      </c>
      <c r="D23" s="7">
        <v>0</v>
      </c>
      <c r="E23" s="11" t="s">
        <v>25</v>
      </c>
    </row>
    <row r="24" spans="1:5" ht="75.75" customHeight="1" hidden="1">
      <c r="A24" s="9" t="s">
        <v>26</v>
      </c>
      <c r="B24" s="7">
        <v>6330</v>
      </c>
      <c r="C24" s="7">
        <v>0</v>
      </c>
      <c r="D24" s="7">
        <v>0</v>
      </c>
      <c r="E24" s="11" t="s">
        <v>5</v>
      </c>
    </row>
    <row r="25" spans="1:5" ht="75.75" customHeight="1" hidden="1">
      <c r="A25" s="9" t="s">
        <v>27</v>
      </c>
      <c r="B25" s="7">
        <v>154</v>
      </c>
      <c r="C25" s="7">
        <v>0</v>
      </c>
      <c r="D25" s="7">
        <v>0</v>
      </c>
      <c r="E25" s="11" t="s">
        <v>5</v>
      </c>
    </row>
    <row r="26" spans="1:5" ht="75.75" customHeight="1" hidden="1">
      <c r="A26" s="9" t="s">
        <v>28</v>
      </c>
      <c r="B26" s="7">
        <v>830</v>
      </c>
      <c r="C26" s="7">
        <v>830</v>
      </c>
      <c r="D26" s="7">
        <v>0</v>
      </c>
      <c r="E26" s="11" t="s">
        <v>29</v>
      </c>
    </row>
    <row r="27" spans="1:5" ht="75.75" customHeight="1" hidden="1">
      <c r="A27" s="9" t="s">
        <v>30</v>
      </c>
      <c r="B27" s="7">
        <v>342</v>
      </c>
      <c r="C27" s="7">
        <v>342</v>
      </c>
      <c r="D27" s="7">
        <v>0</v>
      </c>
      <c r="E27" s="11" t="s">
        <v>31</v>
      </c>
    </row>
    <row r="28" spans="1:5" ht="75.75" customHeight="1" hidden="1">
      <c r="A28" s="9" t="s">
        <v>32</v>
      </c>
      <c r="B28" s="7">
        <v>202</v>
      </c>
      <c r="C28" s="7">
        <v>172</v>
      </c>
      <c r="D28" s="7">
        <v>0</v>
      </c>
      <c r="E28" s="11" t="s">
        <v>33</v>
      </c>
    </row>
    <row r="29" spans="1:5" ht="75.75" customHeight="1" hidden="1">
      <c r="A29" s="9" t="s">
        <v>34</v>
      </c>
      <c r="B29" s="7">
        <v>192</v>
      </c>
      <c r="C29" s="7">
        <v>0</v>
      </c>
      <c r="D29" s="7">
        <v>0</v>
      </c>
      <c r="E29" s="11" t="s">
        <v>35</v>
      </c>
    </row>
    <row r="30" spans="1:5" ht="75.75" customHeight="1" hidden="1">
      <c r="A30" s="9" t="s">
        <v>36</v>
      </c>
      <c r="B30" s="7">
        <v>64</v>
      </c>
      <c r="C30" s="7">
        <v>256</v>
      </c>
      <c r="D30" s="7">
        <v>0</v>
      </c>
      <c r="E30" s="11" t="s">
        <v>37</v>
      </c>
    </row>
    <row r="31" spans="1:5" ht="75.75" customHeight="1" hidden="1">
      <c r="A31" s="9" t="s">
        <v>38</v>
      </c>
      <c r="B31" s="7">
        <v>800</v>
      </c>
      <c r="C31" s="7">
        <v>1329</v>
      </c>
      <c r="D31" s="7">
        <v>0</v>
      </c>
      <c r="E31" s="11" t="s">
        <v>39</v>
      </c>
    </row>
    <row r="32" spans="1:5" ht="75.75" customHeight="1" hidden="1">
      <c r="A32" s="9" t="s">
        <v>40</v>
      </c>
      <c r="B32" s="7">
        <v>900</v>
      </c>
      <c r="C32" s="7">
        <v>0</v>
      </c>
      <c r="D32" s="7">
        <v>0</v>
      </c>
      <c r="E32" s="11" t="s">
        <v>41</v>
      </c>
    </row>
    <row r="33" spans="1:5" ht="75.75" customHeight="1" hidden="1">
      <c r="A33" s="9" t="s">
        <v>42</v>
      </c>
      <c r="B33" s="7">
        <v>350</v>
      </c>
      <c r="C33" s="7">
        <v>5</v>
      </c>
      <c r="D33" s="7">
        <v>0</v>
      </c>
      <c r="E33" s="11" t="s">
        <v>43</v>
      </c>
    </row>
    <row r="34" spans="1:5" ht="75.75" customHeight="1" hidden="1">
      <c r="A34" s="9" t="s">
        <v>44</v>
      </c>
      <c r="B34" s="7">
        <v>2594</v>
      </c>
      <c r="C34" s="7">
        <v>3010</v>
      </c>
      <c r="D34" s="7">
        <v>0</v>
      </c>
      <c r="E34" s="11" t="s">
        <v>45</v>
      </c>
    </row>
    <row r="35" spans="1:5" ht="75.75" customHeight="1" hidden="1">
      <c r="A35" s="9" t="s">
        <v>46</v>
      </c>
      <c r="B35" s="7">
        <v>172</v>
      </c>
      <c r="C35" s="7">
        <v>0</v>
      </c>
      <c r="D35" s="7">
        <v>0</v>
      </c>
      <c r="E35" s="11" t="s">
        <v>41</v>
      </c>
    </row>
    <row r="36" spans="1:5" ht="75.75" customHeight="1" hidden="1">
      <c r="A36" s="9" t="s">
        <v>47</v>
      </c>
      <c r="B36" s="7">
        <v>1292</v>
      </c>
      <c r="C36" s="7">
        <v>1562</v>
      </c>
      <c r="D36" s="7">
        <v>0</v>
      </c>
      <c r="E36" s="11" t="s">
        <v>48</v>
      </c>
    </row>
    <row r="37" spans="1:5" ht="75.75" customHeight="1" hidden="1">
      <c r="A37" s="9" t="s">
        <v>49</v>
      </c>
      <c r="B37" s="7">
        <v>800</v>
      </c>
      <c r="C37" s="7">
        <v>1531</v>
      </c>
      <c r="D37" s="7">
        <v>0</v>
      </c>
      <c r="E37" s="11" t="s">
        <v>50</v>
      </c>
    </row>
    <row r="38" spans="1:5" ht="75.75" customHeight="1" hidden="1">
      <c r="A38" s="9" t="s">
        <v>51</v>
      </c>
      <c r="B38" s="7">
        <v>1600</v>
      </c>
      <c r="C38" s="7">
        <v>0</v>
      </c>
      <c r="D38" s="7">
        <v>0</v>
      </c>
      <c r="E38" s="11" t="s">
        <v>52</v>
      </c>
    </row>
    <row r="39" spans="1:5" ht="75.75" customHeight="1" hidden="1">
      <c r="A39" s="9" t="s">
        <v>53</v>
      </c>
      <c r="B39" s="7">
        <v>500</v>
      </c>
      <c r="C39" s="7">
        <v>1190</v>
      </c>
      <c r="D39" s="7">
        <v>0</v>
      </c>
      <c r="E39" s="11" t="s">
        <v>54</v>
      </c>
    </row>
    <row r="40" spans="1:5" ht="75.75" customHeight="1" hidden="1">
      <c r="A40" s="9" t="s">
        <v>55</v>
      </c>
      <c r="B40" s="7">
        <v>250</v>
      </c>
      <c r="C40" s="7">
        <v>0</v>
      </c>
      <c r="D40" s="7">
        <v>0</v>
      </c>
      <c r="E40" s="11" t="s">
        <v>52</v>
      </c>
    </row>
    <row r="41" spans="1:5" ht="75.75" customHeight="1" hidden="1">
      <c r="A41" s="9" t="s">
        <v>56</v>
      </c>
      <c r="B41" s="7">
        <v>350</v>
      </c>
      <c r="C41" s="7">
        <v>0</v>
      </c>
      <c r="D41" s="7">
        <v>0</v>
      </c>
      <c r="E41" s="11" t="s">
        <v>52</v>
      </c>
    </row>
    <row r="42" spans="1:5" ht="75.75" customHeight="1" hidden="1">
      <c r="A42" s="9" t="s">
        <v>57</v>
      </c>
      <c r="B42" s="7">
        <v>200</v>
      </c>
      <c r="C42" s="7">
        <v>0</v>
      </c>
      <c r="D42" s="7">
        <v>0</v>
      </c>
      <c r="E42" s="11" t="s">
        <v>52</v>
      </c>
    </row>
    <row r="43" spans="1:5" ht="75.75" customHeight="1" hidden="1">
      <c r="A43" s="9" t="s">
        <v>58</v>
      </c>
      <c r="B43" s="7">
        <v>260</v>
      </c>
      <c r="C43" s="7">
        <v>0</v>
      </c>
      <c r="D43" s="7">
        <v>0</v>
      </c>
      <c r="E43" s="11" t="s">
        <v>52</v>
      </c>
    </row>
    <row r="44" spans="1:5" ht="75.75" customHeight="1" hidden="1">
      <c r="A44" s="9" t="s">
        <v>59</v>
      </c>
      <c r="B44" s="7">
        <v>180</v>
      </c>
      <c r="C44" s="7">
        <v>0</v>
      </c>
      <c r="D44" s="7">
        <v>0</v>
      </c>
      <c r="E44" s="11" t="s">
        <v>52</v>
      </c>
    </row>
    <row r="45" spans="1:5" ht="75.75" customHeight="1" hidden="1">
      <c r="A45" s="9" t="s">
        <v>60</v>
      </c>
      <c r="B45" s="7">
        <v>150</v>
      </c>
      <c r="C45" s="7">
        <v>0</v>
      </c>
      <c r="D45" s="7">
        <v>0</v>
      </c>
      <c r="E45" s="11" t="s">
        <v>52</v>
      </c>
    </row>
    <row r="46" spans="1:5" ht="75.75" customHeight="1" hidden="1">
      <c r="A46" s="9" t="s">
        <v>61</v>
      </c>
      <c r="B46" s="7">
        <v>375</v>
      </c>
      <c r="C46" s="7">
        <v>493</v>
      </c>
      <c r="D46" s="7">
        <v>0</v>
      </c>
      <c r="E46" s="11" t="s">
        <v>62</v>
      </c>
    </row>
    <row r="47" spans="1:5" ht="75.75" customHeight="1" hidden="1">
      <c r="A47" s="9" t="s">
        <v>63</v>
      </c>
      <c r="B47" s="7">
        <v>119045</v>
      </c>
      <c r="C47" s="7">
        <v>108271</v>
      </c>
      <c r="D47" s="7">
        <v>0</v>
      </c>
      <c r="E47" s="11" t="s">
        <v>64</v>
      </c>
    </row>
    <row r="48" spans="1:5" ht="75.75" customHeight="1" hidden="1">
      <c r="A48" s="9" t="s">
        <v>65</v>
      </c>
      <c r="B48" s="7">
        <v>1955438</v>
      </c>
      <c r="C48" s="7">
        <v>1426682</v>
      </c>
      <c r="D48" s="7">
        <v>0</v>
      </c>
      <c r="E48" s="11" t="s">
        <v>66</v>
      </c>
    </row>
    <row r="49" spans="1:5" ht="75.75" customHeight="1" hidden="1">
      <c r="A49" s="9" t="s">
        <v>67</v>
      </c>
      <c r="B49" s="7">
        <v>58924</v>
      </c>
      <c r="C49" s="7">
        <v>51875</v>
      </c>
      <c r="D49" s="7">
        <v>0</v>
      </c>
      <c r="E49" s="11" t="s">
        <v>68</v>
      </c>
    </row>
    <row r="50" spans="1:5" ht="75.75" customHeight="1" hidden="1">
      <c r="A50" s="9" t="s">
        <v>69</v>
      </c>
      <c r="B50" s="7">
        <v>7500</v>
      </c>
      <c r="C50" s="7">
        <v>7500</v>
      </c>
      <c r="D50" s="7">
        <v>0</v>
      </c>
      <c r="E50" s="11" t="s">
        <v>70</v>
      </c>
    </row>
    <row r="51" spans="1:5" ht="75.75" customHeight="1" hidden="1">
      <c r="A51" s="9" t="s">
        <v>71</v>
      </c>
      <c r="B51" s="7">
        <v>3750</v>
      </c>
      <c r="C51" s="7">
        <v>3750</v>
      </c>
      <c r="D51" s="7">
        <v>0</v>
      </c>
      <c r="E51" s="11" t="s">
        <v>72</v>
      </c>
    </row>
    <row r="52" spans="1:5" ht="75.75" customHeight="1" hidden="1">
      <c r="A52" s="9" t="s">
        <v>73</v>
      </c>
      <c r="B52" s="7">
        <v>5000</v>
      </c>
      <c r="C52" s="7">
        <v>5000</v>
      </c>
      <c r="D52" s="7">
        <v>0</v>
      </c>
      <c r="E52" s="11" t="s">
        <v>74</v>
      </c>
    </row>
    <row r="53" spans="1:5" ht="75.75" customHeight="1" hidden="1">
      <c r="A53" s="9" t="s">
        <v>75</v>
      </c>
      <c r="B53" s="7">
        <v>434</v>
      </c>
      <c r="C53" s="7">
        <v>0</v>
      </c>
      <c r="D53" s="7">
        <v>0</v>
      </c>
      <c r="E53" s="11" t="s">
        <v>5</v>
      </c>
    </row>
    <row r="54" spans="1:5" ht="307.5" customHeight="1">
      <c r="A54" s="9" t="s">
        <v>84</v>
      </c>
      <c r="B54" s="10">
        <v>581100</v>
      </c>
      <c r="C54" s="10">
        <v>562831</v>
      </c>
      <c r="D54" s="10">
        <v>562831</v>
      </c>
      <c r="E54" s="11" t="s">
        <v>109</v>
      </c>
    </row>
    <row r="55" spans="1:5" ht="163.5" customHeight="1">
      <c r="A55" s="9" t="s">
        <v>85</v>
      </c>
      <c r="B55" s="10">
        <v>3770</v>
      </c>
      <c r="C55" s="10">
        <v>4560</v>
      </c>
      <c r="D55" s="10">
        <v>4560</v>
      </c>
      <c r="E55" s="11" t="s">
        <v>86</v>
      </c>
    </row>
    <row r="56" spans="1:5" ht="96">
      <c r="A56" s="9" t="s">
        <v>87</v>
      </c>
      <c r="B56" s="10">
        <v>0</v>
      </c>
      <c r="C56" s="10">
        <v>1200</v>
      </c>
      <c r="D56" s="10">
        <v>1200</v>
      </c>
      <c r="E56" s="11" t="s">
        <v>88</v>
      </c>
    </row>
    <row r="57" spans="1:5" ht="84">
      <c r="A57" s="9" t="s">
        <v>89</v>
      </c>
      <c r="B57" s="7">
        <v>0</v>
      </c>
      <c r="C57" s="7">
        <v>1315</v>
      </c>
      <c r="D57" s="7">
        <v>1315</v>
      </c>
      <c r="E57" s="11" t="s">
        <v>110</v>
      </c>
    </row>
    <row r="58" spans="1:5" ht="202.5" customHeight="1">
      <c r="A58" s="9" t="s">
        <v>90</v>
      </c>
      <c r="B58" s="7">
        <v>4960</v>
      </c>
      <c r="C58" s="7">
        <v>10140</v>
      </c>
      <c r="D58" s="7">
        <v>10140</v>
      </c>
      <c r="E58" s="11" t="s">
        <v>114</v>
      </c>
    </row>
    <row r="59" spans="1:5" ht="175.5" customHeight="1">
      <c r="A59" s="9" t="s">
        <v>91</v>
      </c>
      <c r="B59" s="7">
        <v>12000</v>
      </c>
      <c r="C59" s="7">
        <v>16103</v>
      </c>
      <c r="D59" s="7">
        <v>16103</v>
      </c>
      <c r="E59" s="11" t="s">
        <v>111</v>
      </c>
    </row>
    <row r="60" spans="1:5" ht="72">
      <c r="A60" s="9" t="s">
        <v>92</v>
      </c>
      <c r="B60" s="7">
        <v>0</v>
      </c>
      <c r="C60" s="7">
        <v>461</v>
      </c>
      <c r="D60" s="7">
        <v>461</v>
      </c>
      <c r="E60" s="11" t="s">
        <v>93</v>
      </c>
    </row>
    <row r="61" spans="1:5" ht="139.5" customHeight="1">
      <c r="A61" s="9" t="s">
        <v>94</v>
      </c>
      <c r="B61" s="7">
        <v>1242</v>
      </c>
      <c r="C61" s="7">
        <v>2058</v>
      </c>
      <c r="D61" s="7">
        <v>2058</v>
      </c>
      <c r="E61" s="11" t="s">
        <v>95</v>
      </c>
    </row>
    <row r="62" spans="1:5" ht="175.5" customHeight="1">
      <c r="A62" s="9" t="s">
        <v>96</v>
      </c>
      <c r="B62" s="7">
        <v>6394</v>
      </c>
      <c r="C62" s="7">
        <v>6582</v>
      </c>
      <c r="D62" s="7">
        <v>6582</v>
      </c>
      <c r="E62" s="11" t="s">
        <v>112</v>
      </c>
    </row>
    <row r="63" spans="1:5" ht="72">
      <c r="A63" s="9" t="s">
        <v>97</v>
      </c>
      <c r="B63" s="7">
        <v>0</v>
      </c>
      <c r="C63" s="7">
        <v>792</v>
      </c>
      <c r="D63" s="7">
        <v>792</v>
      </c>
      <c r="E63" s="11" t="s">
        <v>98</v>
      </c>
    </row>
    <row r="64" spans="1:5" ht="84">
      <c r="A64" s="9" t="s">
        <v>99</v>
      </c>
      <c r="B64" s="7">
        <v>9460259</v>
      </c>
      <c r="C64" s="15">
        <v>10388431</v>
      </c>
      <c r="D64" s="7">
        <v>9869000</v>
      </c>
      <c r="E64" s="13" t="s">
        <v>102</v>
      </c>
    </row>
    <row r="65" spans="1:5" ht="60">
      <c r="A65" s="9" t="s">
        <v>100</v>
      </c>
      <c r="B65" s="7">
        <v>0</v>
      </c>
      <c r="C65" s="7">
        <v>400</v>
      </c>
      <c r="D65" s="7">
        <v>400</v>
      </c>
      <c r="E65" s="13" t="s">
        <v>103</v>
      </c>
    </row>
    <row r="66" spans="1:5" ht="52.5" customHeight="1">
      <c r="A66" s="9" t="s">
        <v>101</v>
      </c>
      <c r="B66" s="7">
        <v>0</v>
      </c>
      <c r="C66" s="7">
        <v>509</v>
      </c>
      <c r="D66" s="7">
        <v>509</v>
      </c>
      <c r="E66" s="13" t="s">
        <v>104</v>
      </c>
    </row>
    <row r="67" spans="1:5" ht="96">
      <c r="A67" s="9" t="s">
        <v>105</v>
      </c>
      <c r="B67" s="7">
        <f>1227215+320224</f>
        <v>1547439</v>
      </c>
      <c r="C67" s="7">
        <f>1309288+328981</f>
        <v>1638269</v>
      </c>
      <c r="D67" s="7">
        <v>1638269</v>
      </c>
      <c r="E67" s="13" t="s">
        <v>106</v>
      </c>
    </row>
    <row r="68" spans="1:5" ht="84">
      <c r="A68" s="9" t="s">
        <v>107</v>
      </c>
      <c r="B68" s="7">
        <v>791557</v>
      </c>
      <c r="C68" s="7">
        <v>901938</v>
      </c>
      <c r="D68" s="7">
        <v>901938</v>
      </c>
      <c r="E68" s="14" t="s">
        <v>108</v>
      </c>
    </row>
  </sheetData>
  <printOptions horizontalCentered="1"/>
  <pageMargins left="0.7874015748031497" right="0.2" top="0.1968503937007874" bottom="0.4724409448818898" header="0.1968503937007874" footer="0.1968503937007874"/>
  <pageSetup fitToHeight="0" fitToWidth="1" horizontalDpi="400" verticalDpi="400" orientation="landscape" paperSize="9" r:id="rId2"/>
  <headerFooter alignWithMargins="0">
    <oddFooter>&amp;R&amp;8福祉 部局枠-&amp;P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岐阜県</dc:creator>
  <cp:keywords/>
  <dc:description/>
  <cp:lastModifiedBy>p32968</cp:lastModifiedBy>
  <cp:lastPrinted>2004-05-07T11:06:26Z</cp:lastPrinted>
  <dcterms:created xsi:type="dcterms:W3CDTF">2002-10-23T12:44:46Z</dcterms:created>
  <dcterms:modified xsi:type="dcterms:W3CDTF">2004-05-07T11:06:56Z</dcterms:modified>
  <cp:category/>
  <cp:version/>
  <cp:contentType/>
  <cp:contentStatus/>
</cp:coreProperties>
</file>