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6健康福祉部\0536障害福祉課\★新型コロナウイルス対応\R2森担当分\■補助金（補正予算）\★障害福祉分野のICT導入モデル事業　6月補正\★★県交付要綱\★確定版\"/>
    </mc:Choice>
  </mc:AlternateContent>
  <bookViews>
    <workbookView xWindow="360" yWindow="165" windowWidth="15480" windowHeight="11595" tabRatio="689" firstSheet="5" activeTab="8"/>
  </bookViews>
  <sheets>
    <sheet name="Sheet1" sheetId="145" state="hidden" r:id="rId1"/>
    <sheet name="＜交付申請＞所要額調" sheetId="147" r:id="rId2"/>
    <sheet name="＜交付申請＞収支予算書" sheetId="149" r:id="rId3"/>
    <sheet name="＜内容変更交付申請＞所要額調" sheetId="155" r:id="rId4"/>
    <sheet name="＜内容変更交付申請＞収支予算書" sheetId="156" r:id="rId5"/>
    <sheet name="＜変更交付申請＞所要額調" sheetId="153" r:id="rId6"/>
    <sheet name="＜変更交付申請＞収支予算書" sheetId="154" r:id="rId7"/>
    <sheet name="＜実績報告＞精算書" sheetId="151" r:id="rId8"/>
    <sheet name="＜実績報告＞収支決算書" sheetId="152" r:id="rId9"/>
  </sheets>
  <definedNames>
    <definedName name="_xlnm.Print_Area" localSheetId="2">'＜交付申請＞収支予算書'!$A$1:$C$34</definedName>
    <definedName name="_xlnm.Print_Area" localSheetId="1">'＜交付申請＞所要額調'!$A$1:$J$13</definedName>
    <definedName name="_xlnm.Print_Area" localSheetId="8">'＜実績報告＞収支決算書'!$A$1:$C$34</definedName>
    <definedName name="_xlnm.Print_Area" localSheetId="7">'＜実績報告＞精算書'!$A$1:$Q$14</definedName>
    <definedName name="_xlnm.Print_Area" localSheetId="4">'＜内容変更交付申請＞収支予算書'!$A$1:$C$34</definedName>
    <definedName name="_xlnm.Print_Area" localSheetId="3">'＜内容変更交付申請＞所要額調'!$A$1:$L$14</definedName>
    <definedName name="_xlnm.Print_Area" localSheetId="6">'＜変更交付申請＞収支予算書'!$A$1:$C$34</definedName>
    <definedName name="_xlnm.Print_Area" localSheetId="5">'＜変更交付申請＞所要額調'!$A$1:$L$14</definedName>
  </definedNames>
  <calcPr calcId="162913"/>
</workbook>
</file>

<file path=xl/calcChain.xml><?xml version="1.0" encoding="utf-8"?>
<calcChain xmlns="http://schemas.openxmlformats.org/spreadsheetml/2006/main">
  <c r="E7" i="153" l="1"/>
  <c r="J7" i="155"/>
  <c r="E7" i="155"/>
  <c r="E7" i="147"/>
  <c r="B34" i="152"/>
  <c r="B26" i="152"/>
  <c r="B19" i="152"/>
  <c r="B13" i="152"/>
  <c r="B26" i="154"/>
  <c r="B19" i="154"/>
  <c r="B34" i="154" s="1"/>
  <c r="B13" i="154"/>
  <c r="B34" i="156"/>
  <c r="B26" i="156"/>
  <c r="B19" i="156"/>
  <c r="B13" i="156"/>
  <c r="B34" i="149"/>
  <c r="B26" i="149"/>
  <c r="B19" i="149"/>
  <c r="B13" i="149"/>
  <c r="I8" i="155" l="1"/>
  <c r="F8" i="155"/>
  <c r="D8" i="155"/>
  <c r="C8" i="155"/>
  <c r="G7" i="155"/>
  <c r="G8" i="155" s="1"/>
  <c r="I8" i="153"/>
  <c r="F8" i="153"/>
  <c r="D8" i="153"/>
  <c r="C8" i="153"/>
  <c r="J7" i="153"/>
  <c r="J8" i="153" s="1"/>
  <c r="H7" i="153"/>
  <c r="H8" i="153" s="1"/>
  <c r="G7" i="153"/>
  <c r="G8" i="153" s="1"/>
  <c r="H7" i="155" l="1"/>
  <c r="E8" i="155"/>
  <c r="E8" i="153"/>
  <c r="H8" i="155" l="1"/>
  <c r="J8" i="155"/>
  <c r="H8" i="151"/>
  <c r="J8" i="151" s="1"/>
  <c r="K8" i="151" s="1"/>
  <c r="M9" i="151"/>
  <c r="L9" i="151"/>
  <c r="I9" i="151"/>
  <c r="G9" i="151"/>
  <c r="F9" i="151"/>
  <c r="O8" i="151" l="1"/>
  <c r="O9" i="151" s="1"/>
  <c r="N8" i="151"/>
  <c r="N9" i="151" s="1"/>
  <c r="H9" i="151"/>
  <c r="K9" i="151"/>
  <c r="J9" i="151"/>
  <c r="D8" i="147" l="1"/>
  <c r="E8" i="147"/>
  <c r="F8" i="147"/>
  <c r="C8" i="147"/>
  <c r="G7" i="147" l="1"/>
  <c r="H7" i="147" s="1"/>
  <c r="H8" i="147" l="1"/>
  <c r="G8" i="147"/>
</calcChain>
</file>

<file path=xl/sharedStrings.xml><?xml version="1.0" encoding="utf-8"?>
<sst xmlns="http://schemas.openxmlformats.org/spreadsheetml/2006/main" count="213" uniqueCount="65">
  <si>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</si>
  <si>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</si>
  <si>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</si>
  <si>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</si>
  <si>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既交付決定額
G</t>
    <rPh sb="0" eb="1">
      <t>キ</t>
    </rPh>
    <rPh sb="1" eb="3">
      <t>コウフ</t>
    </rPh>
    <rPh sb="3" eb="6">
      <t>ケッテイガク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</si>
  <si>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</si>
  <si>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</si>
  <si>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</si>
  <si>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</si>
  <si>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</si>
  <si>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</si>
  <si>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</si>
  <si>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</si>
  <si>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</si>
  <si>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</si>
  <si>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会議費</t>
    <rPh sb="0" eb="3">
      <t>カイギヒ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</si>
  <si>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</si>
  <si>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phoneticPr fontId="1"/>
  </si>
  <si>
    <t>役務費</t>
    <rPh sb="0" eb="3">
      <t>エキムヒ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</si>
  <si>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</si>
  <si>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</si>
  <si>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</si>
  <si>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計</t>
    <rPh sb="0" eb="1">
      <t>ケイ</t>
    </rPh>
    <phoneticPr fontId="1"/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</si>
  <si>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</si>
  <si>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</si>
  <si>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県補助金
交付決定額
G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</si>
  <si>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H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</si>
  <si>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</si>
  <si>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超過額
I
（H－F）</t>
    <rPh sb="0" eb="3">
      <t>チョウカガク</t>
    </rPh>
    <phoneticPr fontId="1"/>
  </si>
  <si>
    <t>不足額
J
（F－H）</t>
    <rPh sb="0" eb="3">
      <t>フソクガク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</si>
  <si>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</si>
  <si>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</si>
  <si>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</si>
  <si>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</si>
  <si>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</si>
  <si>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</si>
  <si>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</si>
  <si>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</si>
  <si>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委託料</t>
    <rPh sb="0" eb="3">
      <t>イタクリョウ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</si>
  <si>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</si>
  <si>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</si>
  <si>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</si>
  <si>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</si>
  <si>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県補助
所要額
F</t>
    <rPh sb="0" eb="1">
      <t>ケン</t>
    </rPh>
    <rPh sb="1" eb="3">
      <t>ホジョ</t>
    </rPh>
    <rPh sb="4" eb="7">
      <t>ショヨウガク</t>
    </rPh>
    <phoneticPr fontId="1"/>
  </si>
  <si>
    <t>修繕料</t>
    <rPh sb="0" eb="2">
      <t>シュウゼン</t>
    </rPh>
    <rPh sb="2" eb="3">
      <t>リョウ</t>
    </rPh>
    <phoneticPr fontId="1"/>
  </si>
  <si>
    <t>（注３）F欄には、E欄の額から千円未満を切り捨てた額を記入すること。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</si>
  <si>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</si>
  <si>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</si>
  <si>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</si>
  <si>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t>（注２）E欄には、Ｃ欄とＤ欄の額を比較して、少ない方の額を記入すること。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</si>
  <si>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</si>
  <si>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</si>
  <si>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</si>
  <si>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</si>
  <si>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</si>
  <si>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工事費</t>
    <rPh sb="0" eb="3">
      <t>コウジヒ</t>
    </rPh>
    <phoneticPr fontId="1"/>
  </si>
  <si>
    <t>差引
追加交付
（一部取消）
申請額
（F-G）
H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</si>
  <si>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年度岐阜県障がい福祉分野のＩＣＴ導入モデル事業費補助金所要額調</t>
    <rPh sb="0" eb="2">
      <t>ネンド</t>
    </rPh>
    <rPh sb="2" eb="5">
      <t>ギフケン</t>
    </rPh>
    <rPh sb="5" eb="6">
      <t>ショウ</t>
    </rPh>
    <rPh sb="8" eb="10">
      <t>フクシ</t>
    </rPh>
    <rPh sb="10" eb="12">
      <t>ブンヤ</t>
    </rPh>
    <rPh sb="16" eb="18">
      <t>ドウニュウ</t>
    </rPh>
    <rPh sb="21" eb="23">
      <t>ジギョウ</t>
    </rPh>
    <rPh sb="23" eb="24">
      <t>ヒ</t>
    </rPh>
    <rPh sb="24" eb="27">
      <t>ホジョキン</t>
    </rPh>
    <rPh sb="27" eb="29">
      <t>ショヨウ</t>
    </rPh>
    <rPh sb="29" eb="30">
      <t>ガク</t>
    </rPh>
    <rPh sb="30" eb="31">
      <t>チョウ</t>
    </rPh>
    <phoneticPr fontId="1"/>
  </si>
  <si>
    <t>岐阜県障がい福祉分野のＩＣＴ導入モデル事業</t>
    <phoneticPr fontId="1"/>
  </si>
  <si>
    <t>年度岐阜県障がい福祉分野のＩＣＴ導入モデル事業費補助金</t>
    <phoneticPr fontId="1"/>
  </si>
  <si>
    <t>岐阜県障がい福祉分野のＩＣＴ導入モデル事業</t>
    <phoneticPr fontId="1"/>
  </si>
  <si>
    <t>岐阜県障がい福祉分野のＩＣＴ導入モデル事業</t>
    <phoneticPr fontId="1"/>
  </si>
  <si>
    <t>年度岐阜県障がい福祉分野のＩＣＴ導入モデル事業費補助金</t>
    <phoneticPr fontId="1"/>
  </si>
  <si>
    <t>年度岐阜県障がい福祉分野のＩＣＴ導入モデル事業費補助金精算書</t>
    <rPh sb="0" eb="2">
      <t>ネンド</t>
    </rPh>
    <rPh sb="2" eb="5">
      <t>ギフケン</t>
    </rPh>
    <rPh sb="5" eb="6">
      <t>ショウ</t>
    </rPh>
    <rPh sb="8" eb="10">
      <t>フクシ</t>
    </rPh>
    <rPh sb="10" eb="12">
      <t>ブンヤ</t>
    </rPh>
    <rPh sb="16" eb="18">
      <t>ドウニュウ</t>
    </rPh>
    <rPh sb="21" eb="23">
      <t>ジギョウ</t>
    </rPh>
    <rPh sb="23" eb="24">
      <t>ヒ</t>
    </rPh>
    <rPh sb="24" eb="27">
      <t>ホジョキン</t>
    </rPh>
    <rPh sb="27" eb="29">
      <t>セイサン</t>
    </rPh>
    <rPh sb="29" eb="30">
      <t>ショ</t>
    </rPh>
    <phoneticPr fontId="1"/>
  </si>
  <si>
    <t>年度岐阜県障がい福祉分野のＩＣＴ導入モデル事業費補助金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</si>
</sst>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;[Red]\▲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1" fontId="0" fillId="0" borderId="14" xfId="1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41" fontId="0" fillId="0" borderId="15" xfId="1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indent="1"/>
    </xf>
    <xf numFmtId="41" fontId="0" fillId="0" borderId="16" xfId="1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1" fontId="0" fillId="0" borderId="9" xfId="1" applyNumberFormat="1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 applyAlignment="1">
      <alignment horizontal="left" vertical="center"/>
    </xf>
    <xf numFmtId="41" fontId="0" fillId="0" borderId="17" xfId="1" applyNumberFormat="1" applyFont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7" fillId="2" borderId="2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28"/>
  <sheetViews>
    <sheetView showGridLines="0" showZeros="0" view="pageBreakPreview" zoomScale="60" zoomScaleNormal="50" workbookViewId="0">
      <selection activeCell="D10" sqref="D10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9" width="19.375" style="1" customWidth="1"/>
    <col min="10" max="10" width="2.625" style="1" customWidth="1"/>
    <col min="11" max="11" width="21.125" style="12" customWidth="1"/>
    <col min="12" max="16384" width="8" style="1"/>
  </cols>
  <sheetData>
    <row r="1" spans="2:11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</row>
    <row r="2" spans="2:11" ht="33.75" customHeight="1" x14ac:dyDescent="0.15">
      <c r="B2" s="62" t="s">
        <v>57</v>
      </c>
      <c r="C2" s="62"/>
      <c r="D2" s="62"/>
      <c r="E2" s="62"/>
      <c r="F2" s="62"/>
      <c r="G2" s="62"/>
      <c r="H2" s="62"/>
      <c r="I2" s="62"/>
    </row>
    <row r="3" spans="2:11" ht="33.75" customHeight="1" x14ac:dyDescent="0.15">
      <c r="B3" s="53"/>
      <c r="C3" s="53"/>
      <c r="D3" s="53"/>
      <c r="E3" s="53"/>
      <c r="F3" s="53"/>
      <c r="G3" s="53"/>
      <c r="H3" s="64"/>
      <c r="I3" s="64"/>
    </row>
    <row r="4" spans="2:11" ht="33.75" customHeight="1" x14ac:dyDescent="0.15">
      <c r="B4" s="17"/>
      <c r="C4" s="17"/>
      <c r="D4" s="17"/>
      <c r="E4" s="17"/>
      <c r="F4" s="17"/>
      <c r="G4" s="17"/>
      <c r="H4" s="63"/>
      <c r="I4" s="63"/>
    </row>
    <row r="5" spans="2:11" ht="24" customHeight="1" x14ac:dyDescent="0.2">
      <c r="B5" s="4"/>
      <c r="C5" s="4"/>
      <c r="D5" s="4"/>
      <c r="E5" s="4"/>
      <c r="F5" s="4"/>
      <c r="G5" s="4"/>
      <c r="H5" s="10"/>
      <c r="I5" s="57" t="s">
        <v>5</v>
      </c>
    </row>
    <row r="6" spans="2:11" ht="124.5" customHeight="1" x14ac:dyDescent="0.15">
      <c r="B6" s="20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43</v>
      </c>
      <c r="I6" s="6" t="s">
        <v>0</v>
      </c>
    </row>
    <row r="7" spans="2:11" ht="49.5" customHeight="1" x14ac:dyDescent="0.15">
      <c r="B7" s="19" t="s">
        <v>58</v>
      </c>
      <c r="C7" s="49"/>
      <c r="D7" s="49"/>
      <c r="E7" s="49">
        <f>C7-D7</f>
        <v>0</v>
      </c>
      <c r="F7" s="49"/>
      <c r="G7" s="49">
        <f>IF(E7&gt;F7,F7,E7)</f>
        <v>0</v>
      </c>
      <c r="H7" s="49" t="str">
        <f>IF(C7="","",ROUNDDOWN(G7,-3))</f>
        <v/>
      </c>
      <c r="I7" s="7"/>
    </row>
    <row r="8" spans="2:11" ht="49.5" customHeight="1" x14ac:dyDescent="0.15">
      <c r="B8" s="22" t="s">
        <v>6</v>
      </c>
      <c r="C8" s="49">
        <f t="shared" ref="C8:H8" si="0">SUM(C7:C7)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18"/>
    </row>
    <row r="9" spans="2:11" s="11" customFormat="1" ht="24.75" customHeight="1" x14ac:dyDescent="0.15">
      <c r="B9" s="11" t="s">
        <v>52</v>
      </c>
      <c r="D9" s="16"/>
      <c r="E9" s="16"/>
      <c r="F9" s="16"/>
      <c r="G9" s="16"/>
      <c r="H9" s="16"/>
      <c r="I9" s="16"/>
      <c r="K9" s="15"/>
    </row>
    <row r="10" spans="2:11" s="11" customFormat="1" ht="24.75" customHeight="1" x14ac:dyDescent="0.15">
      <c r="B10" s="11" t="s">
        <v>49</v>
      </c>
      <c r="D10" s="16"/>
      <c r="E10" s="16"/>
      <c r="F10" s="16"/>
      <c r="G10" s="16"/>
      <c r="H10" s="16"/>
      <c r="I10" s="16"/>
      <c r="K10" s="15"/>
    </row>
    <row r="11" spans="2:11" s="11" customFormat="1" ht="24.75" customHeight="1" x14ac:dyDescent="0.15">
      <c r="B11" s="11" t="s">
        <v>45</v>
      </c>
      <c r="D11" s="16"/>
      <c r="E11" s="16"/>
      <c r="F11" s="16"/>
      <c r="G11" s="16"/>
      <c r="H11" s="16"/>
      <c r="I11" s="16"/>
      <c r="K11" s="15"/>
    </row>
    <row r="12" spans="2:11" s="11" customFormat="1" ht="24.75" customHeight="1" x14ac:dyDescent="0.15">
      <c r="D12" s="16"/>
      <c r="E12" s="16"/>
      <c r="F12" s="16"/>
      <c r="G12" s="16"/>
      <c r="H12" s="16"/>
      <c r="I12" s="16"/>
      <c r="K12" s="15"/>
    </row>
    <row r="13" spans="2:11" ht="45" customHeight="1" x14ac:dyDescent="0.15"/>
    <row r="14" spans="2:11" ht="45" customHeight="1" x14ac:dyDescent="0.15"/>
    <row r="15" spans="2:11" ht="45" customHeight="1" x14ac:dyDescent="0.15"/>
    <row r="16" spans="2:11" ht="45" customHeight="1" x14ac:dyDescent="0.15"/>
    <row r="17" spans="2:11" ht="45" customHeight="1" x14ac:dyDescent="0.15"/>
    <row r="18" spans="2:11" ht="45" customHeight="1" x14ac:dyDescent="0.15"/>
    <row r="19" spans="2:11" ht="45" customHeight="1" x14ac:dyDescent="0.15"/>
    <row r="20" spans="2:11" ht="45" customHeight="1" x14ac:dyDescent="0.15"/>
    <row r="21" spans="2:11" ht="78.75" customHeight="1" x14ac:dyDescent="0.15"/>
    <row r="22" spans="2:11" ht="45" customHeight="1" x14ac:dyDescent="0.15">
      <c r="B22" s="8"/>
      <c r="C22" s="8"/>
      <c r="D22" s="8"/>
      <c r="E22" s="8"/>
      <c r="F22" s="8"/>
      <c r="G22" s="8"/>
      <c r="H22" s="8"/>
      <c r="I22" s="8"/>
    </row>
    <row r="23" spans="2:11" s="8" customFormat="1" ht="24.75" customHeight="1" x14ac:dyDescent="0.15">
      <c r="K23" s="12"/>
    </row>
    <row r="24" spans="2:11" s="8" customFormat="1" ht="24.75" customHeight="1" x14ac:dyDescent="0.15">
      <c r="K24" s="12"/>
    </row>
    <row r="25" spans="2:11" s="8" customFormat="1" ht="24.75" customHeight="1" x14ac:dyDescent="0.15">
      <c r="K25" s="12"/>
    </row>
    <row r="26" spans="2:11" s="8" customFormat="1" ht="24.75" customHeight="1" x14ac:dyDescent="0.15">
      <c r="B26" s="9"/>
      <c r="C26" s="1"/>
      <c r="D26" s="1"/>
      <c r="E26" s="1"/>
      <c r="F26" s="1"/>
      <c r="G26" s="1"/>
      <c r="H26" s="1"/>
      <c r="I26" s="1"/>
      <c r="K26" s="12"/>
    </row>
    <row r="27" spans="2:11" ht="24.75" customHeight="1" x14ac:dyDescent="0.15"/>
    <row r="28" spans="2:11" ht="24.75" customHeight="1" x14ac:dyDescent="0.15"/>
  </sheetData>
  <protectedRanges>
    <protectedRange sqref="B2:B3 H4:I4 F7 C7:D7" name="範囲1"/>
  </protectedRanges>
  <mergeCells count="3">
    <mergeCell ref="B2:I2"/>
    <mergeCell ref="H4:I4"/>
    <mergeCell ref="H3:I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66" orientation="landscape" horizontalDpi="300" verticalDpi="300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view="pageBreakPreview" topLeftCell="A27" zoomScaleNormal="100" zoomScaleSheetLayoutView="100" workbookViewId="0">
      <selection activeCell="C37" sqref="C37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5" t="s">
        <v>59</v>
      </c>
      <c r="B2" s="65"/>
      <c r="C2" s="65"/>
    </row>
    <row r="3" spans="1:3" x14ac:dyDescent="0.15">
      <c r="A3" s="65" t="s">
        <v>51</v>
      </c>
      <c r="B3" s="65"/>
      <c r="C3" s="65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30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10</v>
      </c>
      <c r="C16" s="33" t="s">
        <v>11</v>
      </c>
    </row>
    <row r="17" spans="1:3" ht="24.75" customHeight="1" x14ac:dyDescent="0.15">
      <c r="A17" s="26" t="s">
        <v>53</v>
      </c>
      <c r="B17" s="23"/>
      <c r="C17" s="26"/>
    </row>
    <row r="18" spans="1:3" ht="24.75" customHeight="1" x14ac:dyDescent="0.15">
      <c r="A18" s="26" t="s">
        <v>54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61" t="s">
        <v>55</v>
      </c>
      <c r="B30" s="43"/>
      <c r="C30" s="61"/>
    </row>
    <row r="31" spans="1:3" ht="24.75" customHeight="1" x14ac:dyDescent="0.15">
      <c r="A31" s="26" t="s">
        <v>37</v>
      </c>
      <c r="B31" s="23"/>
      <c r="C31" s="26"/>
    </row>
    <row r="32" spans="1:3" ht="24.75" customHeight="1" x14ac:dyDescent="0.15">
      <c r="A32" s="26" t="s">
        <v>38</v>
      </c>
      <c r="B32" s="23"/>
      <c r="C32" s="26"/>
    </row>
    <row r="33" spans="1:3" ht="24.75" customHeight="1" thickBot="1" x14ac:dyDescent="0.2">
      <c r="A33" s="45" t="s">
        <v>21</v>
      </c>
      <c r="B33" s="46"/>
      <c r="C33" s="45"/>
    </row>
    <row r="34" spans="1:3" ht="27" customHeight="1" thickTop="1" x14ac:dyDescent="0.15">
      <c r="A34" s="42" t="s">
        <v>22</v>
      </c>
      <c r="B34" s="43">
        <f>SUM(B17:B19,B26,B30:B33)</f>
        <v>0</v>
      </c>
      <c r="C34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9"/>
  <sheetViews>
    <sheetView showGridLines="0" showZeros="0" view="pageBreakPreview" zoomScale="60" zoomScaleNormal="50" workbookViewId="0">
      <selection activeCell="C8" sqref="C8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2" t="s">
        <v>57</v>
      </c>
      <c r="C2" s="62"/>
      <c r="D2" s="62"/>
      <c r="E2" s="62"/>
      <c r="F2" s="62"/>
      <c r="G2" s="62"/>
      <c r="H2" s="62"/>
      <c r="I2" s="62"/>
      <c r="J2" s="62"/>
      <c r="K2" s="62"/>
    </row>
    <row r="3" spans="2:13" ht="33.75" customHeight="1" x14ac:dyDescent="0.15">
      <c r="B3" s="56"/>
      <c r="C3" s="56"/>
      <c r="D3" s="56"/>
      <c r="E3" s="56"/>
      <c r="F3" s="56"/>
      <c r="G3" s="56"/>
      <c r="H3" s="64"/>
      <c r="I3" s="64"/>
      <c r="J3" s="64"/>
      <c r="K3" s="64"/>
    </row>
    <row r="4" spans="2:13" ht="33.75" customHeight="1" x14ac:dyDescent="0.15">
      <c r="B4" s="17"/>
      <c r="C4" s="17"/>
      <c r="D4" s="17"/>
      <c r="E4" s="17"/>
      <c r="F4" s="17"/>
      <c r="G4" s="17"/>
      <c r="H4" s="63"/>
      <c r="I4" s="63"/>
      <c r="J4" s="63"/>
      <c r="K4" s="63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6" t="s">
        <v>5</v>
      </c>
      <c r="K5" s="66"/>
    </row>
    <row r="6" spans="2:13" ht="124.5" customHeight="1" x14ac:dyDescent="0.15">
      <c r="B6" s="20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43</v>
      </c>
      <c r="I6" s="5" t="s">
        <v>4</v>
      </c>
      <c r="J6" s="5" t="s">
        <v>56</v>
      </c>
      <c r="K6" s="6" t="s">
        <v>0</v>
      </c>
    </row>
    <row r="7" spans="2:13" ht="49.5" customHeight="1" x14ac:dyDescent="0.15">
      <c r="B7" s="59" t="s">
        <v>60</v>
      </c>
      <c r="C7" s="49"/>
      <c r="D7" s="49"/>
      <c r="E7" s="49">
        <f>C7-D7</f>
        <v>0</v>
      </c>
      <c r="F7" s="49"/>
      <c r="G7" s="49">
        <f>IF(E7&gt;F7,F7,E7)</f>
        <v>0</v>
      </c>
      <c r="H7" s="49" t="str">
        <f>IF(C7="","",ROUNDDOWN(G7,-3))</f>
        <v/>
      </c>
      <c r="I7" s="49"/>
      <c r="J7" s="49" t="str">
        <f>IF(I7="","",H7-I7)</f>
        <v/>
      </c>
      <c r="K7" s="7"/>
    </row>
    <row r="8" spans="2:13" ht="49.5" customHeight="1" x14ac:dyDescent="0.15">
      <c r="B8" s="58" t="s">
        <v>6</v>
      </c>
      <c r="C8" s="49">
        <f t="shared" ref="C8:J8" si="0">SUM(C7:C7)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18"/>
    </row>
    <row r="9" spans="2:13" s="13" customFormat="1" ht="24.75" customHeight="1" x14ac:dyDescent="0.15">
      <c r="B9" s="11" t="s">
        <v>52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49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45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5" t="s">
        <v>59</v>
      </c>
      <c r="B2" s="65"/>
      <c r="C2" s="65"/>
    </row>
    <row r="3" spans="1:3" x14ac:dyDescent="0.15">
      <c r="A3" s="65" t="s">
        <v>51</v>
      </c>
      <c r="B3" s="65"/>
      <c r="C3" s="65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30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10</v>
      </c>
      <c r="C16" s="33" t="s">
        <v>11</v>
      </c>
    </row>
    <row r="17" spans="1:3" ht="24.75" customHeight="1" x14ac:dyDescent="0.15">
      <c r="A17" s="26" t="s">
        <v>53</v>
      </c>
      <c r="B17" s="23"/>
      <c r="C17" s="26"/>
    </row>
    <row r="18" spans="1:3" ht="24.75" customHeight="1" x14ac:dyDescent="0.15">
      <c r="A18" s="26" t="s">
        <v>54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61" t="s">
        <v>55</v>
      </c>
      <c r="B30" s="43"/>
      <c r="C30" s="61"/>
    </row>
    <row r="31" spans="1:3" ht="24.75" customHeight="1" x14ac:dyDescent="0.15">
      <c r="A31" s="26" t="s">
        <v>37</v>
      </c>
      <c r="B31" s="23"/>
      <c r="C31" s="26"/>
    </row>
    <row r="32" spans="1:3" ht="24.75" customHeight="1" x14ac:dyDescent="0.15">
      <c r="A32" s="26" t="s">
        <v>38</v>
      </c>
      <c r="B32" s="23"/>
      <c r="C32" s="26"/>
    </row>
    <row r="33" spans="1:3" ht="24.75" customHeight="1" thickBot="1" x14ac:dyDescent="0.2">
      <c r="A33" s="45" t="s">
        <v>21</v>
      </c>
      <c r="B33" s="46"/>
      <c r="C33" s="45"/>
    </row>
    <row r="34" spans="1:3" ht="27" customHeight="1" thickTop="1" x14ac:dyDescent="0.15">
      <c r="A34" s="42" t="s">
        <v>22</v>
      </c>
      <c r="B34" s="43">
        <f>SUM(B17:B19,B26,B30:B33)</f>
        <v>0</v>
      </c>
      <c r="C34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29"/>
  <sheetViews>
    <sheetView showGridLines="0" showZeros="0" view="pageBreakPreview" zoomScale="60" zoomScaleNormal="50" workbookViewId="0">
      <selection activeCell="J7" sqref="J7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2" t="s">
        <v>57</v>
      </c>
      <c r="C2" s="62"/>
      <c r="D2" s="62"/>
      <c r="E2" s="62"/>
      <c r="F2" s="62"/>
      <c r="G2" s="62"/>
      <c r="H2" s="62"/>
      <c r="I2" s="62"/>
      <c r="J2" s="62"/>
      <c r="K2" s="62"/>
    </row>
    <row r="3" spans="2:13" ht="33.75" customHeight="1" x14ac:dyDescent="0.15">
      <c r="B3" s="56"/>
      <c r="C3" s="56"/>
      <c r="D3" s="56"/>
      <c r="E3" s="56"/>
      <c r="F3" s="56"/>
      <c r="G3" s="56"/>
      <c r="H3" s="64"/>
      <c r="I3" s="64"/>
      <c r="J3" s="64"/>
      <c r="K3" s="64"/>
    </row>
    <row r="4" spans="2:13" ht="33.75" customHeight="1" x14ac:dyDescent="0.15">
      <c r="B4" s="17"/>
      <c r="C4" s="17"/>
      <c r="D4" s="17"/>
      <c r="E4" s="17"/>
      <c r="F4" s="17"/>
      <c r="G4" s="17"/>
      <c r="H4" s="63"/>
      <c r="I4" s="63"/>
      <c r="J4" s="63"/>
      <c r="K4" s="63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6" t="s">
        <v>5</v>
      </c>
      <c r="K5" s="66"/>
    </row>
    <row r="6" spans="2:13" ht="124.5" customHeight="1" x14ac:dyDescent="0.15">
      <c r="B6" s="20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43</v>
      </c>
      <c r="I6" s="5" t="s">
        <v>4</v>
      </c>
      <c r="J6" s="5" t="s">
        <v>56</v>
      </c>
      <c r="K6" s="6" t="s">
        <v>0</v>
      </c>
    </row>
    <row r="7" spans="2:13" ht="49.5" customHeight="1" x14ac:dyDescent="0.15">
      <c r="B7" s="59" t="s">
        <v>61</v>
      </c>
      <c r="C7" s="49"/>
      <c r="D7" s="49"/>
      <c r="E7" s="49">
        <f>C7-D7</f>
        <v>0</v>
      </c>
      <c r="F7" s="49"/>
      <c r="G7" s="49">
        <f>IF(E7&gt;F7,F7,E7)</f>
        <v>0</v>
      </c>
      <c r="H7" s="49" t="str">
        <f>IF(C7="","",ROUNDDOWN(G7,-3))</f>
        <v/>
      </c>
      <c r="I7" s="49"/>
      <c r="J7" s="49" t="str">
        <f>IF(I7="","",H7-I7)</f>
        <v/>
      </c>
      <c r="K7" s="7"/>
    </row>
    <row r="8" spans="2:13" ht="49.5" customHeight="1" x14ac:dyDescent="0.15">
      <c r="B8" s="58" t="s">
        <v>6</v>
      </c>
      <c r="C8" s="49">
        <f t="shared" ref="C8:J8" si="0">SUM(C7:C7)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18"/>
    </row>
    <row r="9" spans="2:13" s="13" customFormat="1" ht="24.75" customHeight="1" x14ac:dyDescent="0.15">
      <c r="B9" s="11" t="s">
        <v>52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49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45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4"/>
  <sheetViews>
    <sheetView view="pageBreakPreview" topLeftCell="A25" zoomScaleNormal="100" zoomScaleSheetLayoutView="100" workbookViewId="0">
      <selection activeCell="C6" sqref="C6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5" t="s">
        <v>62</v>
      </c>
      <c r="B2" s="65"/>
      <c r="C2" s="65"/>
    </row>
    <row r="3" spans="1:3" x14ac:dyDescent="0.15">
      <c r="A3" s="65" t="s">
        <v>51</v>
      </c>
      <c r="B3" s="65"/>
      <c r="C3" s="65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30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10</v>
      </c>
      <c r="C16" s="33" t="s">
        <v>11</v>
      </c>
    </row>
    <row r="17" spans="1:3" ht="24.75" customHeight="1" x14ac:dyDescent="0.15">
      <c r="A17" s="26" t="s">
        <v>53</v>
      </c>
      <c r="B17" s="23"/>
      <c r="C17" s="26"/>
    </row>
    <row r="18" spans="1:3" ht="24.75" customHeight="1" x14ac:dyDescent="0.15">
      <c r="A18" s="26" t="s">
        <v>54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61" t="s">
        <v>55</v>
      </c>
      <c r="B30" s="43"/>
      <c r="C30" s="61"/>
    </row>
    <row r="31" spans="1:3" ht="24.75" customHeight="1" x14ac:dyDescent="0.15">
      <c r="A31" s="26" t="s">
        <v>37</v>
      </c>
      <c r="B31" s="23"/>
      <c r="C31" s="26"/>
    </row>
    <row r="32" spans="1:3" ht="24.75" customHeight="1" x14ac:dyDescent="0.15">
      <c r="A32" s="26" t="s">
        <v>38</v>
      </c>
      <c r="B32" s="23"/>
      <c r="C32" s="26"/>
    </row>
    <row r="33" spans="1:3" ht="24.75" customHeight="1" thickBot="1" x14ac:dyDescent="0.2">
      <c r="A33" s="45" t="s">
        <v>21</v>
      </c>
      <c r="B33" s="46"/>
      <c r="C33" s="45"/>
    </row>
    <row r="34" spans="1:3" ht="27" customHeight="1" thickTop="1" x14ac:dyDescent="0.15">
      <c r="A34" s="42" t="s">
        <v>22</v>
      </c>
      <c r="B34" s="43">
        <f>SUM(B17:B19,B26,B30:B33)</f>
        <v>0</v>
      </c>
      <c r="C34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P29"/>
  <sheetViews>
    <sheetView showGridLines="0" showZeros="0" view="pageBreakPreview" zoomScale="50" zoomScaleNormal="50" zoomScaleSheetLayoutView="50" workbookViewId="0">
      <selection activeCell="A8" sqref="A8"/>
    </sheetView>
  </sheetViews>
  <sheetFormatPr defaultColWidth="8" defaultRowHeight="18.75" x14ac:dyDescent="0.15"/>
  <cols>
    <col min="1" max="1" width="2.75" style="1" customWidth="1"/>
    <col min="2" max="2" width="20.625" style="9" customWidth="1"/>
    <col min="3" max="3" width="34.375" style="8" customWidth="1"/>
    <col min="4" max="4" width="9" style="8" customWidth="1"/>
    <col min="5" max="5" width="14.375" style="8" customWidth="1"/>
    <col min="6" max="13" width="19.375" style="1" customWidth="1"/>
    <col min="14" max="15" width="19.875" style="1" customWidth="1"/>
    <col min="16" max="16" width="21.125" style="12" customWidth="1"/>
    <col min="17" max="17" width="2.75" style="1" customWidth="1"/>
    <col min="18" max="16384" width="8" style="1"/>
  </cols>
  <sheetData>
    <row r="1" spans="2:16" ht="33.75" customHeight="1" x14ac:dyDescent="0.15">
      <c r="B1" s="2" t="s">
        <v>41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2:16" ht="33.75" customHeight="1" x14ac:dyDescent="0.15">
      <c r="B2" s="62" t="s">
        <v>63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33.7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67"/>
      <c r="N3" s="67"/>
      <c r="O3" s="67"/>
      <c r="P3" s="67"/>
    </row>
    <row r="4" spans="2:16" ht="33.7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47"/>
      <c r="L4" s="47"/>
      <c r="M4" s="63"/>
      <c r="N4" s="63"/>
      <c r="O4" s="63"/>
      <c r="P4" s="63"/>
    </row>
    <row r="5" spans="2:16" ht="24.75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21"/>
      <c r="L5" s="21"/>
      <c r="M5" s="21"/>
      <c r="N5" s="21"/>
      <c r="P5" s="48" t="s">
        <v>23</v>
      </c>
    </row>
    <row r="6" spans="2:16" ht="24" customHeight="1" x14ac:dyDescent="0.15">
      <c r="B6" s="74" t="s">
        <v>7</v>
      </c>
      <c r="C6" s="75"/>
      <c r="D6" s="75"/>
      <c r="E6" s="76"/>
      <c r="F6" s="80" t="s">
        <v>24</v>
      </c>
      <c r="G6" s="80" t="s">
        <v>48</v>
      </c>
      <c r="H6" s="80" t="s">
        <v>1</v>
      </c>
      <c r="I6" s="80" t="s">
        <v>3</v>
      </c>
      <c r="J6" s="80" t="s">
        <v>8</v>
      </c>
      <c r="K6" s="80" t="s">
        <v>43</v>
      </c>
      <c r="L6" s="82" t="s">
        <v>25</v>
      </c>
      <c r="M6" s="82" t="s">
        <v>26</v>
      </c>
      <c r="N6" s="84" t="s">
        <v>27</v>
      </c>
      <c r="O6" s="85"/>
      <c r="P6" s="86" t="s">
        <v>0</v>
      </c>
    </row>
    <row r="7" spans="2:16" ht="124.5" customHeight="1" x14ac:dyDescent="0.15">
      <c r="B7" s="77"/>
      <c r="C7" s="78"/>
      <c r="D7" s="78"/>
      <c r="E7" s="79"/>
      <c r="F7" s="81"/>
      <c r="G7" s="81"/>
      <c r="H7" s="81"/>
      <c r="I7" s="81"/>
      <c r="J7" s="81"/>
      <c r="K7" s="81"/>
      <c r="L7" s="83"/>
      <c r="M7" s="83"/>
      <c r="N7" s="24" t="s">
        <v>28</v>
      </c>
      <c r="O7" s="24" t="s">
        <v>29</v>
      </c>
      <c r="P7" s="87"/>
    </row>
    <row r="8" spans="2:16" ht="49.5" customHeight="1" x14ac:dyDescent="0.15">
      <c r="B8" s="68" t="s">
        <v>61</v>
      </c>
      <c r="C8" s="69"/>
      <c r="D8" s="69"/>
      <c r="E8" s="70"/>
      <c r="F8" s="49"/>
      <c r="G8" s="49"/>
      <c r="H8" s="49" t="str">
        <f>IF(F8="","",F8-G8)</f>
        <v/>
      </c>
      <c r="I8" s="49"/>
      <c r="J8" s="49" t="str">
        <f>IF(H8&gt;I8,I8,H8)</f>
        <v/>
      </c>
      <c r="K8" s="49" t="str">
        <f>IF(F8="","",ROUNDDOWN(J8,-3))</f>
        <v/>
      </c>
      <c r="L8" s="49"/>
      <c r="M8" s="49"/>
      <c r="N8" s="50" t="str">
        <f>IF(F8="","",IF(M8-K8&gt;0,M8-K8,))</f>
        <v/>
      </c>
      <c r="O8" s="50" t="str">
        <f>IF(F8="","",IF(K8-M8&gt;0,K8-M8,))</f>
        <v/>
      </c>
      <c r="P8" s="25"/>
    </row>
    <row r="9" spans="2:16" ht="49.5" customHeight="1" x14ac:dyDescent="0.15">
      <c r="B9" s="71" t="s">
        <v>6</v>
      </c>
      <c r="C9" s="72"/>
      <c r="D9" s="72"/>
      <c r="E9" s="73"/>
      <c r="F9" s="51">
        <f t="shared" ref="F9:O9" si="0">SUM(F8:F8)</f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18"/>
    </row>
    <row r="10" spans="2:16" s="11" customFormat="1" ht="24.75" customHeight="1" x14ac:dyDescent="0.15">
      <c r="B10" s="11" t="s">
        <v>52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P10" s="15"/>
    </row>
    <row r="11" spans="2:16" s="11" customFormat="1" ht="24.75" customHeight="1" x14ac:dyDescent="0.15">
      <c r="B11" s="11" t="s">
        <v>49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P11" s="15"/>
    </row>
    <row r="12" spans="2:16" s="11" customFormat="1" ht="24.75" customHeight="1" x14ac:dyDescent="0.15">
      <c r="B12" s="11" t="s">
        <v>45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P12" s="15"/>
    </row>
    <row r="13" spans="2:16" s="11" customFormat="1" ht="24.75" customHeight="1" x14ac:dyDescent="0.15">
      <c r="E13" s="16"/>
      <c r="F13" s="16"/>
      <c r="G13" s="16"/>
      <c r="H13" s="16"/>
      <c r="I13" s="16"/>
      <c r="J13" s="16"/>
      <c r="K13" s="16"/>
      <c r="L13" s="16"/>
      <c r="M13" s="16"/>
      <c r="N13" s="16"/>
      <c r="P13" s="15"/>
    </row>
    <row r="14" spans="2:16" ht="45" customHeight="1" x14ac:dyDescent="0.15"/>
    <row r="15" spans="2:16" ht="45" customHeight="1" x14ac:dyDescent="0.15"/>
    <row r="16" spans="2:16" ht="45" customHeight="1" x14ac:dyDescent="0.15"/>
    <row r="17" spans="2:16" ht="45" customHeight="1" x14ac:dyDescent="0.15"/>
    <row r="18" spans="2:16" ht="45" customHeight="1" x14ac:dyDescent="0.15"/>
    <row r="19" spans="2:16" ht="45" customHeight="1" x14ac:dyDescent="0.15"/>
    <row r="20" spans="2:16" ht="45" customHeight="1" x14ac:dyDescent="0.15"/>
    <row r="21" spans="2:16" ht="45" customHeight="1" x14ac:dyDescent="0.15"/>
    <row r="22" spans="2:16" ht="78.75" customHeight="1" x14ac:dyDescent="0.15"/>
    <row r="23" spans="2:16" ht="45" customHeight="1" x14ac:dyDescent="0.15">
      <c r="B23" s="8"/>
      <c r="F23" s="8"/>
      <c r="G23" s="8"/>
      <c r="H23" s="8"/>
      <c r="I23" s="8"/>
      <c r="J23" s="8"/>
      <c r="K23" s="8"/>
      <c r="L23" s="8"/>
      <c r="M23" s="8"/>
      <c r="N23" s="8"/>
    </row>
    <row r="24" spans="2:16" s="8" customFormat="1" ht="24.75" customHeight="1" x14ac:dyDescent="0.15">
      <c r="P24" s="12"/>
    </row>
    <row r="25" spans="2:16" s="8" customFormat="1" ht="24.75" customHeight="1" x14ac:dyDescent="0.15">
      <c r="P25" s="12"/>
    </row>
    <row r="26" spans="2:16" s="8" customFormat="1" ht="24.75" customHeight="1" x14ac:dyDescent="0.15">
      <c r="P26" s="12"/>
    </row>
    <row r="27" spans="2:16" s="8" customFormat="1" ht="24.75" customHeight="1" x14ac:dyDescent="0.15">
      <c r="B27" s="9"/>
      <c r="F27" s="1"/>
      <c r="G27" s="1"/>
      <c r="H27" s="1"/>
      <c r="I27" s="1"/>
      <c r="J27" s="1"/>
      <c r="K27" s="1"/>
      <c r="L27" s="1"/>
      <c r="M27" s="1"/>
      <c r="N27" s="1"/>
      <c r="P27" s="12"/>
    </row>
    <row r="28" spans="2:16" ht="24.75" customHeight="1" x14ac:dyDescent="0.15"/>
    <row r="29" spans="2:16" ht="24.75" customHeight="1" x14ac:dyDescent="0.15"/>
  </sheetData>
  <protectedRanges>
    <protectedRange sqref="B2:B3 M4:P4 F8:G8 I8 L8:M8" name="範囲1"/>
  </protectedRanges>
  <mergeCells count="16">
    <mergeCell ref="M3:P3"/>
    <mergeCell ref="B8:E8"/>
    <mergeCell ref="B9:E9"/>
    <mergeCell ref="B2:P2"/>
    <mergeCell ref="M4:P4"/>
    <mergeCell ref="B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</mergeCells>
  <phoneticPr fontId="1"/>
  <printOptions horizontalCentered="1"/>
  <pageMargins left="0.59055118110236227" right="0.59055118110236227" top="0.98425196850393704" bottom="0.78740157480314965" header="0.51181102362204722" footer="0.31496062992125984"/>
  <pageSetup paperSize="9" scale="45" orientation="landscape" horizontalDpi="300" verticalDpi="300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4"/>
  <sheetViews>
    <sheetView tabSelected="1" view="pageBreakPreview" zoomScaleNormal="100" zoomScaleSheetLayoutView="100" workbookViewId="0">
      <selection activeCell="G17" sqref="G17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5" t="s">
        <v>64</v>
      </c>
      <c r="B2" s="65"/>
      <c r="C2" s="65"/>
    </row>
    <row r="3" spans="1:3" x14ac:dyDescent="0.15">
      <c r="A3" s="65" t="s">
        <v>50</v>
      </c>
      <c r="B3" s="65"/>
      <c r="C3" s="65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39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40</v>
      </c>
      <c r="C16" s="33" t="s">
        <v>11</v>
      </c>
    </row>
    <row r="17" spans="1:3" ht="24.75" customHeight="1" x14ac:dyDescent="0.15">
      <c r="A17" s="26" t="s">
        <v>53</v>
      </c>
      <c r="B17" s="23"/>
      <c r="C17" s="26"/>
    </row>
    <row r="18" spans="1:3" ht="24.75" customHeight="1" x14ac:dyDescent="0.15">
      <c r="A18" s="26" t="s">
        <v>54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61" t="s">
        <v>55</v>
      </c>
      <c r="B30" s="43"/>
      <c r="C30" s="61"/>
    </row>
    <row r="31" spans="1:3" ht="24.75" customHeight="1" x14ac:dyDescent="0.15">
      <c r="A31" s="26" t="s">
        <v>37</v>
      </c>
      <c r="B31" s="23"/>
      <c r="C31" s="26"/>
    </row>
    <row r="32" spans="1:3" ht="24.75" customHeight="1" x14ac:dyDescent="0.15">
      <c r="A32" s="26" t="s">
        <v>38</v>
      </c>
      <c r="B32" s="23"/>
      <c r="C32" s="26"/>
    </row>
    <row r="33" spans="1:3" ht="24.75" customHeight="1" thickBot="1" x14ac:dyDescent="0.2">
      <c r="A33" s="45" t="s">
        <v>21</v>
      </c>
      <c r="B33" s="46"/>
      <c r="C33" s="45"/>
    </row>
    <row r="34" spans="1:3" ht="27" customHeight="1" thickTop="1" x14ac:dyDescent="0.15">
      <c r="A34" s="42" t="s">
        <v>22</v>
      </c>
      <c r="B34" s="43">
        <f>SUM(B17:B19,B26,B30:B33)</f>
        <v>0</v>
      </c>
      <c r="C34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9302029e-8bbc-4893-b767-4a248ffcb74e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Sheet1</vt:lpstr>
      <vt:lpstr>＜交付申請＞所要額調</vt:lpstr>
      <vt:lpstr>＜交付申請＞収支予算書</vt:lpstr>
      <vt:lpstr>＜内容変更交付申請＞所要額調</vt:lpstr>
      <vt:lpstr>＜内容変更交付申請＞収支予算書</vt:lpstr>
      <vt:lpstr>＜変更交付申請＞所要額調</vt:lpstr>
      <vt:lpstr>＜変更交付申請＞収支予算書</vt:lpstr>
      <vt:lpstr>＜実績報告＞精算書</vt:lpstr>
      <vt:lpstr>＜実績報告＞収支決算書</vt:lpstr>
      <vt:lpstr>'＜交付申請＞収支予算書'!Print_Area</vt:lpstr>
      <vt:lpstr>'＜交付申請＞所要額調'!Print_Area</vt:lpstr>
      <vt:lpstr>'＜実績報告＞収支決算書'!Print_Area</vt:lpstr>
      <vt:lpstr>'＜実績報告＞精算書'!Print_Area</vt:lpstr>
      <vt:lpstr>'＜内容変更交付申請＞収支予算書'!Print_Area</vt:lpstr>
      <vt:lpstr>'＜内容変更交付申請＞所要額調'!Print_Area</vt:lpstr>
      <vt:lpstr>'＜変更交付申請＞収支予算書'!Print_Area</vt:lpstr>
      <vt:lpstr>'＜変更交付申請＞所要額調'!Print_Area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2020-08-27T04:12:46Z</cp:lastPrinted>
  <dcterms:created xsi:type="dcterms:W3CDTF">2006-04-10T04:26:56Z</dcterms:created>
  <dcterms:modified xsi:type="dcterms:W3CDTF">2020-12-16T04:28:49Z</dcterms:modified>
</cp:coreProperties>
</file>