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H26西濃" sheetId="1" r:id="rId1"/>
  </sheets>
  <definedNames>
    <definedName name="_xlnm.Print_Area" localSheetId="0">'H26西濃'!$C$1:$J$54</definedName>
    <definedName name="_xlnm.Print_Titles" localSheetId="0">'H26西濃'!$8:$9</definedName>
  </definedNames>
  <calcPr fullCalcOnLoad="1" refMode="R1C1"/>
</workbook>
</file>

<file path=xl/sharedStrings.xml><?xml version="1.0" encoding="utf-8"?>
<sst xmlns="http://schemas.openxmlformats.org/spreadsheetml/2006/main" count="102" uniqueCount="77">
  <si>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</si>
  <si>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</si>
  <si>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</si>
  <si>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</si>
  <si>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</si>
  <si>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</si>
  <si>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</si>
  <si>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</si>
  <si>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</si>
  <si>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</si>
  <si>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</si>
  <si>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医療法人社団正和会馬渕病院</t>
  </si>
  <si>
    <t>医療法人社団豊正会大垣中央病院</t>
  </si>
  <si>
    <t>名和病院</t>
  </si>
  <si>
    <t>医療法人徳洲会　大垣徳洲会病院</t>
  </si>
  <si>
    <t>大垣市民病院</t>
  </si>
  <si>
    <t>金森病院</t>
  </si>
  <si>
    <t>大垣病院</t>
  </si>
  <si>
    <t>海津市医師会病院</t>
  </si>
  <si>
    <t>岐阜県厚生農業協同組合連合会　西美濃厚生病院</t>
  </si>
  <si>
    <t>博愛会病院</t>
  </si>
  <si>
    <t>医療法人社団紫水会藤井病院</t>
  </si>
  <si>
    <t>国民健康保険関ケ原病院</t>
  </si>
  <si>
    <t>岐阜県厚生農業協同組合連合会揖斐厚生病院</t>
  </si>
  <si>
    <t>医療法人社団橘会新生病院</t>
  </si>
  <si>
    <t>ハットリレディスクリニック</t>
  </si>
  <si>
    <t>クリニックママ</t>
  </si>
  <si>
    <t>山口産婦人科</t>
  </si>
  <si>
    <t>山岸マタニティクリニック</t>
  </si>
  <si>
    <t>医療法人秀央会もりレディースクリニック</t>
  </si>
  <si>
    <t>むらいクリニック</t>
  </si>
  <si>
    <t>医療法人英明会近藤眼科医院</t>
  </si>
  <si>
    <t>医療法人社団和合会・名和医院</t>
  </si>
  <si>
    <t>市川外科</t>
  </si>
  <si>
    <t>杉谷眼科</t>
  </si>
  <si>
    <t>医療法人社団恵和会小川クリニック</t>
  </si>
  <si>
    <t>小坂井レディスクリニック</t>
  </si>
  <si>
    <t>医療法人社団翠風会関ヶ原クリニック</t>
  </si>
  <si>
    <t>医療法人竹田整形外科</t>
  </si>
  <si>
    <t>黒川胃腸科外科クリニック</t>
  </si>
  <si>
    <t>高田医院</t>
  </si>
  <si>
    <t>田中医院</t>
  </si>
  <si>
    <t>小林医院</t>
  </si>
  <si>
    <t>春日診療所</t>
  </si>
  <si>
    <t>いびレディースクリック</t>
  </si>
  <si>
    <t>小森眼科</t>
  </si>
  <si>
    <t>まつばら眼科</t>
  </si>
  <si>
    <t>社会福祉法人新生会サンビレッジ新生苑</t>
  </si>
  <si>
    <t>■現状（平成26年（2014年）7月1日時点）</t>
  </si>
  <si>
    <t>西濃医療圏における医療機能ごとの病床の状況</t>
  </si>
  <si>
    <t>大垣整形外科</t>
  </si>
  <si>
    <t>2014年7月1日時点の機能として、各医療機関が自主的に選択した機能の状況です。</t>
  </si>
  <si>
    <t xml:space="preserve">
１つの病棟に特定の患者だけが存在し、当該患者への医療だけを提供しているものではなく、実際の病棟の</t>
  </si>
  <si>
    <t xml:space="preserve">
実情に即して、病棟内には様々な病期の患者が混在しており、各々の患者に応じた医療が提供されています。</t>
  </si>
  <si>
    <t>大垣市</t>
  </si>
  <si>
    <t>大垣市</t>
  </si>
  <si>
    <t>海津市</t>
  </si>
  <si>
    <t>養老郡養老町</t>
  </si>
  <si>
    <t>不破郡垂井町</t>
  </si>
  <si>
    <t>不破郡関ヶ原町</t>
  </si>
  <si>
    <t>揖斐郡揖斐川町</t>
  </si>
  <si>
    <t>揖斐郡池田町</t>
  </si>
  <si>
    <t>大垣市</t>
  </si>
  <si>
    <t>海津市</t>
  </si>
  <si>
    <t>不破郡関ヶ原町</t>
  </si>
  <si>
    <t>安八郡神戸町</t>
  </si>
  <si>
    <t>揖斐郡揖斐川町</t>
  </si>
  <si>
    <t>揖斐郡大野町</t>
  </si>
  <si>
    <t>揖斐郡池田町</t>
  </si>
  <si>
    <t>揖斐郡池田町</t>
  </si>
  <si>
    <t>（床）</t>
  </si>
  <si>
    <t>安八郡安八町</t>
  </si>
  <si>
    <t>* 森外科医院</t>
  </si>
  <si>
    <t>* 稲川耳鼻咽喉科</t>
  </si>
  <si>
    <t>* 奥田整形外科</t>
  </si>
  <si>
    <t>* 山中ジェネラルクリニック</t>
  </si>
  <si>
    <t>* の付いている医療機関（病床機能が未回答であった医療機関）について、平成27年7月1日に更新しました。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</si>
</sst>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13" borderId="11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/>
    </xf>
    <xf numFmtId="0" fontId="47" fillId="13" borderId="13" xfId="0" applyFont="1" applyFill="1" applyBorder="1" applyAlignment="1">
      <alignment vertical="center"/>
    </xf>
    <xf numFmtId="0" fontId="47" fillId="13" borderId="14" xfId="0" applyFont="1" applyFill="1" applyBorder="1" applyAlignment="1">
      <alignment vertical="center"/>
    </xf>
    <xf numFmtId="0" fontId="47" fillId="0" borderId="15" xfId="0" applyNumberFormat="1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vertical="center"/>
    </xf>
    <xf numFmtId="38" fontId="48" fillId="12" borderId="17" xfId="49" applyFont="1" applyFill="1" applyBorder="1" applyAlignment="1">
      <alignment vertical="center"/>
    </xf>
    <xf numFmtId="38" fontId="48" fillId="12" borderId="18" xfId="49" applyFont="1" applyFill="1" applyBorder="1" applyAlignment="1">
      <alignment vertical="center"/>
    </xf>
    <xf numFmtId="38" fontId="48" fillId="33" borderId="17" xfId="49" applyFont="1" applyFill="1" applyBorder="1" applyAlignment="1">
      <alignment vertical="center"/>
    </xf>
    <xf numFmtId="38" fontId="48" fillId="33" borderId="18" xfId="49" applyFont="1" applyFill="1" applyBorder="1" applyAlignment="1">
      <alignment vertical="center"/>
    </xf>
    <xf numFmtId="0" fontId="48" fillId="13" borderId="19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48" fillId="13" borderId="21" xfId="0" applyFont="1" applyFill="1" applyBorder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7" fillId="13" borderId="11" xfId="0" applyFont="1" applyFill="1" applyBorder="1" applyAlignment="1">
      <alignment vertical="center" shrinkToFit="1"/>
    </xf>
    <xf numFmtId="0" fontId="48" fillId="13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8" fillId="12" borderId="25" xfId="0" applyFont="1" applyFill="1" applyBorder="1" applyAlignment="1">
      <alignment horizontal="center" vertical="center"/>
    </xf>
    <xf numFmtId="0" fontId="48" fillId="12" borderId="26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4"/>
  <sheetViews>
    <sheetView tabSelected="1" view="pageBreakPreview" zoomScaleSheetLayoutView="100" zoomScalePageLayoutView="0" workbookViewId="0" topLeftCell="A41">
      <selection activeCell="H48" sqref="H48"/>
    </sheetView>
  </sheetViews>
  <sheetFormatPr defaultColWidth="9.140625" defaultRowHeight="24" customHeight="1"/>
  <cols>
    <col min="1" max="1" width="3.00390625" style="1" customWidth="1"/>
    <col min="2" max="2" width="3.8515625" style="1" customWidth="1"/>
    <col min="3" max="3" width="46.7109375" style="0" customWidth="1"/>
    <col min="4" max="4" width="19.421875" style="19" bestFit="1" customWidth="1"/>
    <col min="5" max="10" width="11.57421875" style="0" customWidth="1"/>
  </cols>
  <sheetData>
    <row r="1" spans="3:4" ht="24" customHeight="1">
      <c r="C1" s="4" t="s">
        <v>49</v>
      </c>
      <c r="D1" s="18"/>
    </row>
    <row r="2" spans="3:10" ht="24" customHeight="1">
      <c r="C2" s="4" t="s">
        <v>48</v>
      </c>
      <c r="J2" s="22"/>
    </row>
    <row r="3" spans="3:10" ht="19.5" customHeight="1">
      <c r="C3" s="23" t="s">
        <v>51</v>
      </c>
      <c r="J3" s="22"/>
    </row>
    <row r="4" spans="3:10" ht="19.5" customHeight="1">
      <c r="C4" s="23" t="s">
        <v>52</v>
      </c>
      <c r="J4" s="22"/>
    </row>
    <row r="5" spans="3:10" ht="19.5" customHeight="1">
      <c r="C5" s="23" t="s">
        <v>53</v>
      </c>
      <c r="J5" s="22"/>
    </row>
    <row r="6" spans="3:10" ht="19.5" customHeight="1">
      <c r="C6" s="23" t="s">
        <v>76</v>
      </c>
      <c r="J6" s="22"/>
    </row>
    <row r="7" spans="3:10" ht="19.5" customHeight="1">
      <c r="C7" s="23"/>
      <c r="J7" s="22" t="s">
        <v>70</v>
      </c>
    </row>
    <row r="8" spans="3:10" ht="9" customHeight="1">
      <c r="C8" s="5"/>
      <c r="D8" s="20"/>
      <c r="E8" s="6"/>
      <c r="F8" s="7"/>
      <c r="G8" s="7"/>
      <c r="H8" s="7"/>
      <c r="I8" s="7"/>
      <c r="J8" s="8"/>
    </row>
    <row r="9" spans="3:10" ht="18.75" customHeight="1">
      <c r="C9" s="15" t="s">
        <v>6</v>
      </c>
      <c r="D9" s="21" t="s">
        <v>8</v>
      </c>
      <c r="E9" s="16" t="s">
        <v>0</v>
      </c>
      <c r="F9" s="17" t="s">
        <v>1</v>
      </c>
      <c r="G9" s="17" t="s">
        <v>2</v>
      </c>
      <c r="H9" s="17" t="s">
        <v>3</v>
      </c>
      <c r="I9" s="17" t="s">
        <v>4</v>
      </c>
      <c r="J9" s="17" t="s">
        <v>7</v>
      </c>
    </row>
    <row r="10" spans="3:10" ht="15" customHeight="1">
      <c r="C10" s="31" t="s">
        <v>15</v>
      </c>
      <c r="D10" s="24" t="s">
        <v>55</v>
      </c>
      <c r="E10" s="9">
        <f aca="true" t="shared" si="0" ref="E10:E54">SUM(F10:J10)</f>
        <v>857</v>
      </c>
      <c r="F10" s="9">
        <v>69</v>
      </c>
      <c r="G10" s="9">
        <v>788</v>
      </c>
      <c r="H10" s="9">
        <v>0</v>
      </c>
      <c r="I10" s="9">
        <v>0</v>
      </c>
      <c r="J10" s="9">
        <v>0</v>
      </c>
    </row>
    <row r="11" spans="3:10" ht="15" customHeight="1">
      <c r="C11" s="32" t="s">
        <v>14</v>
      </c>
      <c r="D11" s="25" t="s">
        <v>54</v>
      </c>
      <c r="E11" s="10">
        <f t="shared" si="0"/>
        <v>283</v>
      </c>
      <c r="F11" s="10">
        <v>0</v>
      </c>
      <c r="G11" s="10">
        <v>181</v>
      </c>
      <c r="H11" s="10">
        <v>51</v>
      </c>
      <c r="I11" s="10">
        <v>51</v>
      </c>
      <c r="J11" s="10">
        <v>0</v>
      </c>
    </row>
    <row r="12" spans="3:10" ht="15" customHeight="1">
      <c r="C12" s="32" t="s">
        <v>13</v>
      </c>
      <c r="D12" s="25" t="s">
        <v>54</v>
      </c>
      <c r="E12" s="10">
        <f t="shared" si="0"/>
        <v>106</v>
      </c>
      <c r="F12" s="10">
        <v>0</v>
      </c>
      <c r="G12" s="10">
        <v>33</v>
      </c>
      <c r="H12" s="10">
        <v>0</v>
      </c>
      <c r="I12" s="10">
        <v>73</v>
      </c>
      <c r="J12" s="10">
        <v>0</v>
      </c>
    </row>
    <row r="13" spans="3:10" ht="15" customHeight="1">
      <c r="C13" s="32" t="s">
        <v>12</v>
      </c>
      <c r="D13" s="25" t="s">
        <v>54</v>
      </c>
      <c r="E13" s="10">
        <f t="shared" si="0"/>
        <v>65</v>
      </c>
      <c r="F13" s="10">
        <v>0</v>
      </c>
      <c r="G13" s="10">
        <v>45</v>
      </c>
      <c r="H13" s="10">
        <v>0</v>
      </c>
      <c r="I13" s="10">
        <v>20</v>
      </c>
      <c r="J13" s="10">
        <v>0</v>
      </c>
    </row>
    <row r="14" spans="3:10" ht="15" customHeight="1">
      <c r="C14" s="32" t="s">
        <v>11</v>
      </c>
      <c r="D14" s="25" t="s">
        <v>54</v>
      </c>
      <c r="E14" s="10">
        <f t="shared" si="0"/>
        <v>54</v>
      </c>
      <c r="F14" s="10">
        <v>0</v>
      </c>
      <c r="G14" s="10">
        <v>0</v>
      </c>
      <c r="H14" s="10">
        <v>0</v>
      </c>
      <c r="I14" s="10">
        <v>54</v>
      </c>
      <c r="J14" s="10">
        <v>0</v>
      </c>
    </row>
    <row r="15" spans="3:10" ht="15" customHeight="1">
      <c r="C15" s="32" t="s">
        <v>17</v>
      </c>
      <c r="D15" s="25" t="s">
        <v>54</v>
      </c>
      <c r="E15" s="10">
        <f t="shared" si="0"/>
        <v>41</v>
      </c>
      <c r="F15" s="10">
        <v>0</v>
      </c>
      <c r="G15" s="10">
        <v>0</v>
      </c>
      <c r="H15" s="10">
        <v>0</v>
      </c>
      <c r="I15" s="10">
        <v>41</v>
      </c>
      <c r="J15" s="10">
        <v>0</v>
      </c>
    </row>
    <row r="16" spans="3:10" ht="15" customHeight="1">
      <c r="C16" s="32" t="s">
        <v>16</v>
      </c>
      <c r="D16" s="25" t="s">
        <v>54</v>
      </c>
      <c r="E16" s="10">
        <f t="shared" si="0"/>
        <v>38</v>
      </c>
      <c r="F16" s="10">
        <v>0</v>
      </c>
      <c r="G16" s="10">
        <v>0</v>
      </c>
      <c r="H16" s="10">
        <v>0</v>
      </c>
      <c r="I16" s="10">
        <v>38</v>
      </c>
      <c r="J16" s="10">
        <v>0</v>
      </c>
    </row>
    <row r="17" spans="3:10" ht="15" customHeight="1">
      <c r="C17" s="32" t="s">
        <v>18</v>
      </c>
      <c r="D17" s="25" t="s">
        <v>56</v>
      </c>
      <c r="E17" s="10">
        <f t="shared" si="0"/>
        <v>100</v>
      </c>
      <c r="F17" s="10">
        <v>0</v>
      </c>
      <c r="G17" s="10">
        <v>100</v>
      </c>
      <c r="H17" s="10">
        <v>0</v>
      </c>
      <c r="I17" s="10">
        <v>0</v>
      </c>
      <c r="J17" s="10">
        <v>0</v>
      </c>
    </row>
    <row r="18" spans="3:10" ht="15" customHeight="1">
      <c r="C18" s="32" t="s">
        <v>19</v>
      </c>
      <c r="D18" s="25" t="s">
        <v>57</v>
      </c>
      <c r="E18" s="10">
        <f t="shared" si="0"/>
        <v>315</v>
      </c>
      <c r="F18" s="10">
        <v>0</v>
      </c>
      <c r="G18" s="10">
        <v>187</v>
      </c>
      <c r="H18" s="10">
        <v>0</v>
      </c>
      <c r="I18" s="10">
        <v>128</v>
      </c>
      <c r="J18" s="10">
        <v>0</v>
      </c>
    </row>
    <row r="19" spans="3:10" ht="15" customHeight="1">
      <c r="C19" s="32" t="s">
        <v>20</v>
      </c>
      <c r="D19" s="25" t="s">
        <v>58</v>
      </c>
      <c r="E19" s="10">
        <f t="shared" si="0"/>
        <v>280</v>
      </c>
      <c r="F19" s="10">
        <v>0</v>
      </c>
      <c r="G19" s="10">
        <v>142</v>
      </c>
      <c r="H19" s="10">
        <v>48</v>
      </c>
      <c r="I19" s="10">
        <v>90</v>
      </c>
      <c r="J19" s="10">
        <v>0</v>
      </c>
    </row>
    <row r="20" spans="3:10" ht="15" customHeight="1">
      <c r="C20" s="32" t="s">
        <v>22</v>
      </c>
      <c r="D20" s="25" t="s">
        <v>59</v>
      </c>
      <c r="E20" s="10">
        <f t="shared" si="0"/>
        <v>148</v>
      </c>
      <c r="F20" s="10">
        <v>0</v>
      </c>
      <c r="G20" s="10">
        <v>57</v>
      </c>
      <c r="H20" s="10">
        <v>0</v>
      </c>
      <c r="I20" s="10">
        <v>91</v>
      </c>
      <c r="J20" s="10">
        <v>0</v>
      </c>
    </row>
    <row r="21" spans="3:10" ht="15" customHeight="1">
      <c r="C21" s="32" t="s">
        <v>21</v>
      </c>
      <c r="D21" s="25" t="s">
        <v>59</v>
      </c>
      <c r="E21" s="10">
        <f t="shared" si="0"/>
        <v>45</v>
      </c>
      <c r="F21" s="10">
        <v>0</v>
      </c>
      <c r="G21" s="10">
        <v>0</v>
      </c>
      <c r="H21" s="10">
        <v>0</v>
      </c>
      <c r="I21" s="10">
        <v>45</v>
      </c>
      <c r="J21" s="10">
        <v>0</v>
      </c>
    </row>
    <row r="22" spans="3:10" ht="15" customHeight="1">
      <c r="C22" s="32" t="s">
        <v>23</v>
      </c>
      <c r="D22" s="25" t="s">
        <v>60</v>
      </c>
      <c r="E22" s="10">
        <f t="shared" si="0"/>
        <v>281</v>
      </c>
      <c r="F22" s="10">
        <v>0</v>
      </c>
      <c r="G22" s="10">
        <v>229</v>
      </c>
      <c r="H22" s="10">
        <v>0</v>
      </c>
      <c r="I22" s="10">
        <v>52</v>
      </c>
      <c r="J22" s="10">
        <v>0</v>
      </c>
    </row>
    <row r="23" spans="3:10" ht="15" customHeight="1" thickBot="1">
      <c r="C23" s="33" t="s">
        <v>24</v>
      </c>
      <c r="D23" s="25" t="s">
        <v>61</v>
      </c>
      <c r="E23" s="10">
        <f t="shared" si="0"/>
        <v>96</v>
      </c>
      <c r="F23" s="10">
        <v>0</v>
      </c>
      <c r="G23" s="10">
        <v>51</v>
      </c>
      <c r="H23" s="10">
        <v>0</v>
      </c>
      <c r="I23" s="10">
        <v>45</v>
      </c>
      <c r="J23" s="10">
        <v>0</v>
      </c>
    </row>
    <row r="24" spans="1:10" ht="18.75" customHeight="1" thickBot="1">
      <c r="A24" s="2"/>
      <c r="B24" s="2"/>
      <c r="C24" s="27" t="s">
        <v>10</v>
      </c>
      <c r="D24" s="28"/>
      <c r="E24" s="11">
        <f t="shared" si="0"/>
        <v>2709</v>
      </c>
      <c r="F24" s="11">
        <f>SUM(F10:F23)</f>
        <v>69</v>
      </c>
      <c r="G24" s="11">
        <f>SUM(G10:G23)</f>
        <v>1813</v>
      </c>
      <c r="H24" s="11">
        <f>SUM(H10:H23)</f>
        <v>99</v>
      </c>
      <c r="I24" s="11">
        <f>SUM(I10:I23)</f>
        <v>728</v>
      </c>
      <c r="J24" s="12">
        <f>SUM(J10:J23)</f>
        <v>0</v>
      </c>
    </row>
    <row r="25" spans="1:10" ht="15" customHeight="1">
      <c r="A25" s="2"/>
      <c r="B25" s="3"/>
      <c r="C25" s="34" t="s">
        <v>50</v>
      </c>
      <c r="D25" s="26" t="s">
        <v>62</v>
      </c>
      <c r="E25" s="10">
        <f t="shared" si="0"/>
        <v>19</v>
      </c>
      <c r="F25" s="10">
        <v>0</v>
      </c>
      <c r="G25" s="10">
        <v>19</v>
      </c>
      <c r="H25" s="10">
        <v>0</v>
      </c>
      <c r="I25" s="10">
        <v>0</v>
      </c>
      <c r="J25" s="10">
        <v>0</v>
      </c>
    </row>
    <row r="26" spans="1:10" ht="15" customHeight="1">
      <c r="A26" s="2"/>
      <c r="B26" s="3"/>
      <c r="C26" s="32" t="s">
        <v>26</v>
      </c>
      <c r="D26" s="26" t="s">
        <v>54</v>
      </c>
      <c r="E26" s="10">
        <f t="shared" si="0"/>
        <v>19</v>
      </c>
      <c r="F26" s="10">
        <v>0</v>
      </c>
      <c r="G26" s="10">
        <v>19</v>
      </c>
      <c r="H26" s="10">
        <v>0</v>
      </c>
      <c r="I26" s="10">
        <v>0</v>
      </c>
      <c r="J26" s="10">
        <v>0</v>
      </c>
    </row>
    <row r="27" spans="1:10" ht="15" customHeight="1">
      <c r="A27" s="2"/>
      <c r="B27" s="3"/>
      <c r="C27" s="32" t="s">
        <v>27</v>
      </c>
      <c r="D27" s="26" t="s">
        <v>54</v>
      </c>
      <c r="E27" s="10">
        <f t="shared" si="0"/>
        <v>19</v>
      </c>
      <c r="F27" s="10">
        <v>0</v>
      </c>
      <c r="G27" s="10">
        <v>0</v>
      </c>
      <c r="H27" s="10">
        <v>19</v>
      </c>
      <c r="I27" s="10">
        <v>0</v>
      </c>
      <c r="J27" s="10">
        <v>0</v>
      </c>
    </row>
    <row r="28" spans="1:10" ht="15" customHeight="1">
      <c r="A28" s="2"/>
      <c r="B28" s="3"/>
      <c r="C28" s="32" t="s">
        <v>29</v>
      </c>
      <c r="D28" s="26" t="s">
        <v>54</v>
      </c>
      <c r="E28" s="10">
        <f t="shared" si="0"/>
        <v>19</v>
      </c>
      <c r="F28" s="10">
        <v>0</v>
      </c>
      <c r="G28" s="10">
        <v>19</v>
      </c>
      <c r="H28" s="10">
        <v>0</v>
      </c>
      <c r="I28" s="10">
        <v>0</v>
      </c>
      <c r="J28" s="10">
        <v>0</v>
      </c>
    </row>
    <row r="29" spans="1:10" ht="15" customHeight="1">
      <c r="A29" s="2"/>
      <c r="B29" s="3"/>
      <c r="C29" s="32" t="s">
        <v>33</v>
      </c>
      <c r="D29" s="26" t="s">
        <v>54</v>
      </c>
      <c r="E29" s="10">
        <f t="shared" si="0"/>
        <v>19</v>
      </c>
      <c r="F29" s="10">
        <v>0</v>
      </c>
      <c r="G29" s="10">
        <v>0</v>
      </c>
      <c r="H29" s="10">
        <v>0</v>
      </c>
      <c r="I29" s="10">
        <v>19</v>
      </c>
      <c r="J29" s="10">
        <v>0</v>
      </c>
    </row>
    <row r="30" spans="1:10" ht="15" customHeight="1">
      <c r="A30" s="2"/>
      <c r="B30" s="3"/>
      <c r="C30" s="32" t="s">
        <v>28</v>
      </c>
      <c r="D30" s="26" t="s">
        <v>54</v>
      </c>
      <c r="E30" s="10">
        <f t="shared" si="0"/>
        <v>15</v>
      </c>
      <c r="F30" s="10">
        <v>0</v>
      </c>
      <c r="G30" s="10">
        <v>0</v>
      </c>
      <c r="H30" s="10">
        <v>0</v>
      </c>
      <c r="I30" s="10">
        <v>0</v>
      </c>
      <c r="J30" s="10">
        <v>15</v>
      </c>
    </row>
    <row r="31" spans="1:10" ht="15" customHeight="1">
      <c r="A31" s="2"/>
      <c r="B31" s="3"/>
      <c r="C31" s="32" t="s">
        <v>25</v>
      </c>
      <c r="D31" s="26" t="s">
        <v>54</v>
      </c>
      <c r="E31" s="10">
        <f t="shared" si="0"/>
        <v>11</v>
      </c>
      <c r="F31" s="10">
        <v>0</v>
      </c>
      <c r="G31" s="10">
        <v>11</v>
      </c>
      <c r="H31" s="10">
        <v>0</v>
      </c>
      <c r="I31" s="10">
        <v>0</v>
      </c>
      <c r="J31" s="10">
        <v>0</v>
      </c>
    </row>
    <row r="32" spans="1:10" ht="15" customHeight="1">
      <c r="A32" s="2"/>
      <c r="B32" s="3"/>
      <c r="C32" s="32" t="s">
        <v>31</v>
      </c>
      <c r="D32" s="26" t="s">
        <v>54</v>
      </c>
      <c r="E32" s="10">
        <f t="shared" si="0"/>
        <v>10</v>
      </c>
      <c r="F32" s="10">
        <v>0</v>
      </c>
      <c r="G32" s="10">
        <v>10</v>
      </c>
      <c r="H32" s="10">
        <v>0</v>
      </c>
      <c r="I32" s="10">
        <v>0</v>
      </c>
      <c r="J32" s="10">
        <v>0</v>
      </c>
    </row>
    <row r="33" spans="1:10" ht="15" customHeight="1">
      <c r="A33" s="2"/>
      <c r="B33" s="3"/>
      <c r="C33" s="32" t="s">
        <v>34</v>
      </c>
      <c r="D33" s="26" t="s">
        <v>54</v>
      </c>
      <c r="E33" s="10">
        <f t="shared" si="0"/>
        <v>6</v>
      </c>
      <c r="F33" s="10">
        <v>0</v>
      </c>
      <c r="G33" s="10">
        <v>6</v>
      </c>
      <c r="H33" s="10">
        <v>0</v>
      </c>
      <c r="I33" s="10">
        <v>0</v>
      </c>
      <c r="J33" s="10">
        <v>0</v>
      </c>
    </row>
    <row r="34" spans="1:10" ht="15" customHeight="1">
      <c r="A34" s="2"/>
      <c r="B34" s="3"/>
      <c r="C34" s="32" t="s">
        <v>30</v>
      </c>
      <c r="D34" s="26" t="s">
        <v>54</v>
      </c>
      <c r="E34" s="10">
        <f t="shared" si="0"/>
        <v>4</v>
      </c>
      <c r="F34" s="10">
        <v>0</v>
      </c>
      <c r="G34" s="10">
        <v>4</v>
      </c>
      <c r="H34" s="10">
        <v>0</v>
      </c>
      <c r="I34" s="10">
        <v>0</v>
      </c>
      <c r="J34" s="10">
        <v>0</v>
      </c>
    </row>
    <row r="35" spans="1:10" ht="15" customHeight="1">
      <c r="A35" s="2"/>
      <c r="B35" s="3"/>
      <c r="C35" s="32" t="s">
        <v>32</v>
      </c>
      <c r="D35" s="26" t="s">
        <v>54</v>
      </c>
      <c r="E35" s="10">
        <f t="shared" si="0"/>
        <v>4</v>
      </c>
      <c r="F35" s="10">
        <v>0</v>
      </c>
      <c r="G35" s="10">
        <v>0</v>
      </c>
      <c r="H35" s="10">
        <v>0</v>
      </c>
      <c r="I35" s="10">
        <v>0</v>
      </c>
      <c r="J35" s="10">
        <v>4</v>
      </c>
    </row>
    <row r="36" spans="1:10" ht="15" customHeight="1">
      <c r="A36" s="2"/>
      <c r="B36" s="3"/>
      <c r="C36" s="32" t="s">
        <v>36</v>
      </c>
      <c r="D36" s="26" t="s">
        <v>63</v>
      </c>
      <c r="E36" s="10">
        <f t="shared" si="0"/>
        <v>10</v>
      </c>
      <c r="F36" s="10">
        <v>0</v>
      </c>
      <c r="G36" s="10">
        <v>0</v>
      </c>
      <c r="H36" s="10">
        <v>0</v>
      </c>
      <c r="I36" s="10">
        <v>0</v>
      </c>
      <c r="J36" s="10">
        <v>10</v>
      </c>
    </row>
    <row r="37" spans="1:10" ht="15" customHeight="1">
      <c r="A37" s="2"/>
      <c r="B37" s="3"/>
      <c r="C37" s="32" t="s">
        <v>35</v>
      </c>
      <c r="D37" s="26" t="s">
        <v>63</v>
      </c>
      <c r="E37" s="10">
        <f t="shared" si="0"/>
        <v>2</v>
      </c>
      <c r="F37" s="10">
        <v>0</v>
      </c>
      <c r="G37" s="10">
        <v>2</v>
      </c>
      <c r="H37" s="10">
        <v>0</v>
      </c>
      <c r="I37" s="10">
        <v>0</v>
      </c>
      <c r="J37" s="10">
        <v>0</v>
      </c>
    </row>
    <row r="38" spans="1:10" ht="15" customHeight="1">
      <c r="A38" s="2"/>
      <c r="B38" s="3"/>
      <c r="C38" s="32" t="s">
        <v>37</v>
      </c>
      <c r="D38" s="26" t="s">
        <v>64</v>
      </c>
      <c r="E38" s="10">
        <f t="shared" si="0"/>
        <v>18</v>
      </c>
      <c r="F38" s="10">
        <v>0</v>
      </c>
      <c r="G38" s="10">
        <v>18</v>
      </c>
      <c r="H38" s="10">
        <v>0</v>
      </c>
      <c r="I38" s="10">
        <v>0</v>
      </c>
      <c r="J38" s="10">
        <v>0</v>
      </c>
    </row>
    <row r="39" spans="1:10" ht="15" customHeight="1">
      <c r="A39" s="2"/>
      <c r="B39" s="3"/>
      <c r="C39" s="32" t="s">
        <v>38</v>
      </c>
      <c r="D39" s="26" t="s">
        <v>65</v>
      </c>
      <c r="E39" s="10">
        <f t="shared" si="0"/>
        <v>19</v>
      </c>
      <c r="F39" s="10">
        <v>0</v>
      </c>
      <c r="G39" s="10">
        <v>19</v>
      </c>
      <c r="H39" s="10">
        <v>0</v>
      </c>
      <c r="I39" s="10">
        <v>0</v>
      </c>
      <c r="J39" s="10">
        <v>0</v>
      </c>
    </row>
    <row r="40" spans="1:10" ht="15" customHeight="1">
      <c r="A40" s="2"/>
      <c r="B40" s="3"/>
      <c r="C40" s="32" t="s">
        <v>41</v>
      </c>
      <c r="D40" s="26" t="s">
        <v>65</v>
      </c>
      <c r="E40" s="10">
        <f t="shared" si="0"/>
        <v>19</v>
      </c>
      <c r="F40" s="10">
        <v>0</v>
      </c>
      <c r="G40" s="10">
        <v>0</v>
      </c>
      <c r="H40" s="10">
        <v>0</v>
      </c>
      <c r="I40" s="10">
        <v>19</v>
      </c>
      <c r="J40" s="10">
        <v>0</v>
      </c>
    </row>
    <row r="41" spans="1:10" ht="15" customHeight="1">
      <c r="A41" s="2"/>
      <c r="B41" s="3"/>
      <c r="C41" s="32" t="s">
        <v>40</v>
      </c>
      <c r="D41" s="26" t="s">
        <v>65</v>
      </c>
      <c r="E41" s="10">
        <f t="shared" si="0"/>
        <v>18</v>
      </c>
      <c r="F41" s="10">
        <v>0</v>
      </c>
      <c r="G41" s="10">
        <v>18</v>
      </c>
      <c r="H41" s="10">
        <v>0</v>
      </c>
      <c r="I41" s="10">
        <v>0</v>
      </c>
      <c r="J41" s="10">
        <v>0</v>
      </c>
    </row>
    <row r="42" spans="1:10" ht="15" customHeight="1">
      <c r="A42" s="2"/>
      <c r="B42" s="3"/>
      <c r="C42" s="32" t="s">
        <v>39</v>
      </c>
      <c r="D42" s="26" t="s">
        <v>65</v>
      </c>
      <c r="E42" s="10">
        <f t="shared" si="0"/>
        <v>5</v>
      </c>
      <c r="F42" s="10">
        <v>0</v>
      </c>
      <c r="G42" s="10">
        <v>5</v>
      </c>
      <c r="H42" s="10">
        <v>0</v>
      </c>
      <c r="I42" s="10">
        <v>0</v>
      </c>
      <c r="J42" s="10">
        <v>0</v>
      </c>
    </row>
    <row r="43" spans="1:10" ht="15" customHeight="1">
      <c r="A43" s="2"/>
      <c r="B43" s="3"/>
      <c r="C43" s="32" t="s">
        <v>44</v>
      </c>
      <c r="D43" s="26" t="s">
        <v>66</v>
      </c>
      <c r="E43" s="10">
        <f t="shared" si="0"/>
        <v>15</v>
      </c>
      <c r="F43" s="10">
        <v>0</v>
      </c>
      <c r="G43" s="10">
        <v>15</v>
      </c>
      <c r="H43" s="10">
        <v>0</v>
      </c>
      <c r="I43" s="10">
        <v>0</v>
      </c>
      <c r="J43" s="10">
        <v>0</v>
      </c>
    </row>
    <row r="44" spans="1:10" ht="15" customHeight="1">
      <c r="A44" s="2"/>
      <c r="B44" s="3"/>
      <c r="C44" s="32" t="s">
        <v>42</v>
      </c>
      <c r="D44" s="26" t="s">
        <v>66</v>
      </c>
      <c r="E44" s="10">
        <f t="shared" si="0"/>
        <v>6</v>
      </c>
      <c r="F44" s="10">
        <v>0</v>
      </c>
      <c r="G44" s="10">
        <v>6</v>
      </c>
      <c r="H44" s="10">
        <v>0</v>
      </c>
      <c r="I44" s="10">
        <v>0</v>
      </c>
      <c r="J44" s="10">
        <v>0</v>
      </c>
    </row>
    <row r="45" spans="1:10" ht="15" customHeight="1">
      <c r="A45" s="2"/>
      <c r="B45" s="3"/>
      <c r="C45" s="32" t="s">
        <v>43</v>
      </c>
      <c r="D45" s="26" t="s">
        <v>66</v>
      </c>
      <c r="E45" s="10">
        <f t="shared" si="0"/>
        <v>6</v>
      </c>
      <c r="F45" s="10">
        <v>0</v>
      </c>
      <c r="G45" s="10">
        <v>0</v>
      </c>
      <c r="H45" s="10">
        <v>0</v>
      </c>
      <c r="I45" s="10">
        <v>0</v>
      </c>
      <c r="J45" s="10">
        <v>6</v>
      </c>
    </row>
    <row r="46" spans="1:10" ht="15" customHeight="1">
      <c r="A46" s="2"/>
      <c r="B46" s="3"/>
      <c r="C46" s="32" t="s">
        <v>45</v>
      </c>
      <c r="D46" s="26" t="s">
        <v>67</v>
      </c>
      <c r="E46" s="10">
        <f t="shared" si="0"/>
        <v>10</v>
      </c>
      <c r="F46" s="10">
        <v>0</v>
      </c>
      <c r="G46" s="10">
        <v>10</v>
      </c>
      <c r="H46" s="10">
        <v>0</v>
      </c>
      <c r="I46" s="10">
        <v>0</v>
      </c>
      <c r="J46" s="10">
        <v>0</v>
      </c>
    </row>
    <row r="47" spans="1:10" ht="15" customHeight="1">
      <c r="A47" s="2"/>
      <c r="B47" s="3"/>
      <c r="C47" s="32" t="s">
        <v>46</v>
      </c>
      <c r="D47" s="26" t="s">
        <v>68</v>
      </c>
      <c r="E47" s="10">
        <f t="shared" si="0"/>
        <v>3</v>
      </c>
      <c r="F47" s="10">
        <v>0</v>
      </c>
      <c r="G47" s="10">
        <v>3</v>
      </c>
      <c r="H47" s="10">
        <v>0</v>
      </c>
      <c r="I47" s="10">
        <v>0</v>
      </c>
      <c r="J47" s="10">
        <v>0</v>
      </c>
    </row>
    <row r="48" spans="1:10" ht="15" customHeight="1">
      <c r="A48" s="2"/>
      <c r="B48" s="3"/>
      <c r="C48" s="32" t="s">
        <v>47</v>
      </c>
      <c r="D48" s="26" t="s">
        <v>69</v>
      </c>
      <c r="E48" s="10">
        <f t="shared" si="0"/>
        <v>3</v>
      </c>
      <c r="F48" s="10">
        <v>0</v>
      </c>
      <c r="G48" s="10">
        <v>0</v>
      </c>
      <c r="H48" s="10">
        <v>0</v>
      </c>
      <c r="I48" s="10">
        <v>0</v>
      </c>
      <c r="J48" s="10">
        <v>3</v>
      </c>
    </row>
    <row r="49" spans="1:10" ht="15" customHeight="1">
      <c r="A49" s="2"/>
      <c r="B49" s="3"/>
      <c r="C49" s="32" t="s">
        <v>72</v>
      </c>
      <c r="D49" s="26" t="s">
        <v>55</v>
      </c>
      <c r="E49" s="10">
        <f>SUM(F49:J49)</f>
        <v>19</v>
      </c>
      <c r="F49" s="10">
        <v>0</v>
      </c>
      <c r="G49" s="10">
        <v>19</v>
      </c>
      <c r="H49" s="10">
        <v>0</v>
      </c>
      <c r="I49" s="10">
        <v>0</v>
      </c>
      <c r="J49" s="10">
        <v>0</v>
      </c>
    </row>
    <row r="50" spans="1:10" ht="15" customHeight="1">
      <c r="A50" s="2"/>
      <c r="B50" s="3"/>
      <c r="C50" s="32" t="s">
        <v>73</v>
      </c>
      <c r="D50" s="26" t="s">
        <v>55</v>
      </c>
      <c r="E50" s="10">
        <f>SUM(F50:J50)</f>
        <v>5</v>
      </c>
      <c r="F50" s="10">
        <v>0</v>
      </c>
      <c r="G50" s="10">
        <v>5</v>
      </c>
      <c r="H50" s="10">
        <v>0</v>
      </c>
      <c r="I50" s="10">
        <v>0</v>
      </c>
      <c r="J50" s="10">
        <v>0</v>
      </c>
    </row>
    <row r="51" spans="1:10" ht="15" customHeight="1">
      <c r="A51" s="2"/>
      <c r="B51" s="3"/>
      <c r="C51" s="32" t="s">
        <v>74</v>
      </c>
      <c r="D51" s="26" t="s">
        <v>55</v>
      </c>
      <c r="E51" s="10">
        <f>SUM(F51:J51)</f>
        <v>2</v>
      </c>
      <c r="F51" s="10">
        <v>0</v>
      </c>
      <c r="G51" s="10">
        <v>2</v>
      </c>
      <c r="H51" s="10">
        <v>0</v>
      </c>
      <c r="I51" s="10">
        <v>0</v>
      </c>
      <c r="J51" s="10">
        <v>0</v>
      </c>
    </row>
    <row r="52" spans="1:10" ht="15" customHeight="1" thickBot="1">
      <c r="A52" s="2"/>
      <c r="B52" s="3"/>
      <c r="C52" s="33" t="s">
        <v>75</v>
      </c>
      <c r="D52" s="26" t="s">
        <v>71</v>
      </c>
      <c r="E52" s="10">
        <f>SUM(F52:J52)</f>
        <v>19</v>
      </c>
      <c r="F52" s="10">
        <v>0</v>
      </c>
      <c r="G52" s="10">
        <v>19</v>
      </c>
      <c r="H52" s="10">
        <v>0</v>
      </c>
      <c r="I52" s="10">
        <v>0</v>
      </c>
      <c r="J52" s="10">
        <v>0</v>
      </c>
    </row>
    <row r="53" spans="1:10" ht="18.75" customHeight="1" thickBot="1">
      <c r="A53" s="2"/>
      <c r="B53" s="2"/>
      <c r="C53" s="27" t="s">
        <v>9</v>
      </c>
      <c r="D53" s="28"/>
      <c r="E53" s="11">
        <f t="shared" si="0"/>
        <v>324</v>
      </c>
      <c r="F53" s="11">
        <f>SUM(F25:F52)</f>
        <v>0</v>
      </c>
      <c r="G53" s="11">
        <f>SUM(G25:G52)</f>
        <v>229</v>
      </c>
      <c r="H53" s="11">
        <f>SUM(H25:H52)</f>
        <v>19</v>
      </c>
      <c r="I53" s="11">
        <f>SUM(I25:I52)</f>
        <v>38</v>
      </c>
      <c r="J53" s="12">
        <f>SUM(J25:J52)</f>
        <v>38</v>
      </c>
    </row>
    <row r="54" spans="3:10" ht="18.75" customHeight="1" thickBot="1">
      <c r="C54" s="29" t="s">
        <v>5</v>
      </c>
      <c r="D54" s="30"/>
      <c r="E54" s="13">
        <f t="shared" si="0"/>
        <v>3033</v>
      </c>
      <c r="F54" s="13">
        <f>F53+F24</f>
        <v>69</v>
      </c>
      <c r="G54" s="13">
        <f>G53+G24</f>
        <v>2042</v>
      </c>
      <c r="H54" s="13">
        <f>H53+H24</f>
        <v>118</v>
      </c>
      <c r="I54" s="13">
        <f>I53+I24</f>
        <v>766</v>
      </c>
      <c r="J54" s="14">
        <f>J53+J24</f>
        <v>38</v>
      </c>
    </row>
  </sheetData>
  <sheetProtection/>
  <mergeCells count="3">
    <mergeCell ref="C24:D24"/>
    <mergeCell ref="C53:D53"/>
    <mergeCell ref="C54:D54"/>
  </mergeCell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1"/>
  <headerFooter>
    <oddHeader>&amp;R西濃　H26（2014）年</oddHeader>
  </headerFooter>
  <rowBreaks count="1" manualBreakCount="1">
    <brk id="24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2015-06-29T10:07:52Z</cp:lastPrinted>
  <dcterms:created xsi:type="dcterms:W3CDTF">2015-02-06T11:16:20Z</dcterms:created>
  <dcterms:modified xsi:type="dcterms:W3CDTF">2020-12-07T12:20:16Z</dcterms:modified>
  <cp:category/>
  <cp:version/>
  <cp:contentType/>
  <cp:contentStatus/>
</cp:coreProperties>
</file>