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hida2018" sheetId="1" r:id="rId1"/>
  </sheets>
  <definedNames>
    <definedName name="_xlnm.Print_Area" localSheetId="0">'hida2018'!$B$1:$L$23</definedName>
    <definedName name="_xlnm.Print_Titles" localSheetId="0">'hida2018'!$5:$6</definedName>
  </definedNames>
  <calcPr fullCalcOnLoad="1"/>
</workbook>
</file>

<file path=xl/sharedStrings.xml><?xml version="1.0" encoding="utf-8"?>
<sst xmlns="http://schemas.openxmlformats.org/spreadsheetml/2006/main" count="61" uniqueCount="39">
  <si>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</si>
  <si>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</si>
  <si>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</si>
  <si>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</si>
  <si>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</si>
  <si>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</si>
  <si>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</si>
  <si>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</si>
  <si>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</si>
  <si>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</si>
  <si>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</si>
  <si>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</si>
  <si>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</si>
  <si>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</si>
  <si>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</si>
  <si>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医療機関名をクリックすると、医療機関の病床や職員数等の情報をご覧いただけます。</t>
  </si>
  <si>
    <t>飛騨医療圏における医療機能ごとの病床の状況</t>
  </si>
  <si>
    <t>高山赤十字病院</t>
  </si>
  <si>
    <t>岐阜県厚生農業協同組合連合会　久美愛厚生病院</t>
  </si>
  <si>
    <t>岐阜県厚生農業協同組合連合会　　高山厚生病院</t>
  </si>
  <si>
    <t>国民健康保険　飛騨市民病院</t>
  </si>
  <si>
    <t>岐阜県立下呂温泉病院</t>
  </si>
  <si>
    <t>下呂市立金山病院</t>
  </si>
  <si>
    <t>高山市</t>
  </si>
  <si>
    <t>飛騨市</t>
  </si>
  <si>
    <t>下呂市</t>
  </si>
  <si>
    <t>アルプスベルクリニック</t>
  </si>
  <si>
    <t>ナチュラルクリニック21</t>
  </si>
  <si>
    <t>下呂市立小坂診療所</t>
  </si>
  <si>
    <t>医療法人社団　厚洋会　垣内病院</t>
  </si>
  <si>
    <t>医療法人　古川病院</t>
  </si>
  <si>
    <t>■現状（平成30年（2018年）7月1日時点）</t>
  </si>
  <si>
    <t>2018年7月1日時点の機能として、各医療機関が自主的に選択した機能の状況です。</t>
  </si>
  <si>
    <t>村瀬眼科クリニック</t>
  </si>
  <si>
    <t>医療法人下呂温泉渓泉会　黒木医院</t>
  </si>
  <si>
    <t>光華眼科医院</t>
  </si>
  <si>
    <t>休棟中（今後再開する予定）</t>
  </si>
  <si>
    <t>休棟中（今後廃止する予定）</t>
  </si>
  <si>
    <t>下呂市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</si>
</sst>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0" fillId="13" borderId="10" xfId="0" applyFont="1" applyFill="1" applyBorder="1" applyAlignment="1">
      <alignment vertical="center"/>
    </xf>
    <xf numFmtId="0" fontId="50" fillId="13" borderId="10" xfId="0" applyFont="1" applyFill="1" applyBorder="1" applyAlignment="1">
      <alignment horizontal="center" vertical="center" shrinkToFit="1"/>
    </xf>
    <xf numFmtId="0" fontId="50" fillId="13" borderId="11" xfId="0" applyFont="1" applyFill="1" applyBorder="1" applyAlignment="1">
      <alignment vertical="center"/>
    </xf>
    <xf numFmtId="0" fontId="50" fillId="13" borderId="12" xfId="0" applyFont="1" applyFill="1" applyBorder="1" applyAlignment="1">
      <alignment vertical="center"/>
    </xf>
    <xf numFmtId="0" fontId="50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1" fillId="13" borderId="14" xfId="0" applyFont="1" applyFill="1" applyBorder="1" applyAlignment="1">
      <alignment horizontal="center" vertical="center"/>
    </xf>
    <xf numFmtId="0" fontId="51" fillId="13" borderId="14" xfId="0" applyFont="1" applyFill="1" applyBorder="1" applyAlignment="1">
      <alignment horizontal="center" vertical="center" shrinkToFit="1"/>
    </xf>
    <xf numFmtId="0" fontId="51" fillId="13" borderId="15" xfId="0" applyFont="1" applyFill="1" applyBorder="1" applyAlignment="1">
      <alignment horizontal="center" vertical="center"/>
    </xf>
    <xf numFmtId="0" fontId="51" fillId="13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1" fillId="12" borderId="18" xfId="49" applyFont="1" applyFill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13" borderId="0" xfId="0" applyFont="1" applyFill="1" applyBorder="1" applyAlignment="1">
      <alignment vertical="center"/>
    </xf>
    <xf numFmtId="0" fontId="52" fillId="13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38" fontId="51" fillId="12" borderId="0" xfId="49" applyFont="1" applyFill="1" applyBorder="1" applyAlignment="1">
      <alignment vertical="center"/>
    </xf>
    <xf numFmtId="38" fontId="51" fillId="34" borderId="0" xfId="49" applyFont="1" applyFill="1" applyBorder="1" applyAlignment="1">
      <alignment vertical="center"/>
    </xf>
    <xf numFmtId="38" fontId="51" fillId="34" borderId="24" xfId="49" applyFont="1" applyFill="1" applyBorder="1" applyAlignment="1">
      <alignment vertical="center"/>
    </xf>
    <xf numFmtId="0" fontId="53" fillId="13" borderId="16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51" fillId="12" borderId="27" xfId="0" applyFont="1" applyFill="1" applyBorder="1" applyAlignment="1">
      <alignment horizontal="center" vertical="center"/>
    </xf>
    <xf numFmtId="0" fontId="51" fillId="12" borderId="28" xfId="0" applyFont="1" applyFill="1" applyBorder="1" applyAlignment="1">
      <alignment horizontal="center" vertical="center"/>
    </xf>
    <xf numFmtId="0" fontId="51" fillId="12" borderId="29" xfId="0" applyFont="1" applyFill="1" applyBorder="1" applyAlignment="1">
      <alignment horizontal="center"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3"/>
  <sheetViews>
    <sheetView tabSelected="1" view="pageBreakPreview" zoomScaleSheetLayoutView="100" workbookViewId="0" topLeftCell="A1">
      <selection activeCell="F13" sqref="F13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3" width="11.57421875" style="0" customWidth="1"/>
  </cols>
  <sheetData>
    <row r="1" spans="2:5" ht="24" customHeight="1">
      <c r="B1" s="2" t="s">
        <v>16</v>
      </c>
      <c r="C1" s="2"/>
      <c r="D1" s="2"/>
      <c r="E1" s="4"/>
    </row>
    <row r="2" spans="2:14" ht="24" customHeight="1">
      <c r="B2" s="2" t="s">
        <v>31</v>
      </c>
      <c r="C2" s="2"/>
      <c r="D2" s="2"/>
      <c r="N2" s="3"/>
    </row>
    <row r="3" spans="2:13" ht="24" customHeight="1">
      <c r="B3" s="22" t="s">
        <v>32</v>
      </c>
      <c r="C3" s="22"/>
      <c r="D3" s="2"/>
      <c r="M3" s="3"/>
    </row>
    <row r="4" spans="2:13" ht="24" customHeight="1">
      <c r="B4" s="22" t="s">
        <v>15</v>
      </c>
      <c r="C4" s="22"/>
      <c r="D4" s="2"/>
      <c r="L4" s="3" t="s">
        <v>14</v>
      </c>
      <c r="M4" s="3"/>
    </row>
    <row r="5" spans="1:13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  <c r="M5" s="34"/>
    </row>
    <row r="6" spans="1:13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40" t="s">
        <v>36</v>
      </c>
      <c r="L6" s="40" t="s">
        <v>37</v>
      </c>
      <c r="M6" s="35"/>
    </row>
    <row r="7" spans="1:13" s="12" customFormat="1" ht="22.5" customHeight="1">
      <c r="A7" s="6">
        <v>1</v>
      </c>
      <c r="B7" s="24" t="s">
        <v>12</v>
      </c>
      <c r="C7" s="50" t="s">
        <v>17</v>
      </c>
      <c r="D7" s="25"/>
      <c r="E7" s="21" t="s">
        <v>23</v>
      </c>
      <c r="F7" s="28">
        <f>SUM(G7:L7)</f>
        <v>472</v>
      </c>
      <c r="G7" s="28">
        <v>16</v>
      </c>
      <c r="H7" s="28">
        <v>349</v>
      </c>
      <c r="I7" s="28">
        <v>107</v>
      </c>
      <c r="J7" s="28">
        <v>0</v>
      </c>
      <c r="K7" s="28">
        <v>0</v>
      </c>
      <c r="L7" s="28">
        <v>0</v>
      </c>
      <c r="M7" s="36"/>
    </row>
    <row r="8" spans="1:13" s="12" customFormat="1" ht="22.5" customHeight="1">
      <c r="A8" s="6">
        <v>2</v>
      </c>
      <c r="B8" s="29" t="s">
        <v>12</v>
      </c>
      <c r="C8" s="47" t="s">
        <v>18</v>
      </c>
      <c r="D8" s="30"/>
      <c r="E8" s="33" t="s">
        <v>23</v>
      </c>
      <c r="F8" s="23">
        <f>SUM(G8:L8)</f>
        <v>288</v>
      </c>
      <c r="G8" s="23">
        <v>0</v>
      </c>
      <c r="H8" s="23">
        <v>192</v>
      </c>
      <c r="I8" s="23">
        <v>49</v>
      </c>
      <c r="J8" s="23">
        <v>23</v>
      </c>
      <c r="K8" s="23">
        <v>24</v>
      </c>
      <c r="L8" s="23">
        <v>0</v>
      </c>
      <c r="M8" s="36"/>
    </row>
    <row r="9" spans="1:13" s="12" customFormat="1" ht="22.5" customHeight="1">
      <c r="A9" s="6">
        <v>3</v>
      </c>
      <c r="B9" s="20" t="s">
        <v>12</v>
      </c>
      <c r="C9" s="47" t="s">
        <v>19</v>
      </c>
      <c r="D9" s="17"/>
      <c r="E9" s="33" t="s">
        <v>23</v>
      </c>
      <c r="F9" s="23">
        <f>SUM(G9:L9)</f>
        <v>100</v>
      </c>
      <c r="G9" s="23">
        <v>0</v>
      </c>
      <c r="H9" s="23">
        <v>0</v>
      </c>
      <c r="I9" s="23">
        <v>0</v>
      </c>
      <c r="J9" s="23">
        <v>100</v>
      </c>
      <c r="K9" s="23">
        <v>0</v>
      </c>
      <c r="L9" s="23">
        <v>0</v>
      </c>
      <c r="M9" s="36"/>
    </row>
    <row r="10" spans="1:13" s="12" customFormat="1" ht="22.5" customHeight="1">
      <c r="A10" s="6">
        <v>4</v>
      </c>
      <c r="B10" s="20" t="s">
        <v>12</v>
      </c>
      <c r="C10" s="47" t="s">
        <v>20</v>
      </c>
      <c r="D10" s="17"/>
      <c r="E10" s="33" t="s">
        <v>24</v>
      </c>
      <c r="F10" s="23">
        <f>SUM(G10:L10)</f>
        <v>91</v>
      </c>
      <c r="G10" s="23">
        <v>0</v>
      </c>
      <c r="H10" s="23">
        <v>58</v>
      </c>
      <c r="I10" s="23">
        <v>0</v>
      </c>
      <c r="J10" s="23">
        <v>33</v>
      </c>
      <c r="K10" s="23">
        <v>0</v>
      </c>
      <c r="L10" s="23">
        <v>0</v>
      </c>
      <c r="M10" s="36"/>
    </row>
    <row r="11" spans="1:13" s="12" customFormat="1" ht="22.5" customHeight="1">
      <c r="A11" s="6">
        <v>5</v>
      </c>
      <c r="B11" s="20" t="s">
        <v>12</v>
      </c>
      <c r="C11" s="47" t="s">
        <v>30</v>
      </c>
      <c r="D11" s="17"/>
      <c r="E11" s="33" t="s">
        <v>24</v>
      </c>
      <c r="F11" s="23">
        <f>SUM(G11:L11)</f>
        <v>55</v>
      </c>
      <c r="G11" s="23">
        <v>0</v>
      </c>
      <c r="H11" s="23">
        <v>0</v>
      </c>
      <c r="I11" s="23">
        <v>0</v>
      </c>
      <c r="J11" s="23">
        <v>55</v>
      </c>
      <c r="K11" s="23">
        <v>0</v>
      </c>
      <c r="L11" s="23">
        <v>0</v>
      </c>
      <c r="M11" s="36"/>
    </row>
    <row r="12" spans="1:13" s="12" customFormat="1" ht="22.5" customHeight="1">
      <c r="A12" s="6">
        <v>6</v>
      </c>
      <c r="B12" s="20" t="s">
        <v>12</v>
      </c>
      <c r="C12" s="47" t="s">
        <v>29</v>
      </c>
      <c r="D12" s="17"/>
      <c r="E12" s="33" t="s">
        <v>24</v>
      </c>
      <c r="F12" s="23">
        <v>29</v>
      </c>
      <c r="G12" s="23">
        <v>0</v>
      </c>
      <c r="H12" s="23">
        <v>29</v>
      </c>
      <c r="I12" s="23">
        <v>0</v>
      </c>
      <c r="J12" s="23">
        <v>0</v>
      </c>
      <c r="K12" s="23">
        <v>0</v>
      </c>
      <c r="L12" s="23">
        <v>0</v>
      </c>
      <c r="M12" s="36"/>
    </row>
    <row r="13" spans="1:13" s="12" customFormat="1" ht="22.5" customHeight="1">
      <c r="A13" s="6">
        <v>7</v>
      </c>
      <c r="B13" s="20" t="s">
        <v>12</v>
      </c>
      <c r="C13" s="47" t="s">
        <v>21</v>
      </c>
      <c r="D13" s="17"/>
      <c r="E13" s="33" t="s">
        <v>25</v>
      </c>
      <c r="F13" s="23">
        <f aca="true" t="shared" si="0" ref="F13:F23">SUM(G13:L13)</f>
        <v>206</v>
      </c>
      <c r="G13" s="23">
        <v>0</v>
      </c>
      <c r="H13" s="23">
        <v>104</v>
      </c>
      <c r="I13" s="23">
        <v>102</v>
      </c>
      <c r="J13" s="23">
        <v>0</v>
      </c>
      <c r="K13" s="23">
        <v>0</v>
      </c>
      <c r="L13" s="23">
        <v>0</v>
      </c>
      <c r="M13" s="36"/>
    </row>
    <row r="14" spans="1:13" s="12" customFormat="1" ht="22.5" customHeight="1" thickBot="1">
      <c r="A14" s="6">
        <v>8</v>
      </c>
      <c r="B14" s="20" t="s">
        <v>12</v>
      </c>
      <c r="C14" s="48" t="s">
        <v>22</v>
      </c>
      <c r="D14" s="17"/>
      <c r="E14" s="33" t="s">
        <v>25</v>
      </c>
      <c r="F14" s="23">
        <f t="shared" si="0"/>
        <v>99</v>
      </c>
      <c r="G14" s="23">
        <v>0</v>
      </c>
      <c r="H14" s="23">
        <v>50</v>
      </c>
      <c r="I14" s="23">
        <v>49</v>
      </c>
      <c r="J14" s="23">
        <v>0</v>
      </c>
      <c r="K14" s="23">
        <v>0</v>
      </c>
      <c r="L14" s="23">
        <v>0</v>
      </c>
      <c r="M14" s="36"/>
    </row>
    <row r="15" spans="1:13" s="12" customFormat="1" ht="22.5" customHeight="1" thickBot="1">
      <c r="A15" s="6"/>
      <c r="B15" s="44" t="s">
        <v>9</v>
      </c>
      <c r="C15" s="45"/>
      <c r="D15" s="45"/>
      <c r="E15" s="46"/>
      <c r="F15" s="19">
        <f t="shared" si="0"/>
        <v>1340</v>
      </c>
      <c r="G15" s="19">
        <f aca="true" t="shared" si="1" ref="G15:L15">SUM(G7:G14)</f>
        <v>16</v>
      </c>
      <c r="H15" s="19">
        <f t="shared" si="1"/>
        <v>782</v>
      </c>
      <c r="I15" s="19">
        <f t="shared" si="1"/>
        <v>307</v>
      </c>
      <c r="J15" s="19">
        <f t="shared" si="1"/>
        <v>211</v>
      </c>
      <c r="K15" s="19">
        <f t="shared" si="1"/>
        <v>24</v>
      </c>
      <c r="L15" s="19">
        <f t="shared" si="1"/>
        <v>0</v>
      </c>
      <c r="M15" s="37"/>
    </row>
    <row r="16" spans="1:13" s="12" customFormat="1" ht="22.5" customHeight="1">
      <c r="A16" s="6">
        <v>9</v>
      </c>
      <c r="B16" s="26" t="s">
        <v>13</v>
      </c>
      <c r="C16" s="49" t="s">
        <v>26</v>
      </c>
      <c r="D16" s="27"/>
      <c r="E16" s="32" t="s">
        <v>23</v>
      </c>
      <c r="F16" s="31">
        <f t="shared" si="0"/>
        <v>19</v>
      </c>
      <c r="G16" s="31">
        <v>0</v>
      </c>
      <c r="H16" s="31">
        <v>19</v>
      </c>
      <c r="I16" s="31">
        <v>0</v>
      </c>
      <c r="J16" s="31">
        <v>0</v>
      </c>
      <c r="K16" s="31">
        <v>0</v>
      </c>
      <c r="L16" s="31">
        <v>0</v>
      </c>
      <c r="M16" s="36"/>
    </row>
    <row r="17" spans="1:13" s="12" customFormat="1" ht="22.5" customHeight="1">
      <c r="A17" s="6">
        <v>10</v>
      </c>
      <c r="B17" s="20" t="s">
        <v>13</v>
      </c>
      <c r="C17" s="47" t="s">
        <v>27</v>
      </c>
      <c r="D17" s="17"/>
      <c r="E17" s="33" t="s">
        <v>23</v>
      </c>
      <c r="F17" s="23">
        <f t="shared" si="0"/>
        <v>18</v>
      </c>
      <c r="G17" s="23">
        <v>0</v>
      </c>
      <c r="H17" s="23">
        <v>18</v>
      </c>
      <c r="I17" s="23">
        <v>0</v>
      </c>
      <c r="J17" s="23">
        <v>0</v>
      </c>
      <c r="K17" s="23">
        <v>0</v>
      </c>
      <c r="L17" s="23">
        <v>0</v>
      </c>
      <c r="M17" s="36"/>
    </row>
    <row r="18" spans="1:13" s="12" customFormat="1" ht="22.5" customHeight="1">
      <c r="A18" s="6">
        <v>11</v>
      </c>
      <c r="B18" s="20" t="s">
        <v>13</v>
      </c>
      <c r="C18" s="47" t="s">
        <v>35</v>
      </c>
      <c r="D18" s="17"/>
      <c r="E18" s="33" t="s">
        <v>23</v>
      </c>
      <c r="F18" s="23">
        <f t="shared" si="0"/>
        <v>6</v>
      </c>
      <c r="G18" s="23">
        <v>0</v>
      </c>
      <c r="H18" s="23">
        <v>6</v>
      </c>
      <c r="I18" s="23">
        <v>0</v>
      </c>
      <c r="J18" s="23">
        <v>0</v>
      </c>
      <c r="K18" s="23">
        <v>0</v>
      </c>
      <c r="L18" s="23">
        <v>0</v>
      </c>
      <c r="M18" s="36"/>
    </row>
    <row r="19" spans="1:13" s="12" customFormat="1" ht="22.5" customHeight="1">
      <c r="A19" s="6">
        <v>12</v>
      </c>
      <c r="B19" s="20" t="s">
        <v>13</v>
      </c>
      <c r="C19" s="47" t="s">
        <v>34</v>
      </c>
      <c r="D19" s="17"/>
      <c r="E19" s="33" t="s">
        <v>38</v>
      </c>
      <c r="F19" s="23">
        <f t="shared" si="0"/>
        <v>10</v>
      </c>
      <c r="G19" s="23">
        <v>0</v>
      </c>
      <c r="H19" s="23">
        <v>0</v>
      </c>
      <c r="I19" s="23">
        <v>0</v>
      </c>
      <c r="J19" s="23">
        <v>0</v>
      </c>
      <c r="K19" s="23">
        <v>10</v>
      </c>
      <c r="L19" s="23">
        <v>0</v>
      </c>
      <c r="M19" s="36"/>
    </row>
    <row r="20" spans="1:13" s="12" customFormat="1" ht="22.5" customHeight="1">
      <c r="A20" s="6">
        <v>13</v>
      </c>
      <c r="B20" s="20" t="s">
        <v>13</v>
      </c>
      <c r="C20" s="47" t="s">
        <v>28</v>
      </c>
      <c r="D20" s="17"/>
      <c r="E20" s="33" t="s">
        <v>38</v>
      </c>
      <c r="F20" s="23">
        <f t="shared" si="0"/>
        <v>19</v>
      </c>
      <c r="G20" s="23">
        <v>0</v>
      </c>
      <c r="H20" s="23">
        <v>0</v>
      </c>
      <c r="I20" s="23">
        <v>0</v>
      </c>
      <c r="J20" s="23">
        <v>19</v>
      </c>
      <c r="K20" s="23">
        <v>0</v>
      </c>
      <c r="L20" s="23">
        <v>0</v>
      </c>
      <c r="M20" s="36"/>
    </row>
    <row r="21" spans="1:13" s="12" customFormat="1" ht="22.5" customHeight="1" thickBot="1">
      <c r="A21" s="6">
        <v>14</v>
      </c>
      <c r="B21" s="20" t="s">
        <v>13</v>
      </c>
      <c r="C21" s="48" t="s">
        <v>33</v>
      </c>
      <c r="D21" s="17"/>
      <c r="E21" s="33" t="s">
        <v>38</v>
      </c>
      <c r="F21" s="23">
        <f t="shared" si="0"/>
        <v>6</v>
      </c>
      <c r="G21" s="23">
        <v>0</v>
      </c>
      <c r="H21" s="23">
        <v>6</v>
      </c>
      <c r="I21" s="23">
        <v>0</v>
      </c>
      <c r="J21" s="23">
        <v>0</v>
      </c>
      <c r="K21" s="23">
        <v>0</v>
      </c>
      <c r="L21" s="23">
        <v>0</v>
      </c>
      <c r="M21" s="36"/>
    </row>
    <row r="22" spans="1:13" s="12" customFormat="1" ht="22.5" customHeight="1" thickBot="1">
      <c r="A22" s="18"/>
      <c r="B22" s="44" t="s">
        <v>8</v>
      </c>
      <c r="C22" s="45"/>
      <c r="D22" s="45"/>
      <c r="E22" s="46"/>
      <c r="F22" s="19">
        <f t="shared" si="0"/>
        <v>78</v>
      </c>
      <c r="G22" s="19">
        <f aca="true" t="shared" si="2" ref="G22:L22">SUM(G16:G21)</f>
        <v>0</v>
      </c>
      <c r="H22" s="19">
        <f t="shared" si="2"/>
        <v>49</v>
      </c>
      <c r="I22" s="19">
        <f t="shared" si="2"/>
        <v>0</v>
      </c>
      <c r="J22" s="19">
        <f t="shared" si="2"/>
        <v>19</v>
      </c>
      <c r="K22" s="19">
        <f t="shared" si="2"/>
        <v>10</v>
      </c>
      <c r="L22" s="19">
        <f t="shared" si="2"/>
        <v>0</v>
      </c>
      <c r="M22" s="37"/>
    </row>
    <row r="23" spans="1:13" s="12" customFormat="1" ht="22.5" customHeight="1">
      <c r="A23" s="6"/>
      <c r="B23" s="41" t="s">
        <v>5</v>
      </c>
      <c r="C23" s="42"/>
      <c r="D23" s="42"/>
      <c r="E23" s="43"/>
      <c r="F23" s="39">
        <f t="shared" si="0"/>
        <v>1418</v>
      </c>
      <c r="G23" s="39">
        <f aca="true" t="shared" si="3" ref="G23:L23">G22+G15</f>
        <v>16</v>
      </c>
      <c r="H23" s="39">
        <f t="shared" si="3"/>
        <v>831</v>
      </c>
      <c r="I23" s="39">
        <f t="shared" si="3"/>
        <v>307</v>
      </c>
      <c r="J23" s="39">
        <f t="shared" si="3"/>
        <v>230</v>
      </c>
      <c r="K23" s="39">
        <f t="shared" si="3"/>
        <v>34</v>
      </c>
      <c r="L23" s="39">
        <f t="shared" si="3"/>
        <v>0</v>
      </c>
      <c r="M23" s="38"/>
    </row>
  </sheetData>
  <sheetProtection/>
  <mergeCells count="3">
    <mergeCell ref="B23:E23"/>
    <mergeCell ref="B22:E22"/>
    <mergeCell ref="B15:E15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9" scale="66" r:id="rId1"/>
  <headerFooter>
    <oddHeader>&amp;R岐阜　H30（2018）年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2019-07-30T02:23:50Z</cp:lastPrinted>
  <dcterms:created xsi:type="dcterms:W3CDTF">2015-02-06T11:16:20Z</dcterms:created>
  <dcterms:modified xsi:type="dcterms:W3CDTF">2020-12-04T06:11:14Z</dcterms:modified>
  <cp:category/>
  <cp:version/>
  <cp:contentType/>
  <cp:contentStatus/>
</cp:coreProperties>
</file>