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0830" windowHeight="8145" tabRatio="873" activeTab="4"/>
  </bookViews>
  <sheets>
    <sheet name="【公表】R1収支・指標" sheetId="1" r:id="rId1"/>
    <sheet name="【公表】R1歳入" sheetId="2" r:id="rId2"/>
    <sheet name="【公表】R1地方税" sheetId="3" r:id="rId3"/>
    <sheet name="【公表】R1目的別" sheetId="4" r:id="rId4"/>
    <sheet name="【公表】R1性質別" sheetId="5" r:id="rId5"/>
  </sheets>
  <definedNames>
    <definedName name="_xlnm.Print_Area" localSheetId="1">'【公表】R1歳入'!$A$1:$AD$46</definedName>
    <definedName name="_xlnm.Print_Area" localSheetId="0">'【公表】R1収支・指標'!$B$2:$AJ$58</definedName>
    <definedName name="_xlnm.Print_Area" localSheetId="4">'【公表】R1性質別'!$A$1:$AE$48</definedName>
    <definedName name="_xlnm.Print_Area" localSheetId="2">'【公表】R1地方税'!$A$1:$AE$49</definedName>
    <definedName name="_xlnm.Print_Area" localSheetId="3">'【公表】R1目的別'!$A$1:$O$45</definedName>
    <definedName name="_xlnm.Print_Titles" localSheetId="1">'【公表】R1歳入'!$A:$A,'【公表】R1歳入'!$2:$2</definedName>
    <definedName name="_xlnm.Print_Titles" localSheetId="0">'【公表】R1収支・指標'!$B:$B</definedName>
    <definedName name="_xlnm.Print_Titles" localSheetId="4">'【公表】R1性質別'!$A:$A,'【公表】R1性質別'!$3:$5</definedName>
    <definedName name="_xlnm.Print_Titles" localSheetId="2">'【公表】R1地方税'!$A:$A</definedName>
    <definedName name="_xlnm.Print_Titles" localSheetId="3">'【公表】R1目的別'!$A:$A,'【公表】R1目的別'!$2:$2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<sst xmlns="http://schemas.openxmlformats.org/spreadsheetml/2006/main" count="393" uniqueCount="249">
  <si>
    <t>標準財政規模</t>
  </si>
  <si>
    <t>　</t>
  </si>
  <si>
    <t>市町村名</t>
  </si>
  <si>
    <t>財   調</t>
  </si>
  <si>
    <t>減   債</t>
  </si>
  <si>
    <t>岐 阜 市</t>
  </si>
  <si>
    <t>大 垣 市</t>
  </si>
  <si>
    <t>高 山 市</t>
  </si>
  <si>
    <t>多治見市</t>
  </si>
  <si>
    <t>関    市</t>
  </si>
  <si>
    <t>中津川市</t>
  </si>
  <si>
    <t>美 濃 市</t>
  </si>
  <si>
    <t>瑞 浪 市</t>
  </si>
  <si>
    <t>羽 島 市</t>
  </si>
  <si>
    <t>恵 那 市</t>
  </si>
  <si>
    <t>美濃加茂市</t>
  </si>
  <si>
    <t>土 岐 市</t>
  </si>
  <si>
    <t>各務原市</t>
  </si>
  <si>
    <t>可 児 市</t>
  </si>
  <si>
    <t>岐 南 町</t>
  </si>
  <si>
    <t>笠 松 町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</si>
  <si>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</si>
  <si>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</si>
  <si>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</si>
  <si>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</si>
  <si>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</si>
  <si>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</si>
  <si>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</si>
  <si>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</si>
  <si>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</si>
  <si>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北 方 町</t>
  </si>
  <si>
    <t>坂 祝 町</t>
  </si>
  <si>
    <t>富 加 町</t>
  </si>
  <si>
    <t>川 辺 町</t>
  </si>
  <si>
    <t>七 宗 町</t>
  </si>
  <si>
    <t>八百津町</t>
  </si>
  <si>
    <t>白 川 町</t>
  </si>
  <si>
    <t>東白川村</t>
  </si>
  <si>
    <t>御 嵩 町</t>
  </si>
  <si>
    <t>白 川 村</t>
  </si>
  <si>
    <t>市  計</t>
  </si>
  <si>
    <t>町村計</t>
  </si>
  <si>
    <t>県  計</t>
  </si>
  <si>
    <t>（％）</t>
  </si>
  <si>
    <r>
      <t>市計</t>
    </r>
    <r>
      <rPr>
        <sz val="10"/>
        <rFont val="ＭＳ ゴシック"/>
        <family val="3"/>
      </rPr>
      <t>（単純平均）</t>
    </r>
  </si>
  <si>
    <r>
      <t>町村計</t>
    </r>
    <r>
      <rPr>
        <sz val="10"/>
        <rFont val="ＭＳ ゴシック"/>
        <family val="3"/>
      </rPr>
      <t>(単純平均）</t>
    </r>
  </si>
  <si>
    <r>
      <t>県計</t>
    </r>
    <r>
      <rPr>
        <sz val="10"/>
        <rFont val="ＭＳ ゴシック"/>
        <family val="3"/>
      </rPr>
      <t>(単純平均）</t>
    </r>
  </si>
  <si>
    <r>
      <t>　　</t>
    </r>
    <r>
      <rPr>
        <sz val="10"/>
        <rFont val="ＭＳ ゴシック"/>
        <family val="3"/>
      </rPr>
      <t>(加重平均)</t>
    </r>
  </si>
  <si>
    <t>財政力
指数</t>
  </si>
  <si>
    <t>歳入</t>
  </si>
  <si>
    <t>繰越財源</t>
  </si>
  <si>
    <t>実質収支</t>
  </si>
  <si>
    <t>単年度収支</t>
  </si>
  <si>
    <t>実質単年度
収支</t>
  </si>
  <si>
    <t>債務負担行為翌年度以降支出予定額</t>
  </si>
  <si>
    <t>実質収支
比率</t>
  </si>
  <si>
    <t>地方債
現在高</t>
  </si>
  <si>
    <t>債務負担
行為</t>
  </si>
  <si>
    <t>地方債＋
債務負担行為</t>
  </si>
  <si>
    <t>財調基金</t>
  </si>
  <si>
    <t>減債基金</t>
  </si>
  <si>
    <t>特定目的
基金</t>
  </si>
  <si>
    <t>単位：千円</t>
  </si>
  <si>
    <t>地方債現在高（特定資金公共投資事業債を除く）、債務負担行為、基金現在高等の標準財政規模に占める割合</t>
  </si>
  <si>
    <t>山 県 市</t>
  </si>
  <si>
    <t>瑞 穂 市</t>
  </si>
  <si>
    <t>飛 騨 市</t>
  </si>
  <si>
    <t>本 巣 市</t>
  </si>
  <si>
    <t>郡 上 市</t>
  </si>
  <si>
    <t>下 呂 市</t>
  </si>
  <si>
    <t>海 津 市</t>
  </si>
  <si>
    <t>（１）決算収支の状況</t>
  </si>
  <si>
    <t>【参考資料】</t>
  </si>
  <si>
    <t>(２）地方債及び積立金</t>
  </si>
  <si>
    <t>（２）地方債及び積立金(標準財政規模に占める割合）</t>
  </si>
  <si>
    <t>（３）主な財政指標</t>
  </si>
  <si>
    <r>
      <t>　経常収支比率</t>
    </r>
    <r>
      <rPr>
        <sz val="11"/>
        <rFont val="ＭＳ ゴシック"/>
        <family val="3"/>
      </rPr>
      <t>（減税補てん債、臨時財政対策債除く）</t>
    </r>
  </si>
  <si>
    <t>特定目的基金</t>
  </si>
  <si>
    <t>地方税</t>
  </si>
  <si>
    <t>分・負担金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</si>
  <si>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</si>
  <si>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</si>
  <si>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</si>
  <si>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</si>
  <si>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</si>
  <si>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</si>
  <si>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</si>
  <si>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</si>
  <si>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</si>
  <si>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</si>
  <si>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</si>
  <si>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岐阜市</t>
  </si>
  <si>
    <t>大垣市</t>
  </si>
  <si>
    <t>高山市</t>
  </si>
  <si>
    <t>関市</t>
  </si>
  <si>
    <t>美濃市</t>
  </si>
  <si>
    <t>瑞浪市</t>
  </si>
  <si>
    <t>羽島市</t>
  </si>
  <si>
    <t>恵那市</t>
  </si>
  <si>
    <t>土岐市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</si>
  <si>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</si>
  <si>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</si>
  <si>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</si>
  <si>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</si>
  <si>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</si>
  <si>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</si>
  <si>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</si>
  <si>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</si>
  <si>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</si>
  <si>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</si>
  <si>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</si>
  <si>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</si>
  <si>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</si>
  <si>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</si>
  <si>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</si>
  <si>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</si>
  <si>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</si>
  <si>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</si>
  <si>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</si>
  <si>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</si>
  <si>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</si>
  <si>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</si>
  <si>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白川町</t>
  </si>
  <si>
    <t>御嵩町</t>
  </si>
  <si>
    <t>白川村</t>
  </si>
  <si>
    <t>合計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</si>
  <si>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</si>
  <si>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</si>
  <si>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</si>
  <si>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</si>
  <si>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</si>
  <si>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</si>
  <si>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</si>
  <si>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地方交付税</t>
  </si>
  <si>
    <t>交通安全対策特別交付金</t>
  </si>
  <si>
    <t>国有施設交付金</t>
  </si>
  <si>
    <t>臨時財政対策債</t>
  </si>
  <si>
    <t>うち交付税＋臨財債</t>
  </si>
  <si>
    <t>普通税</t>
  </si>
  <si>
    <t>法定普通税</t>
  </si>
  <si>
    <t>市町村民税</t>
  </si>
  <si>
    <t>個人分（均等割＋所得割）</t>
  </si>
  <si>
    <t>個人均等割</t>
  </si>
  <si>
    <t>所得割</t>
  </si>
  <si>
    <t>法人分（均等割＋法人税割）</t>
  </si>
  <si>
    <t>法人均等割</t>
  </si>
  <si>
    <t>法人税割</t>
  </si>
  <si>
    <t>固定資産税</t>
  </si>
  <si>
    <t>土地</t>
  </si>
  <si>
    <t>家屋</t>
  </si>
  <si>
    <t>償却資産</t>
  </si>
  <si>
    <t>軽自動車税</t>
  </si>
  <si>
    <t>鉱産税</t>
  </si>
  <si>
    <t>目的税</t>
  </si>
  <si>
    <t>法定目的税</t>
  </si>
  <si>
    <t>入湯税</t>
  </si>
  <si>
    <t>事業所税</t>
  </si>
  <si>
    <t>都市計画税</t>
  </si>
  <si>
    <t>水利地益税</t>
  </si>
  <si>
    <t>旧法による税</t>
  </si>
  <si>
    <t>合計</t>
  </si>
  <si>
    <t>合計</t>
  </si>
  <si>
    <t>災害復旧費</t>
  </si>
  <si>
    <t>諸支出金</t>
  </si>
  <si>
    <t>歳出総額</t>
  </si>
  <si>
    <t>山 県 市</t>
  </si>
  <si>
    <t>瑞 穂 市</t>
  </si>
  <si>
    <t>飛 騨 市</t>
  </si>
  <si>
    <t>本 巣 市</t>
  </si>
  <si>
    <t>郡 上 市</t>
  </si>
  <si>
    <t>下 呂 市</t>
  </si>
  <si>
    <t>海 津 市</t>
  </si>
  <si>
    <t>農林水産費</t>
  </si>
  <si>
    <t>義務的経費</t>
  </si>
  <si>
    <t>人件費</t>
  </si>
  <si>
    <t>扶助費</t>
  </si>
  <si>
    <t>公債費</t>
  </si>
  <si>
    <t>投資的経費</t>
  </si>
  <si>
    <t>普通建設事業費</t>
  </si>
  <si>
    <t>災害復旧事業費</t>
  </si>
  <si>
    <t>失業対策事業費</t>
  </si>
  <si>
    <t>その他</t>
  </si>
  <si>
    <t>物件費</t>
  </si>
  <si>
    <t>維持補修費</t>
  </si>
  <si>
    <t>補助費等</t>
  </si>
  <si>
    <t>積立金</t>
  </si>
  <si>
    <t>投資及び出資</t>
  </si>
  <si>
    <t>貸付金</t>
  </si>
  <si>
    <t>繰出金</t>
  </si>
  <si>
    <t>歳出合計</t>
  </si>
  <si>
    <t>補助事業費</t>
  </si>
  <si>
    <t>単独事業費</t>
  </si>
  <si>
    <t>受託事業費</t>
  </si>
  <si>
    <t>合      計</t>
  </si>
  <si>
    <t>減収補てん債特例分</t>
  </si>
  <si>
    <t>繰出金</t>
  </si>
  <si>
    <t>地方債現在高</t>
  </si>
  <si>
    <t>交付金</t>
  </si>
  <si>
    <t>うち基本給</t>
  </si>
  <si>
    <t>うちその他の手当</t>
  </si>
  <si>
    <t>国直轄・県営事業負担金</t>
  </si>
  <si>
    <t>うち補助事業費（補助＋受託補助）</t>
  </si>
  <si>
    <t>うち単独事業費（単独＋同級他団体＋受託単独）</t>
  </si>
  <si>
    <t>うち職員給</t>
  </si>
  <si>
    <t>うち退職金</t>
  </si>
  <si>
    <t>実質
公債費
比率</t>
  </si>
  <si>
    <t>積立金</t>
  </si>
  <si>
    <t>（3年平均）</t>
  </si>
  <si>
    <t>人件費</t>
  </si>
  <si>
    <t>物件費</t>
  </si>
  <si>
    <t>扶助費</t>
  </si>
  <si>
    <t>補助費等</t>
  </si>
  <si>
    <t>公債費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</si>
  <si>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</si>
  <si>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</si>
  <si>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</si>
  <si>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</si>
  <si>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</si>
  <si>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</si>
  <si>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</si>
  <si>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</si>
  <si>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</si>
  <si>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</si>
  <si>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地方特例交付金</t>
  </si>
  <si>
    <t>自動車取得税交付金</t>
  </si>
  <si>
    <t>法定外
目的税</t>
  </si>
  <si>
    <t>純固定
資産税</t>
  </si>
  <si>
    <t>市町村
たばこ税</t>
  </si>
  <si>
    <t>特別土地
保有税</t>
  </si>
  <si>
    <t>法定外
普通税</t>
  </si>
  <si>
    <t xml:space="preserve">                         収                           支</t>
  </si>
  <si>
    <t>　積　立　金　現　在　高</t>
  </si>
  <si>
    <t>　経常収支比率 （％）</t>
  </si>
  <si>
    <t>歳出</t>
  </si>
  <si>
    <t>差引</t>
  </si>
  <si>
    <t>a＋ｂ－ｃ</t>
  </si>
  <si>
    <t>地方債＋債務負担－基金</t>
  </si>
  <si>
    <t>a</t>
  </si>
  <si>
    <t>b</t>
  </si>
  <si>
    <t>ｃ</t>
  </si>
  <si>
    <t>同級
他団体</t>
  </si>
  <si>
    <t>補助
事業費</t>
  </si>
  <si>
    <t>単独
事業費</t>
  </si>
  <si>
    <t>合     計</t>
  </si>
  <si>
    <t>令和元年度</t>
  </si>
  <si>
    <t>令和元年度決算の特徴等</t>
  </si>
  <si>
    <t>令和元年度</t>
  </si>
  <si>
    <t>自動車税環境性能割交付金</t>
  </si>
  <si>
    <t>環境性能割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</si>
</sst>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yy/mm/dd"/>
    <numFmt numFmtId="179" formatCode="hh:mm"/>
    <numFmt numFmtId="180" formatCode="0.0"/>
    <numFmt numFmtId="181" formatCode="#,##0.0000"/>
    <numFmt numFmtId="182" formatCode="#,##0;&quot;▲ &quot;#,##0"/>
    <numFmt numFmtId="183" formatCode="0.00;&quot;▲ &quot;0.00"/>
    <numFmt numFmtId="184" formatCode="#,##0.0;&quot;▲ &quot;#,##0.0"/>
    <numFmt numFmtId="185" formatCode="#,##0.0_ "/>
    <numFmt numFmtId="186" formatCode="0.000"/>
    <numFmt numFmtId="187" formatCode="#"/>
    <numFmt numFmtId="188" formatCode="0_ "/>
    <numFmt numFmtId="189" formatCode="0.0;&quot;▲ &quot;0.0"/>
    <numFmt numFmtId="190" formatCode="0.000;&quot;▲ &quot;0.000"/>
    <numFmt numFmtId="191" formatCode="0.0000_ "/>
    <numFmt numFmtId="192" formatCode="0.000_ "/>
    <numFmt numFmtId="193" formatCode="0.00_ "/>
    <numFmt numFmtId="194" formatCode="#,##0.000;&quot;▲ &quot;#,##0.000"/>
    <numFmt numFmtId="195" formatCode="0.0_);[Red]\(0.0\)"/>
    <numFmt numFmtId="196" formatCode="0.00_);[Red]\(0.00\)"/>
    <numFmt numFmtId="197" formatCode="0.0%"/>
    <numFmt numFmtId="198" formatCode="&quot;R&quot;\ #,##0;&quot;R&quot;\ \-#,##0"/>
    <numFmt numFmtId="199" formatCode="&quot;R&quot;\ #,##0;[Red]&quot;R&quot;\ \-#,##0"/>
    <numFmt numFmtId="200" formatCode="&quot;R&quot;\ #,##0.00;&quot;R&quot;\ \-#,##0.00"/>
    <numFmt numFmtId="201" formatCode="&quot;R&quot;\ #,##0.00;[Red]&quot;R&quot;\ \-#,##0.00"/>
    <numFmt numFmtId="202" formatCode="_ &quot;R&quot;\ * #,##0_ ;_ &quot;R&quot;\ * \-#,##0_ ;_ &quot;R&quot;\ * &quot;-&quot;_ ;_ @_ "/>
    <numFmt numFmtId="203" formatCode="_ &quot;R&quot;\ * #,##0.00_ ;_ &quot;R&quot;\ * \-#,##0.00_ ;_ &quot;R&quot;\ * &quot;-&quot;??_ ;_ @_ "/>
    <numFmt numFmtId="204" formatCode="0;&quot;△ &quot;0"/>
    <numFmt numFmtId="205" formatCode="0_ ;[Red]\-0\ "/>
    <numFmt numFmtId="206" formatCode="0.0_ ;[Red]\-0.0\ "/>
    <numFmt numFmtId="207" formatCode="0_);[Red]\(0\)"/>
    <numFmt numFmtId="208" formatCode="0.0_ "/>
    <numFmt numFmtId="209" formatCode="#,##0.0;[Red]\-#,##0.0"/>
    <numFmt numFmtId="210" formatCode="0.00000_ "/>
    <numFmt numFmtId="211" formatCode="#,##0_ "/>
    <numFmt numFmtId="212" formatCode="0;_됀"/>
    <numFmt numFmtId="213" formatCode="0.0;_됀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_);[Red]\(#,##0\)"/>
    <numFmt numFmtId="219" formatCode="#,##0_);\(#,##0\)"/>
    <numFmt numFmtId="220" formatCode="[&lt;=999]000;[&lt;=99999]000\-00;000\-0000"/>
    <numFmt numFmtId="221" formatCode="0_);\(0\)"/>
    <numFmt numFmtId="222" formatCode="0.00000000_ "/>
    <numFmt numFmtId="223" formatCode="0.0000000_ "/>
    <numFmt numFmtId="224" formatCode="0.000000_ "/>
    <numFmt numFmtId="225" formatCode="0;&quot;▲ &quot;0"/>
    <numFmt numFmtId="226" formatCode="#,##0.00;&quot;▲ &quot;#,##0.00"/>
  </numFmts>
  <fonts count="5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 style="medium"/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medium"/>
      <right style="medium"/>
      <top style="double"/>
      <bottom style="dotted"/>
    </border>
    <border>
      <left>
        <color indexed="63"/>
      </left>
      <right style="thin">
        <color indexed="8"/>
      </right>
      <top style="double"/>
      <bottom style="dotted"/>
    </border>
    <border>
      <left style="thin"/>
      <right style="thin"/>
      <top style="double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 style="thin">
        <color indexed="8"/>
      </left>
      <right style="medium"/>
      <top style="dotted"/>
      <bottom style="thin"/>
    </border>
    <border>
      <left style="thin">
        <color indexed="8"/>
      </left>
      <right>
        <color indexed="63"/>
      </right>
      <top style="dotted"/>
      <bottom style="thin"/>
    </border>
    <border>
      <left style="thin"/>
      <right style="thin">
        <color indexed="8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 style="medium"/>
      <top style="dotted"/>
      <bottom style="medium"/>
    </border>
    <border>
      <left style="thin">
        <color indexed="8"/>
      </left>
      <right>
        <color indexed="63"/>
      </right>
      <top style="dotted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dotted"/>
      <bottom style="medium"/>
    </border>
    <border>
      <left>
        <color indexed="63"/>
      </left>
      <right style="medium"/>
      <top style="double"/>
      <bottom style="thin">
        <color indexed="8"/>
      </bottom>
    </border>
    <border>
      <left>
        <color indexed="63"/>
      </left>
      <right style="medium"/>
      <top style="double"/>
      <bottom style="dotted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dotted"/>
      <bottom style="thin"/>
    </border>
    <border>
      <left style="thin">
        <color indexed="8"/>
      </left>
      <right style="medium">
        <color indexed="8"/>
      </right>
      <top style="dotted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double"/>
      <bottom style="dotted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uble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double"/>
      <bottom style="dotted"/>
    </border>
    <border>
      <left style="medium">
        <color indexed="8"/>
      </left>
      <right>
        <color indexed="63"/>
      </right>
      <top style="dotted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medium">
        <color indexed="8"/>
      </right>
      <top style="double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 style="thin"/>
      <top style="double"/>
      <bottom style="dotted"/>
    </border>
    <border>
      <left>
        <color indexed="63"/>
      </left>
      <right style="medium">
        <color indexed="8"/>
      </right>
      <top style="double"/>
      <bottom style="dotted"/>
    </border>
    <border>
      <left style="thin"/>
      <right style="medium">
        <color indexed="8"/>
      </right>
      <top style="dotted"/>
      <bottom style="thin"/>
    </border>
    <border>
      <left style="thin"/>
      <right style="medium">
        <color indexed="8"/>
      </right>
      <top style="dotted"/>
      <bottom style="medium"/>
    </border>
    <border>
      <left style="medium"/>
      <right style="thin"/>
      <top style="double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double"/>
    </border>
    <border>
      <left style="medium"/>
      <right style="thin"/>
      <top style="dotted"/>
      <bottom style="thin"/>
    </border>
    <border>
      <left style="medium"/>
      <right style="thin"/>
      <top style="dotted"/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dashed"/>
      <bottom style="thin"/>
    </border>
    <border>
      <left style="medium">
        <color indexed="8"/>
      </left>
      <right style="thin"/>
      <top style="dashed"/>
      <bottom style="medium"/>
    </border>
    <border>
      <left style="medium">
        <color indexed="8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  <border>
      <left style="medium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 style="thin"/>
      <right style="medium"/>
      <top style="dashed"/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thin">
        <color indexed="8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 style="medium">
        <color indexed="8"/>
      </right>
      <top style="thin"/>
      <bottom style="dotted"/>
    </border>
    <border>
      <left>
        <color indexed="63"/>
      </left>
      <right style="medium">
        <color indexed="8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 quotePrefix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90" fontId="5" fillId="0" borderId="10" xfId="0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2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90" fontId="5" fillId="0" borderId="18" xfId="0" applyNumberFormat="1" applyFont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190" fontId="5" fillId="0" borderId="20" xfId="0" applyNumberFormat="1" applyFont="1" applyBorder="1" applyAlignment="1">
      <alignment vertical="center"/>
    </xf>
    <xf numFmtId="190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center" vertical="center"/>
    </xf>
    <xf numFmtId="182" fontId="5" fillId="0" borderId="23" xfId="0" applyNumberFormat="1" applyFont="1" applyBorder="1" applyAlignment="1">
      <alignment vertical="center"/>
    </xf>
    <xf numFmtId="190" fontId="5" fillId="0" borderId="24" xfId="0" applyNumberFormat="1" applyFont="1" applyBorder="1" applyAlignment="1">
      <alignment vertical="center"/>
    </xf>
    <xf numFmtId="190" fontId="5" fillId="0" borderId="25" xfId="0" applyNumberFormat="1" applyFont="1" applyBorder="1" applyAlignment="1">
      <alignment vertical="center"/>
    </xf>
    <xf numFmtId="190" fontId="5" fillId="0" borderId="26" xfId="0" applyNumberFormat="1" applyFont="1" applyBorder="1" applyAlignment="1">
      <alignment vertical="center"/>
    </xf>
    <xf numFmtId="190" fontId="5" fillId="0" borderId="27" xfId="0" applyNumberFormat="1" applyFont="1" applyBorder="1" applyAlignment="1">
      <alignment vertical="center"/>
    </xf>
    <xf numFmtId="176" fontId="5" fillId="0" borderId="28" xfId="0" applyNumberFormat="1" applyFont="1" applyFill="1" applyBorder="1" applyAlignment="1">
      <alignment horizontal="center" vertical="center"/>
    </xf>
    <xf numFmtId="182" fontId="5" fillId="0" borderId="29" xfId="0" applyNumberFormat="1" applyFont="1" applyBorder="1" applyAlignment="1">
      <alignment vertical="center"/>
    </xf>
    <xf numFmtId="190" fontId="5" fillId="0" borderId="30" xfId="0" applyNumberFormat="1" applyFont="1" applyBorder="1" applyAlignment="1">
      <alignment vertical="center"/>
    </xf>
    <xf numFmtId="176" fontId="5" fillId="0" borderId="31" xfId="0" applyNumberFormat="1" applyFont="1" applyFill="1" applyBorder="1" applyAlignment="1">
      <alignment horizontal="center" vertical="center"/>
    </xf>
    <xf numFmtId="182" fontId="5" fillId="33" borderId="32" xfId="0" applyNumberFormat="1" applyFont="1" applyFill="1" applyBorder="1" applyAlignment="1">
      <alignment vertical="center"/>
    </xf>
    <xf numFmtId="182" fontId="5" fillId="33" borderId="33" xfId="0" applyNumberFormat="1" applyFont="1" applyFill="1" applyBorder="1" applyAlignment="1">
      <alignment vertical="center"/>
    </xf>
    <xf numFmtId="182" fontId="5" fillId="33" borderId="34" xfId="0" applyNumberFormat="1" applyFont="1" applyFill="1" applyBorder="1" applyAlignment="1">
      <alignment vertical="center"/>
    </xf>
    <xf numFmtId="182" fontId="5" fillId="33" borderId="35" xfId="0" applyNumberFormat="1" applyFont="1" applyFill="1" applyBorder="1" applyAlignment="1">
      <alignment vertical="center"/>
    </xf>
    <xf numFmtId="190" fontId="5" fillId="33" borderId="36" xfId="0" applyNumberFormat="1" applyFont="1" applyFill="1" applyBorder="1" applyAlignment="1">
      <alignment vertical="center"/>
    </xf>
    <xf numFmtId="190" fontId="5" fillId="33" borderId="35" xfId="0" applyNumberFormat="1" applyFont="1" applyFill="1" applyBorder="1" applyAlignment="1">
      <alignment vertical="center"/>
    </xf>
    <xf numFmtId="190" fontId="5" fillId="33" borderId="37" xfId="0" applyNumberFormat="1" applyFont="1" applyFill="1" applyBorder="1" applyAlignment="1">
      <alignment vertical="center"/>
    </xf>
    <xf numFmtId="190" fontId="5" fillId="33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3" fontId="5" fillId="34" borderId="41" xfId="0" applyNumberFormat="1" applyFont="1" applyFill="1" applyBorder="1" applyAlignment="1">
      <alignment horizontal="center" vertical="center"/>
    </xf>
    <xf numFmtId="3" fontId="5" fillId="34" borderId="42" xfId="0" applyNumberFormat="1" applyFont="1" applyFill="1" applyBorder="1" applyAlignment="1">
      <alignment horizontal="center" vertical="center"/>
    </xf>
    <xf numFmtId="3" fontId="5" fillId="34" borderId="42" xfId="0" applyNumberFormat="1" applyFont="1" applyFill="1" applyBorder="1" applyAlignment="1">
      <alignment vertical="center"/>
    </xf>
    <xf numFmtId="3" fontId="5" fillId="34" borderId="43" xfId="0" applyNumberFormat="1" applyFont="1" applyFill="1" applyBorder="1" applyAlignment="1">
      <alignment vertical="center"/>
    </xf>
    <xf numFmtId="3" fontId="5" fillId="34" borderId="41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center" vertical="center"/>
    </xf>
    <xf numFmtId="0" fontId="5" fillId="35" borderId="45" xfId="0" applyNumberFormat="1" applyFont="1" applyFill="1" applyBorder="1" applyAlignment="1">
      <alignment horizontal="center" vertical="center"/>
    </xf>
    <xf numFmtId="182" fontId="5" fillId="0" borderId="46" xfId="0" applyNumberFormat="1" applyFont="1" applyFill="1" applyBorder="1" applyAlignment="1">
      <alignment vertical="center"/>
    </xf>
    <xf numFmtId="182" fontId="5" fillId="0" borderId="47" xfId="0" applyNumberFormat="1" applyFont="1" applyFill="1" applyBorder="1" applyAlignment="1">
      <alignment vertical="center"/>
    </xf>
    <xf numFmtId="182" fontId="5" fillId="0" borderId="48" xfId="0" applyNumberFormat="1" applyFont="1" applyFill="1" applyBorder="1" applyAlignment="1">
      <alignment vertical="center"/>
    </xf>
    <xf numFmtId="182" fontId="5" fillId="0" borderId="49" xfId="0" applyNumberFormat="1" applyFont="1" applyFill="1" applyBorder="1" applyAlignment="1">
      <alignment horizontal="right" vertical="center"/>
    </xf>
    <xf numFmtId="190" fontId="5" fillId="33" borderId="50" xfId="0" applyNumberFormat="1" applyFont="1" applyFill="1" applyBorder="1" applyAlignment="1">
      <alignment vertical="center"/>
    </xf>
    <xf numFmtId="190" fontId="5" fillId="33" borderId="51" xfId="0" applyNumberFormat="1" applyFont="1" applyFill="1" applyBorder="1" applyAlignment="1">
      <alignment vertical="center"/>
    </xf>
    <xf numFmtId="190" fontId="5" fillId="33" borderId="52" xfId="0" applyNumberFormat="1" applyFont="1" applyFill="1" applyBorder="1" applyAlignment="1">
      <alignment vertical="center"/>
    </xf>
    <xf numFmtId="176" fontId="5" fillId="0" borderId="53" xfId="0" applyNumberFormat="1" applyFont="1" applyBorder="1" applyAlignment="1">
      <alignment horizontal="center" vertical="center"/>
    </xf>
    <xf numFmtId="182" fontId="5" fillId="0" borderId="54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6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0" fontId="5" fillId="33" borderId="57" xfId="0" applyNumberFormat="1" applyFont="1" applyFill="1" applyBorder="1" applyAlignment="1">
      <alignment horizontal="center" vertical="center"/>
    </xf>
    <xf numFmtId="0" fontId="5" fillId="33" borderId="58" xfId="0" applyNumberFormat="1" applyFont="1" applyFill="1" applyBorder="1" applyAlignment="1">
      <alignment horizontal="center" vertical="center"/>
    </xf>
    <xf numFmtId="0" fontId="5" fillId="33" borderId="59" xfId="0" applyNumberFormat="1" applyFont="1" applyFill="1" applyBorder="1" applyAlignment="1">
      <alignment horizontal="center" vertical="center"/>
    </xf>
    <xf numFmtId="0" fontId="5" fillId="33" borderId="60" xfId="0" applyNumberFormat="1" applyFont="1" applyFill="1" applyBorder="1" applyAlignment="1">
      <alignment horizontal="center" vertical="center"/>
    </xf>
    <xf numFmtId="190" fontId="5" fillId="0" borderId="61" xfId="0" applyNumberFormat="1" applyFont="1" applyBorder="1" applyAlignment="1">
      <alignment vertical="center"/>
    </xf>
    <xf numFmtId="190" fontId="5" fillId="0" borderId="49" xfId="0" applyNumberFormat="1" applyFont="1" applyBorder="1" applyAlignment="1">
      <alignment vertical="center"/>
    </xf>
    <xf numFmtId="190" fontId="5" fillId="0" borderId="62" xfId="0" applyNumberFormat="1" applyFont="1" applyBorder="1" applyAlignment="1">
      <alignment vertical="center"/>
    </xf>
    <xf numFmtId="190" fontId="5" fillId="0" borderId="63" xfId="0" applyNumberFormat="1" applyFont="1" applyBorder="1" applyAlignment="1">
      <alignment vertical="center"/>
    </xf>
    <xf numFmtId="0" fontId="5" fillId="35" borderId="64" xfId="0" applyNumberFormat="1" applyFont="1" applyFill="1" applyBorder="1" applyAlignment="1">
      <alignment horizontal="center" vertical="center"/>
    </xf>
    <xf numFmtId="182" fontId="5" fillId="0" borderId="65" xfId="0" applyNumberFormat="1" applyFont="1" applyFill="1" applyBorder="1" applyAlignment="1">
      <alignment vertical="center"/>
    </xf>
    <xf numFmtId="182" fontId="5" fillId="0" borderId="66" xfId="0" applyNumberFormat="1" applyFont="1" applyFill="1" applyBorder="1" applyAlignment="1">
      <alignment vertical="center"/>
    </xf>
    <xf numFmtId="182" fontId="5" fillId="0" borderId="67" xfId="0" applyNumberFormat="1" applyFont="1" applyFill="1" applyBorder="1" applyAlignment="1">
      <alignment vertical="center"/>
    </xf>
    <xf numFmtId="182" fontId="5" fillId="0" borderId="68" xfId="0" applyNumberFormat="1" applyFont="1" applyFill="1" applyBorder="1" applyAlignment="1">
      <alignment horizontal="right" vertical="center"/>
    </xf>
    <xf numFmtId="190" fontId="5" fillId="0" borderId="69" xfId="0" applyNumberFormat="1" applyFont="1" applyBorder="1" applyAlignment="1">
      <alignment vertical="center"/>
    </xf>
    <xf numFmtId="190" fontId="5" fillId="0" borderId="70" xfId="0" applyNumberFormat="1" applyFont="1" applyBorder="1" applyAlignment="1">
      <alignment vertical="center"/>
    </xf>
    <xf numFmtId="190" fontId="5" fillId="0" borderId="71" xfId="0" applyNumberFormat="1" applyFont="1" applyBorder="1" applyAlignment="1">
      <alignment vertical="center"/>
    </xf>
    <xf numFmtId="190" fontId="5" fillId="0" borderId="72" xfId="0" applyNumberFormat="1" applyFont="1" applyBorder="1" applyAlignment="1">
      <alignment vertical="center"/>
    </xf>
    <xf numFmtId="0" fontId="5" fillId="35" borderId="73" xfId="0" applyNumberFormat="1" applyFont="1" applyFill="1" applyBorder="1" applyAlignment="1">
      <alignment horizontal="center" vertical="center"/>
    </xf>
    <xf numFmtId="182" fontId="5" fillId="0" borderId="74" xfId="0" applyNumberFormat="1" applyFont="1" applyFill="1" applyBorder="1" applyAlignment="1">
      <alignment vertical="center"/>
    </xf>
    <xf numFmtId="182" fontId="5" fillId="0" borderId="75" xfId="0" applyNumberFormat="1" applyFont="1" applyFill="1" applyBorder="1" applyAlignment="1">
      <alignment vertical="center"/>
    </xf>
    <xf numFmtId="182" fontId="5" fillId="0" borderId="76" xfId="0" applyNumberFormat="1" applyFont="1" applyFill="1" applyBorder="1" applyAlignment="1">
      <alignment vertical="center"/>
    </xf>
    <xf numFmtId="182" fontId="5" fillId="0" borderId="77" xfId="0" applyNumberFormat="1" applyFont="1" applyFill="1" applyBorder="1" applyAlignment="1">
      <alignment horizontal="right" vertical="center"/>
    </xf>
    <xf numFmtId="190" fontId="5" fillId="0" borderId="78" xfId="0" applyNumberFormat="1" applyFont="1" applyBorder="1" applyAlignment="1">
      <alignment vertical="center"/>
    </xf>
    <xf numFmtId="190" fontId="5" fillId="0" borderId="77" xfId="0" applyNumberFormat="1" applyFont="1" applyBorder="1" applyAlignment="1">
      <alignment vertical="center"/>
    </xf>
    <xf numFmtId="190" fontId="5" fillId="0" borderId="79" xfId="0" applyNumberFormat="1" applyFont="1" applyBorder="1" applyAlignment="1">
      <alignment vertical="center"/>
    </xf>
    <xf numFmtId="190" fontId="5" fillId="0" borderId="80" xfId="0" applyNumberFormat="1" applyFont="1" applyBorder="1" applyAlignment="1">
      <alignment vertical="center"/>
    </xf>
    <xf numFmtId="190" fontId="5" fillId="33" borderId="81" xfId="0" applyNumberFormat="1" applyFont="1" applyFill="1" applyBorder="1" applyAlignment="1">
      <alignment vertical="center"/>
    </xf>
    <xf numFmtId="182" fontId="5" fillId="0" borderId="82" xfId="0" applyNumberFormat="1" applyFont="1" applyBorder="1" applyAlignment="1">
      <alignment vertical="center"/>
    </xf>
    <xf numFmtId="182" fontId="5" fillId="0" borderId="83" xfId="0" applyNumberFormat="1" applyFont="1" applyBorder="1" applyAlignment="1">
      <alignment vertical="center"/>
    </xf>
    <xf numFmtId="182" fontId="5" fillId="0" borderId="84" xfId="0" applyNumberFormat="1" applyFont="1" applyFill="1" applyBorder="1" applyAlignment="1">
      <alignment horizontal="right" vertical="center"/>
    </xf>
    <xf numFmtId="182" fontId="5" fillId="0" borderId="85" xfId="0" applyNumberFormat="1" applyFont="1" applyFill="1" applyBorder="1" applyAlignment="1">
      <alignment horizontal="right" vertical="center"/>
    </xf>
    <xf numFmtId="182" fontId="5" fillId="0" borderId="86" xfId="0" applyNumberFormat="1" applyFont="1" applyFill="1" applyBorder="1" applyAlignment="1">
      <alignment horizontal="right" vertical="center"/>
    </xf>
    <xf numFmtId="182" fontId="5" fillId="0" borderId="87" xfId="0" applyNumberFormat="1" applyFont="1" applyBorder="1" applyAlignment="1">
      <alignment vertical="center"/>
    </xf>
    <xf numFmtId="182" fontId="5" fillId="0" borderId="88" xfId="0" applyNumberFormat="1" applyFont="1" applyBorder="1" applyAlignment="1">
      <alignment vertical="center"/>
    </xf>
    <xf numFmtId="182" fontId="5" fillId="33" borderId="89" xfId="0" applyNumberFormat="1" applyFont="1" applyFill="1" applyBorder="1" applyAlignment="1">
      <alignment vertical="center"/>
    </xf>
    <xf numFmtId="0" fontId="5" fillId="33" borderId="90" xfId="0" applyNumberFormat="1" applyFont="1" applyFill="1" applyBorder="1" applyAlignment="1">
      <alignment horizontal="center" vertical="center"/>
    </xf>
    <xf numFmtId="3" fontId="5" fillId="34" borderId="91" xfId="0" applyNumberFormat="1" applyFont="1" applyFill="1" applyBorder="1" applyAlignment="1">
      <alignment vertical="center"/>
    </xf>
    <xf numFmtId="3" fontId="5" fillId="34" borderId="92" xfId="0" applyNumberFormat="1" applyFont="1" applyFill="1" applyBorder="1" applyAlignment="1">
      <alignment horizontal="center" vertical="center"/>
    </xf>
    <xf numFmtId="182" fontId="5" fillId="0" borderId="93" xfId="0" applyNumberFormat="1" applyFont="1" applyBorder="1" applyAlignment="1">
      <alignment vertical="center"/>
    </xf>
    <xf numFmtId="182" fontId="5" fillId="0" borderId="94" xfId="0" applyNumberFormat="1" applyFont="1" applyBorder="1" applyAlignment="1">
      <alignment vertical="center"/>
    </xf>
    <xf numFmtId="182" fontId="5" fillId="0" borderId="95" xfId="0" applyNumberFormat="1" applyFont="1" applyFill="1" applyBorder="1" applyAlignment="1">
      <alignment horizontal="right" vertical="center"/>
    </xf>
    <xf numFmtId="182" fontId="5" fillId="0" borderId="96" xfId="0" applyNumberFormat="1" applyFont="1" applyFill="1" applyBorder="1" applyAlignment="1">
      <alignment horizontal="right" vertical="center"/>
    </xf>
    <xf numFmtId="182" fontId="5" fillId="0" borderId="97" xfId="0" applyNumberFormat="1" applyFont="1" applyBorder="1" applyAlignment="1">
      <alignment vertical="center"/>
    </xf>
    <xf numFmtId="182" fontId="5" fillId="33" borderId="98" xfId="0" applyNumberFormat="1" applyFont="1" applyFill="1" applyBorder="1" applyAlignment="1">
      <alignment vertical="center"/>
    </xf>
    <xf numFmtId="3" fontId="5" fillId="34" borderId="99" xfId="0" applyNumberFormat="1" applyFont="1" applyFill="1" applyBorder="1" applyAlignment="1">
      <alignment horizontal="right" vertical="center"/>
    </xf>
    <xf numFmtId="182" fontId="5" fillId="0" borderId="100" xfId="0" applyNumberFormat="1" applyFont="1" applyFill="1" applyBorder="1" applyAlignment="1">
      <alignment horizontal="right" vertical="center"/>
    </xf>
    <xf numFmtId="182" fontId="5" fillId="0" borderId="101" xfId="0" applyNumberFormat="1" applyFont="1" applyBorder="1" applyAlignment="1">
      <alignment vertical="center"/>
    </xf>
    <xf numFmtId="182" fontId="5" fillId="0" borderId="102" xfId="0" applyNumberFormat="1" applyFont="1" applyBorder="1" applyAlignment="1">
      <alignment vertical="center"/>
    </xf>
    <xf numFmtId="182" fontId="5" fillId="0" borderId="103" xfId="0" applyNumberFormat="1" applyFont="1" applyBorder="1" applyAlignment="1">
      <alignment vertical="center"/>
    </xf>
    <xf numFmtId="0" fontId="5" fillId="33" borderId="104" xfId="0" applyNumberFormat="1" applyFont="1" applyFill="1" applyBorder="1" applyAlignment="1">
      <alignment horizontal="center" vertical="center"/>
    </xf>
    <xf numFmtId="190" fontId="5" fillId="0" borderId="105" xfId="0" applyNumberFormat="1" applyFont="1" applyBorder="1" applyAlignment="1">
      <alignment vertical="center"/>
    </xf>
    <xf numFmtId="190" fontId="5" fillId="0" borderId="106" xfId="0" applyNumberFormat="1" applyFont="1" applyBorder="1" applyAlignment="1">
      <alignment vertical="center"/>
    </xf>
    <xf numFmtId="190" fontId="5" fillId="0" borderId="96" xfId="0" applyNumberFormat="1" applyFont="1" applyBorder="1" applyAlignment="1">
      <alignment vertical="center"/>
    </xf>
    <xf numFmtId="190" fontId="5" fillId="0" borderId="107" xfId="0" applyNumberFormat="1" applyFont="1" applyBorder="1" applyAlignment="1">
      <alignment vertical="center"/>
    </xf>
    <xf numFmtId="190" fontId="5" fillId="0" borderId="100" xfId="0" applyNumberFormat="1" applyFont="1" applyBorder="1" applyAlignment="1">
      <alignment vertical="center"/>
    </xf>
    <xf numFmtId="190" fontId="5" fillId="0" borderId="108" xfId="0" applyNumberFormat="1" applyFont="1" applyBorder="1" applyAlignment="1">
      <alignment vertical="center"/>
    </xf>
    <xf numFmtId="190" fontId="5" fillId="0" borderId="109" xfId="0" applyNumberFormat="1" applyFont="1" applyBorder="1" applyAlignment="1">
      <alignment vertical="center"/>
    </xf>
    <xf numFmtId="190" fontId="5" fillId="0" borderId="110" xfId="0" applyNumberFormat="1" applyFont="1" applyBorder="1" applyAlignment="1">
      <alignment vertical="center"/>
    </xf>
    <xf numFmtId="190" fontId="5" fillId="0" borderId="97" xfId="0" applyNumberFormat="1" applyFont="1" applyBorder="1" applyAlignment="1">
      <alignment vertical="center"/>
    </xf>
    <xf numFmtId="190" fontId="5" fillId="0" borderId="111" xfId="0" applyNumberFormat="1" applyFont="1" applyBorder="1" applyAlignment="1">
      <alignment vertical="center"/>
    </xf>
    <xf numFmtId="190" fontId="5" fillId="0" borderId="102" xfId="0" applyNumberFormat="1" applyFont="1" applyBorder="1" applyAlignment="1">
      <alignment vertical="center"/>
    </xf>
    <xf numFmtId="190" fontId="5" fillId="0" borderId="112" xfId="0" applyNumberFormat="1" applyFont="1" applyBorder="1" applyAlignment="1">
      <alignment vertical="center"/>
    </xf>
    <xf numFmtId="190" fontId="5" fillId="0" borderId="113" xfId="0" applyNumberFormat="1" applyFont="1" applyBorder="1" applyAlignment="1">
      <alignment vertical="center"/>
    </xf>
    <xf numFmtId="190" fontId="5" fillId="0" borderId="114" xfId="0" applyNumberFormat="1" applyFont="1" applyBorder="1" applyAlignment="1">
      <alignment vertical="center"/>
    </xf>
    <xf numFmtId="190" fontId="5" fillId="33" borderId="98" xfId="0" applyNumberFormat="1" applyFont="1" applyFill="1" applyBorder="1" applyAlignment="1">
      <alignment vertical="center"/>
    </xf>
    <xf numFmtId="190" fontId="5" fillId="33" borderId="115" xfId="0" applyNumberFormat="1" applyFont="1" applyFill="1" applyBorder="1" applyAlignment="1">
      <alignment vertical="center"/>
    </xf>
    <xf numFmtId="190" fontId="5" fillId="33" borderId="104" xfId="0" applyNumberFormat="1" applyFont="1" applyFill="1" applyBorder="1" applyAlignment="1">
      <alignment vertical="center"/>
    </xf>
    <xf numFmtId="190" fontId="5" fillId="33" borderId="116" xfId="0" applyNumberFormat="1" applyFont="1" applyFill="1" applyBorder="1" applyAlignment="1">
      <alignment vertical="center"/>
    </xf>
    <xf numFmtId="196" fontId="5" fillId="0" borderId="117" xfId="0" applyNumberFormat="1" applyFont="1" applyBorder="1" applyAlignment="1">
      <alignment horizontal="center" vertical="center"/>
    </xf>
    <xf numFmtId="196" fontId="5" fillId="0" borderId="118" xfId="0" applyNumberFormat="1" applyFont="1" applyBorder="1" applyAlignment="1">
      <alignment horizontal="center" vertical="center"/>
    </xf>
    <xf numFmtId="196" fontId="5" fillId="0" borderId="119" xfId="0" applyNumberFormat="1" applyFont="1" applyBorder="1" applyAlignment="1">
      <alignment horizontal="center" vertical="center"/>
    </xf>
    <xf numFmtId="196" fontId="5" fillId="33" borderId="120" xfId="0" applyNumberFormat="1" applyFont="1" applyFill="1" applyBorder="1" applyAlignment="1">
      <alignment vertical="center"/>
    </xf>
    <xf numFmtId="196" fontId="5" fillId="33" borderId="121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14" fontId="5" fillId="0" borderId="0" xfId="0" applyNumberFormat="1" applyFont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5" fillId="34" borderId="122" xfId="0" applyNumberFormat="1" applyFont="1" applyFill="1" applyBorder="1" applyAlignment="1">
      <alignment horizontal="right" vertical="center"/>
    </xf>
    <xf numFmtId="0" fontId="6" fillId="34" borderId="123" xfId="0" applyNumberFormat="1" applyFont="1" applyFill="1" applyBorder="1" applyAlignment="1">
      <alignment horizontal="center" vertical="center"/>
    </xf>
    <xf numFmtId="0" fontId="5" fillId="34" borderId="124" xfId="0" applyNumberFormat="1" applyFont="1" applyFill="1" applyBorder="1" applyAlignment="1">
      <alignment horizontal="center" vertical="center"/>
    </xf>
    <xf numFmtId="189" fontId="5" fillId="0" borderId="125" xfId="0" applyNumberFormat="1" applyFont="1" applyBorder="1" applyAlignment="1">
      <alignment vertical="center"/>
    </xf>
    <xf numFmtId="189" fontId="5" fillId="0" borderId="126" xfId="0" applyNumberFormat="1" applyFont="1" applyBorder="1" applyAlignment="1">
      <alignment vertical="center"/>
    </xf>
    <xf numFmtId="189" fontId="5" fillId="0" borderId="62" xfId="0" applyNumberFormat="1" applyFont="1" applyBorder="1" applyAlignment="1">
      <alignment vertical="center"/>
    </xf>
    <xf numFmtId="189" fontId="5" fillId="0" borderId="127" xfId="0" applyNumberFormat="1" applyFont="1" applyBorder="1" applyAlignment="1">
      <alignment vertical="center"/>
    </xf>
    <xf numFmtId="189" fontId="5" fillId="0" borderId="79" xfId="0" applyNumberFormat="1" applyFont="1" applyBorder="1" applyAlignment="1">
      <alignment vertical="center"/>
    </xf>
    <xf numFmtId="189" fontId="5" fillId="0" borderId="128" xfId="0" applyNumberFormat="1" applyFont="1" applyBorder="1" applyAlignment="1">
      <alignment vertical="center"/>
    </xf>
    <xf numFmtId="189" fontId="5" fillId="0" borderId="129" xfId="0" applyNumberFormat="1" applyFont="1" applyBorder="1" applyAlignment="1">
      <alignment vertical="center"/>
    </xf>
    <xf numFmtId="189" fontId="5" fillId="0" borderId="130" xfId="0" applyNumberFormat="1" applyFont="1" applyBorder="1" applyAlignment="1">
      <alignment vertical="center"/>
    </xf>
    <xf numFmtId="189" fontId="5" fillId="33" borderId="131" xfId="0" applyNumberFormat="1" applyFont="1" applyFill="1" applyBorder="1" applyAlignment="1">
      <alignment vertical="center"/>
    </xf>
    <xf numFmtId="189" fontId="5" fillId="33" borderId="132" xfId="0" applyNumberFormat="1" applyFont="1" applyFill="1" applyBorder="1" applyAlignment="1">
      <alignment vertical="center"/>
    </xf>
    <xf numFmtId="189" fontId="5" fillId="33" borderId="133" xfId="0" applyNumberFormat="1" applyFont="1" applyFill="1" applyBorder="1" applyAlignment="1">
      <alignment vertical="center"/>
    </xf>
    <xf numFmtId="189" fontId="5" fillId="0" borderId="134" xfId="0" applyNumberFormat="1" applyFont="1" applyBorder="1" applyAlignment="1">
      <alignment vertical="center"/>
    </xf>
    <xf numFmtId="189" fontId="5" fillId="0" borderId="135" xfId="0" applyNumberFormat="1" applyFont="1" applyBorder="1" applyAlignment="1">
      <alignment vertical="center"/>
    </xf>
    <xf numFmtId="189" fontId="5" fillId="0" borderId="136" xfId="0" applyNumberFormat="1" applyFont="1" applyBorder="1" applyAlignment="1">
      <alignment vertical="center"/>
    </xf>
    <xf numFmtId="189" fontId="5" fillId="0" borderId="137" xfId="0" applyNumberFormat="1" applyFont="1" applyBorder="1" applyAlignment="1">
      <alignment vertical="center"/>
    </xf>
    <xf numFmtId="189" fontId="5" fillId="0" borderId="138" xfId="0" applyNumberFormat="1" applyFont="1" applyBorder="1" applyAlignment="1">
      <alignment vertical="center"/>
    </xf>
    <xf numFmtId="189" fontId="5" fillId="0" borderId="139" xfId="0" applyNumberFormat="1" applyFont="1" applyBorder="1" applyAlignment="1">
      <alignment vertical="center"/>
    </xf>
    <xf numFmtId="182" fontId="10" fillId="0" borderId="62" xfId="49" applyNumberFormat="1" applyFont="1" applyFill="1" applyBorder="1" applyAlignment="1">
      <alignment vertical="center"/>
    </xf>
    <xf numFmtId="208" fontId="5" fillId="0" borderId="131" xfId="0" applyNumberFormat="1" applyFont="1" applyBorder="1" applyAlignment="1">
      <alignment vertical="center"/>
    </xf>
    <xf numFmtId="208" fontId="5" fillId="0" borderId="126" xfId="0" applyNumberFormat="1" applyFont="1" applyBorder="1" applyAlignment="1">
      <alignment vertical="center"/>
    </xf>
    <xf numFmtId="208" fontId="5" fillId="0" borderId="14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36" borderId="0" xfId="0" applyFont="1" applyFill="1" applyAlignment="1">
      <alignment vertical="center"/>
    </xf>
    <xf numFmtId="189" fontId="5" fillId="19" borderId="125" xfId="0" applyNumberFormat="1" applyFont="1" applyFill="1" applyBorder="1" applyAlignment="1">
      <alignment vertical="center"/>
    </xf>
    <xf numFmtId="189" fontId="5" fillId="19" borderId="141" xfId="0" applyNumberFormat="1" applyFont="1" applyFill="1" applyBorder="1" applyAlignment="1">
      <alignment vertical="center"/>
    </xf>
    <xf numFmtId="189" fontId="5" fillId="19" borderId="142" xfId="0" applyNumberFormat="1" applyFont="1" applyFill="1" applyBorder="1" applyAlignment="1">
      <alignment vertical="center"/>
    </xf>
    <xf numFmtId="0" fontId="5" fillId="34" borderId="143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6" borderId="0" xfId="0" applyFont="1" applyFill="1" applyBorder="1" applyAlignment="1">
      <alignment vertical="center" wrapText="1"/>
    </xf>
    <xf numFmtId="0" fontId="9" fillId="12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12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62" applyFont="1" applyAlignment="1">
      <alignment vertical="center" wrapText="1"/>
      <protection/>
    </xf>
    <xf numFmtId="0" fontId="9" fillId="0" borderId="0" xfId="0" applyFont="1" applyBorder="1" applyAlignment="1">
      <alignment vertical="center" shrinkToFit="1"/>
    </xf>
    <xf numFmtId="189" fontId="5" fillId="0" borderId="144" xfId="0" applyNumberFormat="1" applyFont="1" applyBorder="1" applyAlignment="1">
      <alignment vertical="center"/>
    </xf>
    <xf numFmtId="189" fontId="5" fillId="0" borderId="145" xfId="0" applyNumberFormat="1" applyFont="1" applyBorder="1" applyAlignment="1">
      <alignment vertical="center"/>
    </xf>
    <xf numFmtId="189" fontId="5" fillId="19" borderId="146" xfId="0" applyNumberFormat="1" applyFont="1" applyFill="1" applyBorder="1" applyAlignment="1">
      <alignment vertical="center"/>
    </xf>
    <xf numFmtId="189" fontId="5" fillId="19" borderId="147" xfId="0" applyNumberFormat="1" applyFont="1" applyFill="1" applyBorder="1" applyAlignment="1">
      <alignment vertical="center"/>
    </xf>
    <xf numFmtId="189" fontId="5" fillId="19" borderId="148" xfId="0" applyNumberFormat="1" applyFont="1" applyFill="1" applyBorder="1" applyAlignment="1">
      <alignment vertical="center"/>
    </xf>
    <xf numFmtId="0" fontId="5" fillId="34" borderId="149" xfId="0" applyNumberFormat="1" applyFont="1" applyFill="1" applyBorder="1" applyAlignment="1">
      <alignment horizontal="center" vertical="center" shrinkToFit="1"/>
    </xf>
    <xf numFmtId="0" fontId="5" fillId="34" borderId="42" xfId="0" applyNumberFormat="1" applyFont="1" applyFill="1" applyBorder="1" applyAlignment="1">
      <alignment/>
    </xf>
    <xf numFmtId="0" fontId="11" fillId="35" borderId="79" xfId="61" applyFont="1" applyFill="1" applyBorder="1" applyAlignment="1">
      <alignment horizontal="center" vertical="center" shrinkToFit="1"/>
      <protection/>
    </xf>
    <xf numFmtId="0" fontId="12" fillId="35" borderId="79" xfId="61" applyFont="1" applyFill="1" applyBorder="1" applyAlignment="1">
      <alignment horizontal="center" vertical="center" shrinkToFit="1"/>
      <protection/>
    </xf>
    <xf numFmtId="0" fontId="16" fillId="0" borderId="0" xfId="63" applyFont="1" applyAlignment="1">
      <alignment horizontal="right" vertical="center"/>
      <protection/>
    </xf>
    <xf numFmtId="0" fontId="16" fillId="0" borderId="0" xfId="64" applyFont="1" applyAlignment="1">
      <alignment horizontal="right" vertical="center"/>
      <protection/>
    </xf>
    <xf numFmtId="0" fontId="16" fillId="0" borderId="0" xfId="62" applyFont="1" applyAlignment="1">
      <alignment horizontal="right" vertical="center"/>
      <protection/>
    </xf>
    <xf numFmtId="3" fontId="17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horizontal="center" vertical="center"/>
    </xf>
    <xf numFmtId="178" fontId="5" fillId="34" borderId="150" xfId="0" applyNumberFormat="1" applyFont="1" applyFill="1" applyBorder="1" applyAlignment="1">
      <alignment horizontal="center" vertical="center"/>
    </xf>
    <xf numFmtId="196" fontId="5" fillId="0" borderId="15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96" fontId="5" fillId="0" borderId="152" xfId="0" applyNumberFormat="1" applyFont="1" applyFill="1" applyBorder="1" applyAlignment="1">
      <alignment vertical="center"/>
    </xf>
    <xf numFmtId="196" fontId="5" fillId="0" borderId="153" xfId="0" applyNumberFormat="1" applyFont="1" applyFill="1" applyBorder="1" applyAlignment="1">
      <alignment vertical="center"/>
    </xf>
    <xf numFmtId="196" fontId="5" fillId="0" borderId="154" xfId="0" applyNumberFormat="1" applyFont="1" applyFill="1" applyBorder="1" applyAlignment="1">
      <alignment vertical="center"/>
    </xf>
    <xf numFmtId="196" fontId="5" fillId="0" borderId="155" xfId="0" applyNumberFormat="1" applyFont="1" applyFill="1" applyBorder="1" applyAlignment="1">
      <alignment vertical="center"/>
    </xf>
    <xf numFmtId="182" fontId="5" fillId="0" borderId="156" xfId="0" applyNumberFormat="1" applyFont="1" applyBorder="1" applyAlignment="1">
      <alignment vertical="center"/>
    </xf>
    <xf numFmtId="182" fontId="5" fillId="0" borderId="157" xfId="0" applyNumberFormat="1" applyFont="1" applyBorder="1" applyAlignment="1">
      <alignment vertical="center"/>
    </xf>
    <xf numFmtId="182" fontId="5" fillId="0" borderId="158" xfId="0" applyNumberFormat="1" applyFont="1" applyBorder="1" applyAlignment="1">
      <alignment vertical="center"/>
    </xf>
    <xf numFmtId="182" fontId="5" fillId="0" borderId="159" xfId="0" applyNumberFormat="1" applyFont="1" applyBorder="1" applyAlignment="1">
      <alignment vertical="center"/>
    </xf>
    <xf numFmtId="194" fontId="5" fillId="0" borderId="158" xfId="0" applyNumberFormat="1" applyFont="1" applyBorder="1" applyAlignment="1">
      <alignment vertical="center"/>
    </xf>
    <xf numFmtId="194" fontId="5" fillId="0" borderId="156" xfId="0" applyNumberFormat="1" applyFont="1" applyBorder="1" applyAlignment="1">
      <alignment vertical="center"/>
    </xf>
    <xf numFmtId="194" fontId="5" fillId="0" borderId="160" xfId="0" applyNumberFormat="1" applyFont="1" applyBorder="1" applyAlignment="1">
      <alignment vertical="center"/>
    </xf>
    <xf numFmtId="189" fontId="5" fillId="0" borderId="140" xfId="0" applyNumberFormat="1" applyFont="1" applyBorder="1" applyAlignment="1">
      <alignment vertical="center"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35" borderId="79" xfId="61" applyFont="1" applyFill="1" applyBorder="1" applyAlignment="1">
      <alignment horizontal="center" vertical="center" wrapText="1"/>
      <protection/>
    </xf>
    <xf numFmtId="0" fontId="10" fillId="35" borderId="79" xfId="61" applyFont="1" applyFill="1" applyBorder="1" applyAlignment="1">
      <alignment vertical="center" wrapText="1"/>
      <protection/>
    </xf>
    <xf numFmtId="0" fontId="10" fillId="35" borderId="80" xfId="61" applyFont="1" applyFill="1" applyBorder="1" applyAlignment="1">
      <alignment horizontal="center" vertical="center" wrapText="1"/>
      <protection/>
    </xf>
    <xf numFmtId="0" fontId="10" fillId="35" borderId="63" xfId="61" applyFont="1" applyFill="1" applyBorder="1" applyAlignment="1">
      <alignment horizontal="center" vertical="center" wrapText="1"/>
      <protection/>
    </xf>
    <xf numFmtId="0" fontId="10" fillId="35" borderId="161" xfId="61" applyFont="1" applyFill="1" applyBorder="1" applyAlignment="1">
      <alignment horizontal="center" vertical="center" wrapText="1"/>
      <protection/>
    </xf>
    <xf numFmtId="0" fontId="10" fillId="35" borderId="162" xfId="61" applyFont="1" applyFill="1" applyBorder="1" applyAlignment="1">
      <alignment vertical="center" wrapText="1"/>
      <protection/>
    </xf>
    <xf numFmtId="0" fontId="10" fillId="35" borderId="163" xfId="61" applyFont="1" applyFill="1" applyBorder="1" applyAlignment="1">
      <alignment vertical="center" wrapText="1"/>
      <protection/>
    </xf>
    <xf numFmtId="0" fontId="10" fillId="35" borderId="125" xfId="61" applyFont="1" applyFill="1" applyBorder="1" applyAlignment="1">
      <alignment vertical="center" wrapText="1"/>
      <protection/>
    </xf>
    <xf numFmtId="0" fontId="10" fillId="35" borderId="164" xfId="61" applyFont="1" applyFill="1" applyBorder="1" applyAlignment="1">
      <alignment vertical="center" wrapText="1"/>
      <protection/>
    </xf>
    <xf numFmtId="0" fontId="10" fillId="35" borderId="79" xfId="61" applyFont="1" applyFill="1" applyBorder="1" applyAlignment="1">
      <alignment horizontal="center" vertical="center" shrinkToFit="1"/>
      <protection/>
    </xf>
    <xf numFmtId="211" fontId="10" fillId="37" borderId="62" xfId="61" applyNumberFormat="1" applyFont="1" applyFill="1" applyBorder="1">
      <alignment vertical="center"/>
      <protection/>
    </xf>
    <xf numFmtId="211" fontId="10" fillId="0" borderId="62" xfId="61" applyNumberFormat="1" applyFont="1" applyBorder="1">
      <alignment vertical="center"/>
      <protection/>
    </xf>
    <xf numFmtId="211" fontId="10" fillId="0" borderId="0" xfId="61" applyNumberFormat="1" applyFont="1">
      <alignment vertical="center"/>
      <protection/>
    </xf>
    <xf numFmtId="0" fontId="10" fillId="0" borderId="0" xfId="63" applyFont="1">
      <alignment vertical="center"/>
      <protection/>
    </xf>
    <xf numFmtId="0" fontId="10" fillId="38" borderId="79" xfId="63" applyFont="1" applyFill="1" applyBorder="1">
      <alignment vertical="center"/>
      <protection/>
    </xf>
    <xf numFmtId="0" fontId="10" fillId="38" borderId="162" xfId="63" applyFont="1" applyFill="1" applyBorder="1">
      <alignment vertical="center"/>
      <protection/>
    </xf>
    <xf numFmtId="0" fontId="10" fillId="38" borderId="63" xfId="63" applyFont="1" applyFill="1" applyBorder="1">
      <alignment vertical="center"/>
      <protection/>
    </xf>
    <xf numFmtId="0" fontId="10" fillId="38" borderId="163" xfId="63" applyFont="1" applyFill="1" applyBorder="1">
      <alignment vertical="center"/>
      <protection/>
    </xf>
    <xf numFmtId="0" fontId="10" fillId="38" borderId="80" xfId="63" applyFont="1" applyFill="1" applyBorder="1">
      <alignment vertical="center"/>
      <protection/>
    </xf>
    <xf numFmtId="0" fontId="10" fillId="38" borderId="161" xfId="63" applyFont="1" applyFill="1" applyBorder="1">
      <alignment vertical="center"/>
      <protection/>
    </xf>
    <xf numFmtId="0" fontId="10" fillId="38" borderId="165" xfId="63" applyFont="1" applyFill="1" applyBorder="1">
      <alignment vertical="center"/>
      <protection/>
    </xf>
    <xf numFmtId="0" fontId="10" fillId="38" borderId="166" xfId="63" applyFont="1" applyFill="1" applyBorder="1">
      <alignment vertical="center"/>
      <protection/>
    </xf>
    <xf numFmtId="0" fontId="10" fillId="38" borderId="0" xfId="63" applyFont="1" applyFill="1" applyBorder="1">
      <alignment vertical="center"/>
      <protection/>
    </xf>
    <xf numFmtId="0" fontId="10" fillId="38" borderId="164" xfId="63" applyFont="1" applyFill="1" applyBorder="1">
      <alignment vertical="center"/>
      <protection/>
    </xf>
    <xf numFmtId="0" fontId="10" fillId="38" borderId="167" xfId="63" applyFont="1" applyFill="1" applyBorder="1">
      <alignment vertical="center"/>
      <protection/>
    </xf>
    <xf numFmtId="0" fontId="10" fillId="38" borderId="125" xfId="63" applyFont="1" applyFill="1" applyBorder="1" applyAlignment="1">
      <alignment horizontal="center" vertical="center"/>
      <protection/>
    </xf>
    <xf numFmtId="0" fontId="10" fillId="38" borderId="125" xfId="63" applyFont="1" applyFill="1" applyBorder="1" applyAlignment="1">
      <alignment horizontal="center" vertical="center" wrapText="1"/>
      <protection/>
    </xf>
    <xf numFmtId="0" fontId="10" fillId="38" borderId="62" xfId="63" applyFont="1" applyFill="1" applyBorder="1" applyAlignment="1">
      <alignment horizontal="center" vertical="center" wrapText="1"/>
      <protection/>
    </xf>
    <xf numFmtId="0" fontId="10" fillId="38" borderId="168" xfId="63" applyFont="1" applyFill="1" applyBorder="1" applyAlignment="1">
      <alignment horizontal="center" vertical="center" wrapText="1"/>
      <protection/>
    </xf>
    <xf numFmtId="0" fontId="10" fillId="38" borderId="169" xfId="63" applyFont="1" applyFill="1" applyBorder="1" applyAlignment="1">
      <alignment horizontal="center" vertical="center" wrapText="1"/>
      <protection/>
    </xf>
    <xf numFmtId="0" fontId="10" fillId="35" borderId="62" xfId="63" applyFont="1" applyFill="1" applyBorder="1">
      <alignment vertical="center"/>
      <protection/>
    </xf>
    <xf numFmtId="211" fontId="10" fillId="0" borderId="62" xfId="63" applyNumberFormat="1" applyFont="1" applyBorder="1">
      <alignment vertical="center"/>
      <protection/>
    </xf>
    <xf numFmtId="38" fontId="10" fillId="0" borderId="62" xfId="49" applyFont="1" applyBorder="1" applyAlignment="1">
      <alignment vertical="center"/>
    </xf>
    <xf numFmtId="38" fontId="10" fillId="0" borderId="163" xfId="49" applyFont="1" applyBorder="1" applyAlignment="1">
      <alignment vertical="center"/>
    </xf>
    <xf numFmtId="0" fontId="10" fillId="0" borderId="0" xfId="63" applyFont="1" applyAlignment="1">
      <alignment horizontal="center" vertical="center"/>
      <protection/>
    </xf>
    <xf numFmtId="38" fontId="10" fillId="0" borderId="0" xfId="63" applyNumberFormat="1" applyFont="1">
      <alignment vertical="center"/>
      <protection/>
    </xf>
    <xf numFmtId="0" fontId="10" fillId="0" borderId="0" xfId="64" applyFont="1">
      <alignment vertical="center"/>
      <protection/>
    </xf>
    <xf numFmtId="0" fontId="10" fillId="34" borderId="62" xfId="64" applyFont="1" applyFill="1" applyBorder="1" applyAlignment="1">
      <alignment horizontal="center" vertical="center"/>
      <protection/>
    </xf>
    <xf numFmtId="0" fontId="10" fillId="34" borderId="62" xfId="64" applyFont="1" applyFill="1" applyBorder="1" applyAlignment="1">
      <alignment horizontal="center" vertical="center" wrapText="1"/>
      <protection/>
    </xf>
    <xf numFmtId="0" fontId="10" fillId="38" borderId="62" xfId="64" applyFont="1" applyFill="1" applyBorder="1" applyAlignment="1">
      <alignment horizontal="center" vertical="center" wrapText="1"/>
      <protection/>
    </xf>
    <xf numFmtId="0" fontId="10" fillId="35" borderId="62" xfId="64" applyFont="1" applyFill="1" applyBorder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0" fillId="38" borderId="162" xfId="62" applyFont="1" applyFill="1" applyBorder="1">
      <alignment vertical="center"/>
      <protection/>
    </xf>
    <xf numFmtId="0" fontId="10" fillId="38" borderId="80" xfId="62" applyFont="1" applyFill="1" applyBorder="1">
      <alignment vertical="center"/>
      <protection/>
    </xf>
    <xf numFmtId="0" fontId="10" fillId="38" borderId="161" xfId="62" applyFont="1" applyFill="1" applyBorder="1">
      <alignment vertical="center"/>
      <protection/>
    </xf>
    <xf numFmtId="0" fontId="10" fillId="38" borderId="63" xfId="62" applyFont="1" applyFill="1" applyBorder="1">
      <alignment vertical="center"/>
      <protection/>
    </xf>
    <xf numFmtId="0" fontId="10" fillId="38" borderId="79" xfId="62" applyFont="1" applyFill="1" applyBorder="1">
      <alignment vertical="center"/>
      <protection/>
    </xf>
    <xf numFmtId="0" fontId="10" fillId="38" borderId="166" xfId="62" applyFont="1" applyFill="1" applyBorder="1" applyAlignment="1">
      <alignment horizontal="center" vertical="center"/>
      <protection/>
    </xf>
    <xf numFmtId="0" fontId="10" fillId="38" borderId="63" xfId="62" applyFont="1" applyFill="1" applyBorder="1" applyAlignment="1">
      <alignment horizontal="center" vertical="center" wrapText="1"/>
      <protection/>
    </xf>
    <xf numFmtId="0" fontId="10" fillId="38" borderId="163" xfId="62" applyFont="1" applyFill="1" applyBorder="1" applyAlignment="1">
      <alignment horizontal="center" vertical="center" wrapText="1"/>
      <protection/>
    </xf>
    <xf numFmtId="0" fontId="10" fillId="38" borderId="169" xfId="62" applyFont="1" applyFill="1" applyBorder="1" applyAlignment="1">
      <alignment horizontal="center" vertical="center" wrapText="1"/>
      <protection/>
    </xf>
    <xf numFmtId="0" fontId="10" fillId="38" borderId="166" xfId="62" applyFont="1" applyFill="1" applyBorder="1">
      <alignment vertical="center"/>
      <protection/>
    </xf>
    <xf numFmtId="0" fontId="10" fillId="38" borderId="170" xfId="62" applyFont="1" applyFill="1" applyBorder="1">
      <alignment vertical="center"/>
      <protection/>
    </xf>
    <xf numFmtId="0" fontId="10" fillId="35" borderId="62" xfId="62" applyFont="1" applyFill="1" applyBorder="1" applyAlignment="1">
      <alignment horizontal="center" vertical="center"/>
      <protection/>
    </xf>
    <xf numFmtId="182" fontId="10" fillId="0" borderId="62" xfId="49" applyNumberFormat="1" applyFont="1" applyBorder="1" applyAlignment="1">
      <alignment vertical="center"/>
    </xf>
    <xf numFmtId="182" fontId="10" fillId="0" borderId="0" xfId="62" applyNumberFormat="1" applyFont="1">
      <alignment vertical="center"/>
      <protection/>
    </xf>
    <xf numFmtId="0" fontId="10" fillId="38" borderId="62" xfId="62" applyFont="1" applyFill="1" applyBorder="1" applyAlignment="1">
      <alignment horizontal="center" vertical="center" wrapText="1"/>
      <protection/>
    </xf>
    <xf numFmtId="177" fontId="5" fillId="34" borderId="12" xfId="0" applyNumberFormat="1" applyFont="1" applyFill="1" applyBorder="1" applyAlignment="1">
      <alignment horizontal="center" vertical="center"/>
    </xf>
    <xf numFmtId="177" fontId="5" fillId="34" borderId="165" xfId="0" applyNumberFormat="1" applyFont="1" applyFill="1" applyBorder="1" applyAlignment="1">
      <alignment horizontal="center" vertical="center"/>
    </xf>
    <xf numFmtId="177" fontId="5" fillId="34" borderId="12" xfId="0" applyNumberFormat="1" applyFont="1" applyFill="1" applyBorder="1" applyAlignment="1">
      <alignment horizontal="center" vertical="center" wrapText="1"/>
    </xf>
    <xf numFmtId="177" fontId="5" fillId="34" borderId="111" xfId="0" applyNumberFormat="1" applyFont="1" applyFill="1" applyBorder="1" applyAlignment="1">
      <alignment horizontal="center" vertical="center" wrapText="1"/>
    </xf>
    <xf numFmtId="177" fontId="5" fillId="34" borderId="171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149" xfId="0" applyNumberFormat="1" applyFont="1" applyFill="1" applyBorder="1" applyAlignment="1">
      <alignment horizontal="center" vertical="center"/>
    </xf>
    <xf numFmtId="177" fontId="5" fillId="34" borderId="172" xfId="0" applyNumberFormat="1" applyFont="1" applyFill="1" applyBorder="1" applyAlignment="1">
      <alignment horizontal="center" vertical="center" wrapText="1"/>
    </xf>
    <xf numFmtId="177" fontId="5" fillId="34" borderId="173" xfId="0" applyNumberFormat="1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center" vertical="center" wrapText="1"/>
    </xf>
    <xf numFmtId="177" fontId="5" fillId="34" borderId="174" xfId="0" applyNumberFormat="1" applyFont="1" applyFill="1" applyBorder="1" applyAlignment="1">
      <alignment horizontal="center" vertical="center"/>
    </xf>
    <xf numFmtId="177" fontId="5" fillId="34" borderId="175" xfId="0" applyNumberFormat="1" applyFont="1" applyFill="1" applyBorder="1" applyAlignment="1">
      <alignment horizontal="center" vertical="center" wrapText="1"/>
    </xf>
    <xf numFmtId="177" fontId="5" fillId="34" borderId="176" xfId="0" applyNumberFormat="1" applyFont="1" applyFill="1" applyBorder="1" applyAlignment="1">
      <alignment horizontal="center" vertical="center" wrapText="1"/>
    </xf>
    <xf numFmtId="0" fontId="5" fillId="34" borderId="177" xfId="0" applyNumberFormat="1" applyFont="1" applyFill="1" applyBorder="1" applyAlignment="1">
      <alignment horizontal="center" vertical="center"/>
    </xf>
    <xf numFmtId="0" fontId="5" fillId="34" borderId="178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7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5" fillId="34" borderId="180" xfId="0" applyNumberFormat="1" applyFont="1" applyFill="1" applyBorder="1" applyAlignment="1">
      <alignment horizontal="center" vertical="center" wrapText="1"/>
    </xf>
    <xf numFmtId="176" fontId="5" fillId="34" borderId="181" xfId="0" applyNumberFormat="1" applyFont="1" applyFill="1" applyBorder="1" applyAlignment="1">
      <alignment horizontal="center" vertical="center" wrapText="1"/>
    </xf>
    <xf numFmtId="176" fontId="5" fillId="34" borderId="182" xfId="0" applyNumberFormat="1" applyFont="1" applyFill="1" applyBorder="1" applyAlignment="1">
      <alignment horizontal="center" vertical="center" wrapText="1"/>
    </xf>
    <xf numFmtId="3" fontId="5" fillId="34" borderId="183" xfId="0" applyNumberFormat="1" applyFont="1" applyFill="1" applyBorder="1" applyAlignment="1">
      <alignment horizontal="center" vertical="center"/>
    </xf>
    <xf numFmtId="3" fontId="5" fillId="34" borderId="174" xfId="0" applyNumberFormat="1" applyFont="1" applyFill="1" applyBorder="1" applyAlignment="1">
      <alignment horizontal="center" vertical="center"/>
    </xf>
    <xf numFmtId="3" fontId="5" fillId="34" borderId="184" xfId="0" applyNumberFormat="1" applyFont="1" applyFill="1" applyBorder="1" applyAlignment="1">
      <alignment horizontal="center" vertical="center"/>
    </xf>
    <xf numFmtId="3" fontId="5" fillId="34" borderId="185" xfId="0" applyNumberFormat="1" applyFont="1" applyFill="1" applyBorder="1" applyAlignment="1">
      <alignment horizontal="center" vertical="center" wrapText="1"/>
    </xf>
    <xf numFmtId="3" fontId="5" fillId="34" borderId="99" xfId="0" applyNumberFormat="1" applyFont="1" applyFill="1" applyBorder="1" applyAlignment="1">
      <alignment horizontal="center" vertical="center" wrapText="1"/>
    </xf>
    <xf numFmtId="3" fontId="7" fillId="34" borderId="186" xfId="0" applyNumberFormat="1" applyFont="1" applyFill="1" applyBorder="1" applyAlignment="1">
      <alignment horizontal="center" vertical="center" wrapText="1"/>
    </xf>
    <xf numFmtId="3" fontId="7" fillId="34" borderId="187" xfId="0" applyNumberFormat="1" applyFont="1" applyFill="1" applyBorder="1" applyAlignment="1">
      <alignment horizontal="center" vertical="center" wrapText="1"/>
    </xf>
    <xf numFmtId="177" fontId="5" fillId="34" borderId="188" xfId="0" applyNumberFormat="1" applyFont="1" applyFill="1" applyBorder="1" applyAlignment="1">
      <alignment horizontal="center" vertical="center"/>
    </xf>
    <xf numFmtId="177" fontId="5" fillId="34" borderId="189" xfId="0" applyNumberFormat="1" applyFont="1" applyFill="1" applyBorder="1" applyAlignment="1">
      <alignment horizontal="center" vertical="center"/>
    </xf>
    <xf numFmtId="177" fontId="5" fillId="34" borderId="190" xfId="0" applyNumberFormat="1" applyFont="1" applyFill="1" applyBorder="1" applyAlignment="1">
      <alignment horizontal="center" vertical="center"/>
    </xf>
    <xf numFmtId="176" fontId="5" fillId="34" borderId="191" xfId="0" applyNumberFormat="1" applyFont="1" applyFill="1" applyBorder="1" applyAlignment="1">
      <alignment horizontal="center" vertical="center" wrapText="1"/>
    </xf>
    <xf numFmtId="176" fontId="5" fillId="34" borderId="173" xfId="0" applyNumberFormat="1" applyFont="1" applyFill="1" applyBorder="1" applyAlignment="1">
      <alignment horizontal="center" vertical="center" wrapText="1"/>
    </xf>
    <xf numFmtId="0" fontId="5" fillId="34" borderId="186" xfId="0" applyNumberFormat="1" applyFont="1" applyFill="1" applyBorder="1" applyAlignment="1">
      <alignment vertical="center" wrapText="1"/>
    </xf>
    <xf numFmtId="0" fontId="9" fillId="0" borderId="187" xfId="0" applyFont="1" applyBorder="1" applyAlignment="1">
      <alignment vertical="center" wrapText="1"/>
    </xf>
    <xf numFmtId="0" fontId="9" fillId="0" borderId="192" xfId="0" applyFont="1" applyBorder="1" applyAlignment="1">
      <alignment vertical="center" wrapText="1"/>
    </xf>
    <xf numFmtId="0" fontId="5" fillId="34" borderId="193" xfId="0" applyNumberFormat="1" applyFont="1" applyFill="1" applyBorder="1" applyAlignment="1">
      <alignment horizontal="center" wrapText="1"/>
    </xf>
    <xf numFmtId="0" fontId="5" fillId="34" borderId="194" xfId="0" applyNumberFormat="1" applyFont="1" applyFill="1" applyBorder="1" applyAlignment="1">
      <alignment horizontal="center"/>
    </xf>
    <xf numFmtId="0" fontId="10" fillId="35" borderId="79" xfId="61" applyFont="1" applyFill="1" applyBorder="1" applyAlignment="1">
      <alignment horizontal="center" vertical="center"/>
      <protection/>
    </xf>
    <xf numFmtId="0" fontId="0" fillId="0" borderId="125" xfId="0" applyFont="1" applyBorder="1" applyAlignment="1">
      <alignment horizontal="center" vertical="center"/>
    </xf>
    <xf numFmtId="0" fontId="10" fillId="38" borderId="165" xfId="62" applyFont="1" applyFill="1" applyBorder="1" applyAlignment="1">
      <alignment horizontal="center" vertical="center" wrapText="1"/>
      <protection/>
    </xf>
    <xf numFmtId="0" fontId="10" fillId="38" borderId="125" xfId="62" applyFont="1" applyFill="1" applyBorder="1" applyAlignment="1">
      <alignment horizontal="center" vertical="center" wrapText="1"/>
      <protection/>
    </xf>
    <xf numFmtId="0" fontId="10" fillId="38" borderId="162" xfId="62" applyFont="1" applyFill="1" applyBorder="1" applyAlignment="1">
      <alignment horizontal="center" vertical="center" wrapText="1"/>
      <protection/>
    </xf>
    <xf numFmtId="0" fontId="10" fillId="38" borderId="170" xfId="62" applyFont="1" applyFill="1" applyBorder="1" applyAlignment="1">
      <alignment horizontal="center" vertical="center" wrapText="1"/>
      <protection/>
    </xf>
    <xf numFmtId="0" fontId="10" fillId="38" borderId="79" xfId="62" applyFont="1" applyFill="1" applyBorder="1" applyAlignment="1">
      <alignment horizontal="center" vertical="center" wrapText="1"/>
      <protection/>
    </xf>
    <xf numFmtId="0" fontId="10" fillId="38" borderId="62" xfId="62" applyFont="1" applyFill="1" applyBorder="1" applyAlignment="1">
      <alignment horizontal="center" vertical="center" wrapText="1"/>
      <protection/>
    </xf>
    <xf numFmtId="0" fontId="10" fillId="38" borderId="166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表資料　17歳入状況" xfId="61"/>
    <cellStyle name="標準_公表資料　17性質歳出" xfId="62"/>
    <cellStyle name="標準_公表資料　17地方税" xfId="63"/>
    <cellStyle name="標準_公表資料　17目的歳出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DK63"/>
  <sheetViews>
    <sheetView showOutlineSymbols="0" view="pageBreakPreview" zoomScale="55" zoomScaleNormal="75" zoomScaleSheetLayoutView="55" zoomScalePageLayoutView="0" workbookViewId="0" topLeftCell="A1">
      <pane xSplit="2" ySplit="7" topLeftCell="S8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S8" sqref="S8"/>
    </sheetView>
  </sheetViews>
  <sheetFormatPr defaultColWidth="8.88671875" defaultRowHeight="15"/>
  <cols>
    <col min="1" max="1" width="1.33203125" style="1" customWidth="1"/>
    <col min="2" max="2" width="18.6640625" style="1" bestFit="1" customWidth="1"/>
    <col min="3" max="3" width="10.6640625" style="1" customWidth="1"/>
    <col min="4" max="4" width="17.10546875" style="1" customWidth="1"/>
    <col min="5" max="11" width="17.3359375" style="1" customWidth="1"/>
    <col min="12" max="12" width="17.99609375" style="1" customWidth="1"/>
    <col min="13" max="18" width="16.88671875" style="1" customWidth="1"/>
    <col min="19" max="19" width="16.77734375" style="1" customWidth="1"/>
    <col min="20" max="26" width="16.77734375" style="140" customWidth="1"/>
    <col min="27" max="28" width="13.88671875" style="140" customWidth="1"/>
    <col min="29" max="34" width="11.88671875" style="140" customWidth="1"/>
    <col min="35" max="35" width="16.99609375" style="140" customWidth="1"/>
    <col min="36" max="36" width="13.88671875" style="140" customWidth="1"/>
    <col min="37" max="37" width="8.88671875" style="140" customWidth="1"/>
    <col min="38" max="38" width="10.77734375" style="140" customWidth="1"/>
    <col min="39" max="39" width="12.10546875" style="140" bestFit="1" customWidth="1"/>
    <col min="40" max="40" width="10.21484375" style="140" customWidth="1"/>
    <col min="41" max="41" width="8.88671875" style="140" customWidth="1"/>
    <col min="42" max="42" width="11.99609375" style="140" customWidth="1"/>
    <col min="43" max="43" width="9.77734375" style="140" customWidth="1"/>
    <col min="44" max="45" width="8.88671875" style="140" customWidth="1"/>
    <col min="46" max="46" width="10.4453125" style="140" bestFit="1" customWidth="1"/>
    <col min="47" max="48" width="9.5546875" style="140" bestFit="1" customWidth="1"/>
    <col min="49" max="52" width="8.88671875" style="140" customWidth="1"/>
    <col min="53" max="53" width="12.10546875" style="140" bestFit="1" customWidth="1"/>
    <col min="54" max="54" width="10.4453125" style="169" bestFit="1" customWidth="1"/>
    <col min="55" max="55" width="8.88671875" style="140" customWidth="1"/>
    <col min="56" max="56" width="8.6640625" style="140" bestFit="1" customWidth="1"/>
    <col min="57" max="57" width="9.5546875" style="140" bestFit="1" customWidth="1"/>
    <col min="58" max="59" width="10.4453125" style="140" bestFit="1" customWidth="1"/>
    <col min="60" max="60" width="8.88671875" style="140" customWidth="1"/>
    <col min="61" max="61" width="11.3359375" style="140" customWidth="1"/>
    <col min="62" max="62" width="8.88671875" style="140" customWidth="1"/>
    <col min="63" max="63" width="23.6640625" style="140" customWidth="1"/>
    <col min="64" max="64" width="10.4453125" style="140" bestFit="1" customWidth="1"/>
    <col min="65" max="74" width="8.88671875" style="140" customWidth="1"/>
    <col min="75" max="75" width="9.99609375" style="140" customWidth="1"/>
    <col min="76" max="88" width="8.88671875" style="140" customWidth="1"/>
    <col min="89" max="89" width="9.4453125" style="140" customWidth="1"/>
    <col min="90" max="16384" width="8.88671875" style="140" customWidth="1"/>
  </cols>
  <sheetData>
    <row r="1" spans="3:60" ht="17.25">
      <c r="C1" s="2"/>
      <c r="D1" s="2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139"/>
      <c r="Q1" s="4"/>
      <c r="R1" s="4"/>
      <c r="S1" s="5"/>
      <c r="T1" s="5"/>
      <c r="U1" s="5"/>
      <c r="V1" s="5"/>
      <c r="W1" s="5"/>
      <c r="X1" s="5"/>
      <c r="Y1" s="5"/>
      <c r="Z1" s="5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BD1" s="167"/>
      <c r="BE1" s="167"/>
      <c r="BF1" s="167"/>
      <c r="BG1" s="167"/>
      <c r="BH1" s="167"/>
    </row>
    <row r="2" spans="3:26" ht="30.75" customHeight="1">
      <c r="C2" s="2"/>
      <c r="D2" s="2"/>
      <c r="E2" s="3"/>
      <c r="F2" s="3"/>
      <c r="G2" s="3"/>
      <c r="H2" s="3"/>
      <c r="I2" s="3"/>
      <c r="J2" s="3"/>
      <c r="K2" s="138" t="s">
        <v>72</v>
      </c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</row>
    <row r="3" spans="3:115" ht="32.25" customHeight="1">
      <c r="C3" s="2"/>
      <c r="D3" s="2"/>
      <c r="E3" s="3"/>
      <c r="F3" s="196" t="s">
        <v>245</v>
      </c>
      <c r="G3" s="3"/>
      <c r="H3" s="3"/>
      <c r="I3" s="3"/>
      <c r="J3" s="3"/>
      <c r="K3" s="3"/>
      <c r="L3" s="4"/>
      <c r="M3" s="4"/>
      <c r="N3" s="196" t="str">
        <f>$F$3</f>
        <v>令和元年度決算の特徴等</v>
      </c>
      <c r="O3" s="4"/>
      <c r="P3" s="4"/>
      <c r="Q3" s="4"/>
      <c r="R3" s="4"/>
      <c r="S3" s="5"/>
      <c r="T3" s="5"/>
      <c r="U3" s="196" t="str">
        <f>$F$3</f>
        <v>令和元年度決算の特徴等</v>
      </c>
      <c r="V3" s="196"/>
      <c r="W3" s="5"/>
      <c r="X3" s="5"/>
      <c r="Y3" s="5"/>
      <c r="Z3" s="5"/>
      <c r="AE3" s="196" t="str">
        <f>$F$3</f>
        <v>令和元年度決算の特徴等</v>
      </c>
      <c r="AF3" s="197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6"/>
      <c r="AZ3" s="176"/>
      <c r="BA3" s="176"/>
      <c r="BB3" s="177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289"/>
      <c r="CO3" s="289"/>
      <c r="CP3" s="289"/>
      <c r="CQ3" s="289"/>
      <c r="CR3" s="289"/>
      <c r="CS3" s="289"/>
      <c r="CT3" s="289"/>
      <c r="CU3" s="289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</row>
    <row r="4" spans="3:90" ht="18" customHeight="1" thickBot="1">
      <c r="C4" s="1" t="s">
        <v>71</v>
      </c>
      <c r="K4" s="1" t="s">
        <v>62</v>
      </c>
      <c r="L4" s="1" t="s">
        <v>73</v>
      </c>
      <c r="R4" s="1" t="s">
        <v>62</v>
      </c>
      <c r="S4" s="5" t="s">
        <v>74</v>
      </c>
      <c r="T4" s="5"/>
      <c r="U4" s="5"/>
      <c r="V4" s="5"/>
      <c r="W4" s="5"/>
      <c r="X4" s="5"/>
      <c r="Y4" s="5"/>
      <c r="Z4" s="1"/>
      <c r="AA4" s="140" t="s">
        <v>75</v>
      </c>
      <c r="AJ4" s="1"/>
      <c r="BC4" s="166"/>
      <c r="BJ4" s="168"/>
      <c r="BQ4" s="166"/>
      <c r="BX4" s="168"/>
      <c r="CE4" s="166"/>
      <c r="CL4" s="168"/>
    </row>
    <row r="5" spans="2:54" ht="30.75" customHeight="1">
      <c r="B5" s="198" t="s">
        <v>246</v>
      </c>
      <c r="C5" s="290" t="s">
        <v>48</v>
      </c>
      <c r="D5" s="293" t="s">
        <v>0</v>
      </c>
      <c r="E5" s="39"/>
      <c r="F5" s="40" t="s">
        <v>230</v>
      </c>
      <c r="G5" s="41"/>
      <c r="H5" s="41"/>
      <c r="I5" s="41"/>
      <c r="J5" s="41"/>
      <c r="K5" s="42"/>
      <c r="L5" s="296" t="s">
        <v>196</v>
      </c>
      <c r="M5" s="298" t="s">
        <v>54</v>
      </c>
      <c r="N5" s="43" t="s">
        <v>231</v>
      </c>
      <c r="O5" s="41"/>
      <c r="P5" s="41"/>
      <c r="Q5" s="41"/>
      <c r="R5" s="101"/>
      <c r="S5" s="300" t="s">
        <v>63</v>
      </c>
      <c r="T5" s="301"/>
      <c r="U5" s="301"/>
      <c r="V5" s="301"/>
      <c r="W5" s="301"/>
      <c r="X5" s="301"/>
      <c r="Y5" s="301"/>
      <c r="Z5" s="302"/>
      <c r="AA5" s="303" t="s">
        <v>55</v>
      </c>
      <c r="AB5" s="190" t="s">
        <v>232</v>
      </c>
      <c r="AC5" s="44"/>
      <c r="AD5" s="44"/>
      <c r="AE5" s="44"/>
      <c r="AF5" s="44"/>
      <c r="AG5" s="45"/>
      <c r="AH5" s="45"/>
      <c r="AI5" s="305" t="s">
        <v>76</v>
      </c>
      <c r="AJ5" s="308" t="s">
        <v>205</v>
      </c>
      <c r="AK5" s="141"/>
      <c r="AP5" s="178"/>
      <c r="BA5" s="179"/>
      <c r="BB5" s="140"/>
    </row>
    <row r="6" spans="2:54" ht="30.75" customHeight="1">
      <c r="B6" s="285" t="s">
        <v>2</v>
      </c>
      <c r="C6" s="291"/>
      <c r="D6" s="294"/>
      <c r="E6" s="287" t="s">
        <v>49</v>
      </c>
      <c r="F6" s="287" t="s">
        <v>233</v>
      </c>
      <c r="G6" s="287" t="s">
        <v>234</v>
      </c>
      <c r="H6" s="287" t="s">
        <v>50</v>
      </c>
      <c r="I6" s="287" t="s">
        <v>51</v>
      </c>
      <c r="J6" s="287" t="s">
        <v>52</v>
      </c>
      <c r="K6" s="277" t="s">
        <v>53</v>
      </c>
      <c r="L6" s="297"/>
      <c r="M6" s="299"/>
      <c r="N6" s="46" t="s">
        <v>1</v>
      </c>
      <c r="O6" s="47"/>
      <c r="P6" s="47"/>
      <c r="Q6" s="47" t="s">
        <v>1</v>
      </c>
      <c r="R6" s="102" t="s">
        <v>235</v>
      </c>
      <c r="S6" s="279" t="s">
        <v>56</v>
      </c>
      <c r="T6" s="281" t="s">
        <v>57</v>
      </c>
      <c r="U6" s="283" t="s">
        <v>58</v>
      </c>
      <c r="V6" s="272" t="s">
        <v>206</v>
      </c>
      <c r="W6" s="272" t="s">
        <v>59</v>
      </c>
      <c r="X6" s="272" t="s">
        <v>60</v>
      </c>
      <c r="Y6" s="274" t="s">
        <v>61</v>
      </c>
      <c r="Z6" s="275" t="s">
        <v>236</v>
      </c>
      <c r="AA6" s="304"/>
      <c r="AB6" s="48"/>
      <c r="AC6" s="48"/>
      <c r="AD6" s="49"/>
      <c r="AE6" s="48"/>
      <c r="AF6" s="49"/>
      <c r="AG6" s="48"/>
      <c r="AH6" s="48"/>
      <c r="AI6" s="306"/>
      <c r="AJ6" s="309"/>
      <c r="AK6" s="141"/>
      <c r="AP6" s="180"/>
      <c r="BA6" s="179"/>
      <c r="BB6" s="140"/>
    </row>
    <row r="7" spans="2:89" ht="30.75" customHeight="1" thickBot="1">
      <c r="B7" s="286"/>
      <c r="C7" s="292"/>
      <c r="D7" s="295"/>
      <c r="E7" s="288"/>
      <c r="F7" s="288"/>
      <c r="G7" s="288"/>
      <c r="H7" s="288"/>
      <c r="I7" s="288"/>
      <c r="J7" s="288"/>
      <c r="K7" s="278"/>
      <c r="L7" s="109" t="s">
        <v>237</v>
      </c>
      <c r="M7" s="50" t="s">
        <v>238</v>
      </c>
      <c r="N7" s="50" t="s">
        <v>239</v>
      </c>
      <c r="O7" s="51" t="s">
        <v>3</v>
      </c>
      <c r="P7" s="51" t="s">
        <v>4</v>
      </c>
      <c r="Q7" s="51" t="s">
        <v>77</v>
      </c>
      <c r="R7" s="102"/>
      <c r="S7" s="280"/>
      <c r="T7" s="282"/>
      <c r="U7" s="284"/>
      <c r="V7" s="273"/>
      <c r="W7" s="273"/>
      <c r="X7" s="273"/>
      <c r="Y7" s="273"/>
      <c r="Z7" s="276"/>
      <c r="AA7" s="142" t="s">
        <v>43</v>
      </c>
      <c r="AB7" s="143"/>
      <c r="AC7" s="144" t="s">
        <v>208</v>
      </c>
      <c r="AD7" s="144" t="s">
        <v>209</v>
      </c>
      <c r="AE7" s="144" t="s">
        <v>210</v>
      </c>
      <c r="AF7" s="144" t="s">
        <v>211</v>
      </c>
      <c r="AG7" s="144" t="s">
        <v>212</v>
      </c>
      <c r="AH7" s="173" t="s">
        <v>195</v>
      </c>
      <c r="AI7" s="307"/>
      <c r="AJ7" s="189" t="s">
        <v>207</v>
      </c>
      <c r="AK7" s="141"/>
      <c r="AP7" s="178"/>
      <c r="BA7" s="179"/>
      <c r="BB7" s="140"/>
      <c r="BF7" s="166"/>
      <c r="BI7" s="166"/>
      <c r="BP7" s="166"/>
      <c r="BT7" s="168"/>
      <c r="BW7" s="168"/>
      <c r="CD7" s="166"/>
      <c r="CH7" s="168"/>
      <c r="CK7" s="168"/>
    </row>
    <row r="8" spans="2:82" ht="30.75" customHeight="1">
      <c r="B8" s="73" t="s">
        <v>5</v>
      </c>
      <c r="C8" s="199">
        <v>0.87</v>
      </c>
      <c r="D8" s="74">
        <v>83675421</v>
      </c>
      <c r="E8" s="75">
        <v>170074106</v>
      </c>
      <c r="F8" s="75">
        <v>163116165</v>
      </c>
      <c r="G8" s="75">
        <v>6957941</v>
      </c>
      <c r="H8" s="75">
        <v>388015</v>
      </c>
      <c r="I8" s="75">
        <v>6569926</v>
      </c>
      <c r="J8" s="75">
        <v>-198985</v>
      </c>
      <c r="K8" s="76">
        <v>-2297004</v>
      </c>
      <c r="L8" s="105">
        <v>137864014</v>
      </c>
      <c r="M8" s="77">
        <v>33153509</v>
      </c>
      <c r="N8" s="77">
        <v>28836550</v>
      </c>
      <c r="O8" s="77">
        <v>8286605</v>
      </c>
      <c r="P8" s="77">
        <v>0</v>
      </c>
      <c r="Q8" s="77">
        <v>20549945</v>
      </c>
      <c r="R8" s="94">
        <v>142180973</v>
      </c>
      <c r="S8" s="115">
        <v>1.648</v>
      </c>
      <c r="T8" s="78">
        <v>0.396</v>
      </c>
      <c r="U8" s="79">
        <v>2.044</v>
      </c>
      <c r="V8" s="80">
        <v>0.345</v>
      </c>
      <c r="W8" s="81">
        <v>0.099</v>
      </c>
      <c r="X8" s="80">
        <v>0</v>
      </c>
      <c r="Y8" s="81">
        <v>0.246</v>
      </c>
      <c r="Z8" s="116">
        <v>1.699</v>
      </c>
      <c r="AA8" s="163">
        <v>7.8516796467626975</v>
      </c>
      <c r="AB8" s="145">
        <v>95.47572415066273</v>
      </c>
      <c r="AC8" s="145">
        <v>26.792075871972052</v>
      </c>
      <c r="AD8" s="145">
        <v>17.270680254748218</v>
      </c>
      <c r="AE8" s="145">
        <v>14.364083873100114</v>
      </c>
      <c r="AF8" s="145">
        <v>8.017873770950796</v>
      </c>
      <c r="AG8" s="145">
        <v>14.833757560792488</v>
      </c>
      <c r="AH8" s="145">
        <v>12.981486871803192</v>
      </c>
      <c r="AI8" s="145">
        <v>102.30977224215572</v>
      </c>
      <c r="AJ8" s="184">
        <v>4.5</v>
      </c>
      <c r="AK8" s="141"/>
      <c r="AL8" s="200"/>
      <c r="BB8" s="140"/>
      <c r="BP8" s="169"/>
      <c r="CD8" s="169"/>
    </row>
    <row r="9" spans="2:82" ht="30.75" customHeight="1">
      <c r="B9" s="52" t="s">
        <v>6</v>
      </c>
      <c r="C9" s="201">
        <v>0.88</v>
      </c>
      <c r="D9" s="53">
        <v>35293164</v>
      </c>
      <c r="E9" s="54">
        <v>68394264</v>
      </c>
      <c r="F9" s="54">
        <v>65396100</v>
      </c>
      <c r="G9" s="54">
        <v>2998164</v>
      </c>
      <c r="H9" s="54">
        <v>181683</v>
      </c>
      <c r="I9" s="54">
        <v>2816481</v>
      </c>
      <c r="J9" s="54">
        <v>342921</v>
      </c>
      <c r="K9" s="55">
        <v>152421</v>
      </c>
      <c r="L9" s="106">
        <v>69809977</v>
      </c>
      <c r="M9" s="56">
        <v>11701620</v>
      </c>
      <c r="N9" s="56">
        <v>9559211</v>
      </c>
      <c r="O9" s="56">
        <v>5351800</v>
      </c>
      <c r="P9" s="56">
        <v>1147808</v>
      </c>
      <c r="Q9" s="56">
        <v>3059603</v>
      </c>
      <c r="R9" s="95">
        <v>71952386</v>
      </c>
      <c r="S9" s="117">
        <v>1.978</v>
      </c>
      <c r="T9" s="69">
        <v>0.332</v>
      </c>
      <c r="U9" s="70">
        <v>2.31</v>
      </c>
      <c r="V9" s="71">
        <v>0.271</v>
      </c>
      <c r="W9" s="72">
        <v>0.152</v>
      </c>
      <c r="X9" s="71">
        <v>0.033</v>
      </c>
      <c r="Y9" s="72">
        <v>0.087</v>
      </c>
      <c r="Z9" s="118">
        <v>2.039</v>
      </c>
      <c r="AA9" s="164">
        <v>7.980245126223311</v>
      </c>
      <c r="AB9" s="147">
        <v>89.9043149939283</v>
      </c>
      <c r="AC9" s="147">
        <v>22.698497890790357</v>
      </c>
      <c r="AD9" s="147">
        <v>15.892389457652756</v>
      </c>
      <c r="AE9" s="147">
        <v>12.509034232671556</v>
      </c>
      <c r="AF9" s="147">
        <v>8.111185829016105</v>
      </c>
      <c r="AG9" s="147">
        <v>15.281884120210634</v>
      </c>
      <c r="AH9" s="147">
        <v>14.261751485454798</v>
      </c>
      <c r="AI9" s="147">
        <v>94.27559123730552</v>
      </c>
      <c r="AJ9" s="148">
        <v>0.9</v>
      </c>
      <c r="AK9" s="141"/>
      <c r="AL9" s="200"/>
      <c r="BB9" s="140"/>
      <c r="BP9" s="169"/>
      <c r="CD9" s="169"/>
    </row>
    <row r="10" spans="2:82" ht="30.75" customHeight="1">
      <c r="B10" s="52" t="s">
        <v>7</v>
      </c>
      <c r="C10" s="201">
        <v>0.53</v>
      </c>
      <c r="D10" s="53">
        <v>27420588</v>
      </c>
      <c r="E10" s="54">
        <v>50217196</v>
      </c>
      <c r="F10" s="54">
        <v>48081484</v>
      </c>
      <c r="G10" s="54">
        <v>2135712</v>
      </c>
      <c r="H10" s="54">
        <v>1069342</v>
      </c>
      <c r="I10" s="54">
        <v>1066370</v>
      </c>
      <c r="J10" s="54">
        <v>440370</v>
      </c>
      <c r="K10" s="55">
        <v>-2057767</v>
      </c>
      <c r="L10" s="106">
        <v>22350803</v>
      </c>
      <c r="M10" s="56">
        <v>1174198</v>
      </c>
      <c r="N10" s="56">
        <v>51574783</v>
      </c>
      <c r="O10" s="56">
        <v>23698956</v>
      </c>
      <c r="P10" s="56">
        <v>5770764</v>
      </c>
      <c r="Q10" s="56">
        <v>22105063</v>
      </c>
      <c r="R10" s="95">
        <v>-28049782</v>
      </c>
      <c r="S10" s="117">
        <v>0.815</v>
      </c>
      <c r="T10" s="69">
        <v>0.043</v>
      </c>
      <c r="U10" s="70">
        <v>0.858</v>
      </c>
      <c r="V10" s="71">
        <v>1.881</v>
      </c>
      <c r="W10" s="72">
        <v>0.864</v>
      </c>
      <c r="X10" s="71">
        <v>0.21</v>
      </c>
      <c r="Y10" s="72">
        <v>0.806</v>
      </c>
      <c r="Z10" s="118">
        <v>-1.023</v>
      </c>
      <c r="AA10" s="164">
        <v>3.888939216037234</v>
      </c>
      <c r="AB10" s="147">
        <v>84.57879930364615</v>
      </c>
      <c r="AC10" s="147">
        <v>22.592854319712778</v>
      </c>
      <c r="AD10" s="147">
        <v>16.77478775829119</v>
      </c>
      <c r="AE10" s="147">
        <v>8.988487772113176</v>
      </c>
      <c r="AF10" s="147">
        <v>4.891372483056646</v>
      </c>
      <c r="AG10" s="147">
        <v>14.578662940061706</v>
      </c>
      <c r="AH10" s="147">
        <v>13.858581110487917</v>
      </c>
      <c r="AI10" s="147">
        <v>88.03569708766031</v>
      </c>
      <c r="AJ10" s="148">
        <v>7.6</v>
      </c>
      <c r="AK10" s="141"/>
      <c r="AL10" s="200"/>
      <c r="BB10" s="140"/>
      <c r="BP10" s="169"/>
      <c r="CD10" s="169"/>
    </row>
    <row r="11" spans="2:82" ht="30.75" customHeight="1">
      <c r="B11" s="52" t="s">
        <v>8</v>
      </c>
      <c r="C11" s="201">
        <v>0.74</v>
      </c>
      <c r="D11" s="53">
        <v>22981201</v>
      </c>
      <c r="E11" s="54">
        <v>42523420</v>
      </c>
      <c r="F11" s="54">
        <v>38861422</v>
      </c>
      <c r="G11" s="54">
        <v>3661998</v>
      </c>
      <c r="H11" s="54">
        <v>568124</v>
      </c>
      <c r="I11" s="54">
        <v>3093874</v>
      </c>
      <c r="J11" s="54">
        <v>218305</v>
      </c>
      <c r="K11" s="55">
        <v>-819253</v>
      </c>
      <c r="L11" s="106">
        <v>32569682</v>
      </c>
      <c r="M11" s="56">
        <v>5198827</v>
      </c>
      <c r="N11" s="56">
        <v>20186181</v>
      </c>
      <c r="O11" s="56">
        <v>5150822</v>
      </c>
      <c r="P11" s="56">
        <v>4537114</v>
      </c>
      <c r="Q11" s="56">
        <v>10498245</v>
      </c>
      <c r="R11" s="95">
        <v>17582328</v>
      </c>
      <c r="S11" s="117">
        <v>1.417</v>
      </c>
      <c r="T11" s="69">
        <v>0.226</v>
      </c>
      <c r="U11" s="70">
        <v>1.643</v>
      </c>
      <c r="V11" s="71">
        <v>0.878</v>
      </c>
      <c r="W11" s="72">
        <v>0.224</v>
      </c>
      <c r="X11" s="71">
        <v>0.197</v>
      </c>
      <c r="Y11" s="72">
        <v>0.457</v>
      </c>
      <c r="Z11" s="118">
        <v>0.765</v>
      </c>
      <c r="AA11" s="164">
        <v>13.462629738106378</v>
      </c>
      <c r="AB11" s="147">
        <v>88.33774130295635</v>
      </c>
      <c r="AC11" s="147">
        <v>25.585775098450174</v>
      </c>
      <c r="AD11" s="147">
        <v>17.6202906092887</v>
      </c>
      <c r="AE11" s="147">
        <v>9.900055382238293</v>
      </c>
      <c r="AF11" s="147">
        <v>5.792312119361466</v>
      </c>
      <c r="AG11" s="147">
        <v>15.91274637918959</v>
      </c>
      <c r="AH11" s="147">
        <v>12.2361464138574</v>
      </c>
      <c r="AI11" s="147">
        <v>92.36132085187106</v>
      </c>
      <c r="AJ11" s="148">
        <v>-3</v>
      </c>
      <c r="AK11" s="141"/>
      <c r="AL11" s="200"/>
      <c r="BB11" s="140"/>
      <c r="BP11" s="169"/>
      <c r="CD11" s="169"/>
    </row>
    <row r="12" spans="2:82" ht="30.75" customHeight="1">
      <c r="B12" s="52" t="s">
        <v>9</v>
      </c>
      <c r="C12" s="201">
        <v>0.62</v>
      </c>
      <c r="D12" s="53">
        <v>23046805</v>
      </c>
      <c r="E12" s="54">
        <v>42340513</v>
      </c>
      <c r="F12" s="54">
        <v>38245160</v>
      </c>
      <c r="G12" s="54">
        <v>4095353</v>
      </c>
      <c r="H12" s="54">
        <v>791311</v>
      </c>
      <c r="I12" s="54">
        <v>3304042</v>
      </c>
      <c r="J12" s="54">
        <v>746042</v>
      </c>
      <c r="K12" s="55">
        <v>674746</v>
      </c>
      <c r="L12" s="106">
        <v>29306562</v>
      </c>
      <c r="M12" s="56">
        <v>7013212</v>
      </c>
      <c r="N12" s="56">
        <v>24831603</v>
      </c>
      <c r="O12" s="56">
        <v>9095605</v>
      </c>
      <c r="P12" s="56">
        <v>2899637</v>
      </c>
      <c r="Q12" s="56">
        <v>12836361</v>
      </c>
      <c r="R12" s="95">
        <v>11488171</v>
      </c>
      <c r="S12" s="117">
        <v>1.272</v>
      </c>
      <c r="T12" s="69">
        <v>0.304</v>
      </c>
      <c r="U12" s="70">
        <v>1.576</v>
      </c>
      <c r="V12" s="71">
        <v>1.077</v>
      </c>
      <c r="W12" s="72">
        <v>0.395</v>
      </c>
      <c r="X12" s="71">
        <v>0.126</v>
      </c>
      <c r="Y12" s="72">
        <v>0.557</v>
      </c>
      <c r="Z12" s="118">
        <v>0.498</v>
      </c>
      <c r="AA12" s="164">
        <v>14.336225780536607</v>
      </c>
      <c r="AB12" s="147">
        <v>83.14055906807062</v>
      </c>
      <c r="AC12" s="147">
        <v>18.592502405138045</v>
      </c>
      <c r="AD12" s="147">
        <v>12.784901700703525</v>
      </c>
      <c r="AE12" s="147">
        <v>9.009607527271212</v>
      </c>
      <c r="AF12" s="147">
        <v>11.365540375629738</v>
      </c>
      <c r="AG12" s="147">
        <v>16.53394175245581</v>
      </c>
      <c r="AH12" s="147">
        <v>13.813962817046823</v>
      </c>
      <c r="AI12" s="147">
        <v>85.69385315626144</v>
      </c>
      <c r="AJ12" s="148">
        <v>2.9</v>
      </c>
      <c r="AK12" s="141"/>
      <c r="AL12" s="200"/>
      <c r="BB12" s="140"/>
      <c r="BP12" s="169"/>
      <c r="CD12" s="169"/>
    </row>
    <row r="13" spans="2:82" ht="30.75" customHeight="1">
      <c r="B13" s="52" t="s">
        <v>10</v>
      </c>
      <c r="C13" s="201">
        <v>0.5</v>
      </c>
      <c r="D13" s="53">
        <v>23625602</v>
      </c>
      <c r="E13" s="54">
        <v>44314672</v>
      </c>
      <c r="F13" s="54">
        <v>39577091</v>
      </c>
      <c r="G13" s="54">
        <v>4737581</v>
      </c>
      <c r="H13" s="54">
        <v>523833</v>
      </c>
      <c r="I13" s="54">
        <v>4213748</v>
      </c>
      <c r="J13" s="54">
        <v>973825</v>
      </c>
      <c r="K13" s="55">
        <v>-1023274</v>
      </c>
      <c r="L13" s="106">
        <v>34405245</v>
      </c>
      <c r="M13" s="56">
        <v>5146058</v>
      </c>
      <c r="N13" s="56">
        <v>16784710</v>
      </c>
      <c r="O13" s="56">
        <v>3905276</v>
      </c>
      <c r="P13" s="56">
        <v>172036</v>
      </c>
      <c r="Q13" s="56">
        <v>12707398</v>
      </c>
      <c r="R13" s="95">
        <v>22766593</v>
      </c>
      <c r="S13" s="117">
        <v>1.456</v>
      </c>
      <c r="T13" s="69">
        <v>0.218</v>
      </c>
      <c r="U13" s="70">
        <v>1.674</v>
      </c>
      <c r="V13" s="71">
        <v>0.71</v>
      </c>
      <c r="W13" s="72">
        <v>0.165</v>
      </c>
      <c r="X13" s="71">
        <v>0.007</v>
      </c>
      <c r="Y13" s="72">
        <v>0.538</v>
      </c>
      <c r="Z13" s="118">
        <v>0.964</v>
      </c>
      <c r="AA13" s="164">
        <v>17.83551589500238</v>
      </c>
      <c r="AB13" s="147">
        <v>90.10535903138872</v>
      </c>
      <c r="AC13" s="147">
        <v>22.822004545267315</v>
      </c>
      <c r="AD13" s="147">
        <v>15.80929052836953</v>
      </c>
      <c r="AE13" s="147">
        <v>8.884615398859367</v>
      </c>
      <c r="AF13" s="147">
        <v>6.302860109602756</v>
      </c>
      <c r="AG13" s="147">
        <v>14.885238152082888</v>
      </c>
      <c r="AH13" s="147">
        <v>16.977012488930328</v>
      </c>
      <c r="AI13" s="147">
        <v>93.60744913417169</v>
      </c>
      <c r="AJ13" s="148">
        <v>9.2</v>
      </c>
      <c r="AK13" s="141"/>
      <c r="AL13" s="200"/>
      <c r="BB13" s="140"/>
      <c r="BP13" s="169"/>
      <c r="CD13" s="169"/>
    </row>
    <row r="14" spans="2:82" ht="30.75" customHeight="1">
      <c r="B14" s="52" t="s">
        <v>11</v>
      </c>
      <c r="C14" s="201">
        <v>0.55</v>
      </c>
      <c r="D14" s="53">
        <v>5741316</v>
      </c>
      <c r="E14" s="54">
        <v>10462003</v>
      </c>
      <c r="F14" s="54">
        <v>9986723</v>
      </c>
      <c r="G14" s="54">
        <v>475280</v>
      </c>
      <c r="H14" s="54">
        <v>111292</v>
      </c>
      <c r="I14" s="54">
        <v>363988</v>
      </c>
      <c r="J14" s="54">
        <v>6014</v>
      </c>
      <c r="K14" s="55">
        <v>19204</v>
      </c>
      <c r="L14" s="106">
        <v>6844348</v>
      </c>
      <c r="M14" s="56">
        <v>1594784</v>
      </c>
      <c r="N14" s="56">
        <v>4495354</v>
      </c>
      <c r="O14" s="56">
        <v>2175060</v>
      </c>
      <c r="P14" s="56">
        <v>138100</v>
      </c>
      <c r="Q14" s="56">
        <v>2182194</v>
      </c>
      <c r="R14" s="95">
        <v>3943778</v>
      </c>
      <c r="S14" s="117">
        <v>1.192</v>
      </c>
      <c r="T14" s="69">
        <v>0.278</v>
      </c>
      <c r="U14" s="70">
        <v>1.47</v>
      </c>
      <c r="V14" s="71">
        <v>0.783</v>
      </c>
      <c r="W14" s="72">
        <v>0.379</v>
      </c>
      <c r="X14" s="71">
        <v>0.024</v>
      </c>
      <c r="Y14" s="72">
        <v>0.38</v>
      </c>
      <c r="Z14" s="118">
        <v>0.687</v>
      </c>
      <c r="AA14" s="164">
        <v>6.3398008400861405</v>
      </c>
      <c r="AB14" s="147">
        <v>91.1475986216396</v>
      </c>
      <c r="AC14" s="147">
        <v>22.40876777980295</v>
      </c>
      <c r="AD14" s="147">
        <v>15.191086261284747</v>
      </c>
      <c r="AE14" s="147">
        <v>7.634619072352611</v>
      </c>
      <c r="AF14" s="147">
        <v>12.066274925985226</v>
      </c>
      <c r="AG14" s="147">
        <v>9.629978523616288</v>
      </c>
      <c r="AH14" s="147">
        <v>22.56335849195305</v>
      </c>
      <c r="AI14" s="147">
        <v>95.5042126930774</v>
      </c>
      <c r="AJ14" s="148">
        <v>9.9</v>
      </c>
      <c r="AK14" s="141"/>
      <c r="AL14" s="200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P14" s="169"/>
      <c r="CD14" s="169"/>
    </row>
    <row r="15" spans="2:82" ht="30.75" customHeight="1">
      <c r="B15" s="52" t="s">
        <v>12</v>
      </c>
      <c r="C15" s="201">
        <v>0.63</v>
      </c>
      <c r="D15" s="53">
        <v>9142652</v>
      </c>
      <c r="E15" s="54">
        <v>16718530</v>
      </c>
      <c r="F15" s="54">
        <v>16078114</v>
      </c>
      <c r="G15" s="54">
        <v>640416</v>
      </c>
      <c r="H15" s="54">
        <v>136909</v>
      </c>
      <c r="I15" s="54">
        <v>503507</v>
      </c>
      <c r="J15" s="54">
        <v>-143327</v>
      </c>
      <c r="K15" s="55">
        <v>-52282</v>
      </c>
      <c r="L15" s="106">
        <v>14008566</v>
      </c>
      <c r="M15" s="56">
        <v>2956480</v>
      </c>
      <c r="N15" s="56">
        <v>6485867</v>
      </c>
      <c r="O15" s="56">
        <v>2824700</v>
      </c>
      <c r="P15" s="56">
        <v>64331</v>
      </c>
      <c r="Q15" s="56">
        <v>3596836</v>
      </c>
      <c r="R15" s="95">
        <v>10479179</v>
      </c>
      <c r="S15" s="117">
        <v>1.532</v>
      </c>
      <c r="T15" s="69">
        <v>0.323</v>
      </c>
      <c r="U15" s="70">
        <v>1.856</v>
      </c>
      <c r="V15" s="71">
        <v>0.709</v>
      </c>
      <c r="W15" s="72">
        <v>0.309</v>
      </c>
      <c r="X15" s="71">
        <v>0.007</v>
      </c>
      <c r="Y15" s="72">
        <v>0.393</v>
      </c>
      <c r="Z15" s="118">
        <v>1.146</v>
      </c>
      <c r="AA15" s="164">
        <v>5.507231381004112</v>
      </c>
      <c r="AB15" s="147">
        <v>87.27285791742106</v>
      </c>
      <c r="AC15" s="147">
        <v>26.955324254927337</v>
      </c>
      <c r="AD15" s="147">
        <v>17.70505368745419</v>
      </c>
      <c r="AE15" s="147">
        <v>9.894216914356544</v>
      </c>
      <c r="AF15" s="147">
        <v>4.341447460735393</v>
      </c>
      <c r="AG15" s="147">
        <v>15.90106917073878</v>
      </c>
      <c r="AH15" s="147">
        <v>11.151078602977366</v>
      </c>
      <c r="AI15" s="147">
        <v>91.61590507968917</v>
      </c>
      <c r="AJ15" s="148">
        <v>3.2</v>
      </c>
      <c r="AK15" s="141"/>
      <c r="AL15" s="200"/>
      <c r="BB15" s="140"/>
      <c r="BP15" s="169"/>
      <c r="CD15" s="169"/>
    </row>
    <row r="16" spans="2:82" ht="30.75" customHeight="1">
      <c r="B16" s="52" t="s">
        <v>13</v>
      </c>
      <c r="C16" s="201">
        <v>0.77</v>
      </c>
      <c r="D16" s="53">
        <v>13395927</v>
      </c>
      <c r="E16" s="54">
        <v>24446582</v>
      </c>
      <c r="F16" s="54">
        <v>23914896</v>
      </c>
      <c r="G16" s="54">
        <v>531686</v>
      </c>
      <c r="H16" s="54">
        <v>23594</v>
      </c>
      <c r="I16" s="54">
        <v>508092</v>
      </c>
      <c r="J16" s="54">
        <v>-109665</v>
      </c>
      <c r="K16" s="55">
        <v>-138638</v>
      </c>
      <c r="L16" s="106">
        <v>18773938</v>
      </c>
      <c r="M16" s="56">
        <v>5929244</v>
      </c>
      <c r="N16" s="56">
        <v>4673188</v>
      </c>
      <c r="O16" s="56">
        <v>2988897</v>
      </c>
      <c r="P16" s="56">
        <v>541196</v>
      </c>
      <c r="Q16" s="56">
        <v>1143095</v>
      </c>
      <c r="R16" s="95">
        <v>20029994</v>
      </c>
      <c r="S16" s="117">
        <v>1.401</v>
      </c>
      <c r="T16" s="69">
        <v>0.443</v>
      </c>
      <c r="U16" s="70">
        <v>1.844</v>
      </c>
      <c r="V16" s="71">
        <v>0.349</v>
      </c>
      <c r="W16" s="72">
        <v>0.223</v>
      </c>
      <c r="X16" s="71">
        <v>0.04</v>
      </c>
      <c r="Y16" s="72">
        <v>0.085</v>
      </c>
      <c r="Z16" s="118">
        <v>1.495</v>
      </c>
      <c r="AA16" s="164">
        <v>3.792884210252863</v>
      </c>
      <c r="AB16" s="147">
        <v>95.89673402201107</v>
      </c>
      <c r="AC16" s="147">
        <v>21.17924120508548</v>
      </c>
      <c r="AD16" s="147">
        <v>23.32896333963061</v>
      </c>
      <c r="AE16" s="147">
        <v>12.41937898318302</v>
      </c>
      <c r="AF16" s="147">
        <v>7.393308426593389</v>
      </c>
      <c r="AG16" s="147">
        <v>11.3927447467241</v>
      </c>
      <c r="AH16" s="147">
        <v>19.523188623588332</v>
      </c>
      <c r="AI16" s="147">
        <v>101.78155680189316</v>
      </c>
      <c r="AJ16" s="148">
        <v>4.2</v>
      </c>
      <c r="AK16" s="141"/>
      <c r="AL16" s="200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P16" s="169"/>
      <c r="CD16" s="169"/>
    </row>
    <row r="17" spans="2:82" ht="30.75" customHeight="1">
      <c r="B17" s="52" t="s">
        <v>14</v>
      </c>
      <c r="C17" s="201">
        <v>0.46</v>
      </c>
      <c r="D17" s="53">
        <v>17038023</v>
      </c>
      <c r="E17" s="54">
        <v>29097940</v>
      </c>
      <c r="F17" s="54">
        <v>27702896</v>
      </c>
      <c r="G17" s="54">
        <v>1395044</v>
      </c>
      <c r="H17" s="54">
        <v>338117</v>
      </c>
      <c r="I17" s="54">
        <v>1056927</v>
      </c>
      <c r="J17" s="54">
        <v>-191313</v>
      </c>
      <c r="K17" s="55">
        <v>874388</v>
      </c>
      <c r="L17" s="106">
        <v>28007087</v>
      </c>
      <c r="M17" s="56">
        <v>463370</v>
      </c>
      <c r="N17" s="56">
        <v>17651992</v>
      </c>
      <c r="O17" s="56">
        <v>2797384</v>
      </c>
      <c r="P17" s="56">
        <v>2201186</v>
      </c>
      <c r="Q17" s="56">
        <v>12653422</v>
      </c>
      <c r="R17" s="95">
        <v>10818465</v>
      </c>
      <c r="S17" s="117">
        <v>1.644</v>
      </c>
      <c r="T17" s="69">
        <v>0.027</v>
      </c>
      <c r="U17" s="70">
        <v>1.671</v>
      </c>
      <c r="V17" s="71">
        <v>1.036</v>
      </c>
      <c r="W17" s="72">
        <v>0.164</v>
      </c>
      <c r="X17" s="71">
        <v>0.129</v>
      </c>
      <c r="Y17" s="72">
        <v>0.743</v>
      </c>
      <c r="Z17" s="118">
        <v>0.635</v>
      </c>
      <c r="AA17" s="164">
        <v>6.2033429582763215</v>
      </c>
      <c r="AB17" s="147">
        <v>85.91979833552446</v>
      </c>
      <c r="AC17" s="147">
        <v>23.97359087707448</v>
      </c>
      <c r="AD17" s="147">
        <v>15.266243220995795</v>
      </c>
      <c r="AE17" s="147">
        <v>8.20076914567597</v>
      </c>
      <c r="AF17" s="147">
        <v>7.086401173390907</v>
      </c>
      <c r="AG17" s="147">
        <v>16.129808325969137</v>
      </c>
      <c r="AH17" s="147">
        <v>13.093940223781816</v>
      </c>
      <c r="AI17" s="147">
        <v>89.36004604894784</v>
      </c>
      <c r="AJ17" s="148">
        <v>3</v>
      </c>
      <c r="AK17" s="141"/>
      <c r="AL17" s="200"/>
      <c r="BB17" s="140"/>
      <c r="BP17" s="169"/>
      <c r="CD17" s="169"/>
    </row>
    <row r="18" spans="2:82" ht="30.75" customHeight="1">
      <c r="B18" s="52" t="s">
        <v>15</v>
      </c>
      <c r="C18" s="201">
        <v>0.82</v>
      </c>
      <c r="D18" s="53">
        <v>11649532</v>
      </c>
      <c r="E18" s="54">
        <v>22124381</v>
      </c>
      <c r="F18" s="54">
        <v>20354634</v>
      </c>
      <c r="G18" s="54">
        <v>1769747</v>
      </c>
      <c r="H18" s="54">
        <v>92011</v>
      </c>
      <c r="I18" s="54">
        <v>1677736</v>
      </c>
      <c r="J18" s="54">
        <v>317196</v>
      </c>
      <c r="K18" s="55">
        <v>365661</v>
      </c>
      <c r="L18" s="106">
        <v>13160604</v>
      </c>
      <c r="M18" s="56">
        <v>2953812</v>
      </c>
      <c r="N18" s="56">
        <v>5717880</v>
      </c>
      <c r="O18" s="56">
        <v>3704123</v>
      </c>
      <c r="P18" s="56">
        <v>351247</v>
      </c>
      <c r="Q18" s="56">
        <v>1662510</v>
      </c>
      <c r="R18" s="95">
        <v>10396536</v>
      </c>
      <c r="S18" s="117">
        <v>1.13</v>
      </c>
      <c r="T18" s="69">
        <v>0.254</v>
      </c>
      <c r="U18" s="70">
        <v>1.383</v>
      </c>
      <c r="V18" s="71">
        <v>0.491</v>
      </c>
      <c r="W18" s="72">
        <v>0.318</v>
      </c>
      <c r="X18" s="71">
        <v>0.03</v>
      </c>
      <c r="Y18" s="72">
        <v>0.143</v>
      </c>
      <c r="Z18" s="118">
        <v>0.892</v>
      </c>
      <c r="AA18" s="164">
        <v>14.401745924213952</v>
      </c>
      <c r="AB18" s="147">
        <v>89.39178626721099</v>
      </c>
      <c r="AC18" s="147">
        <v>18.035531525557943</v>
      </c>
      <c r="AD18" s="147">
        <v>15.08752074283716</v>
      </c>
      <c r="AE18" s="147">
        <v>11.386541102996627</v>
      </c>
      <c r="AF18" s="147">
        <v>20.171852435199256</v>
      </c>
      <c r="AG18" s="147">
        <v>13.650424031640599</v>
      </c>
      <c r="AH18" s="147">
        <v>10.679538732661472</v>
      </c>
      <c r="AI18" s="147">
        <v>94.36389957495393</v>
      </c>
      <c r="AJ18" s="148">
        <v>5.6</v>
      </c>
      <c r="AK18" s="141"/>
      <c r="AL18" s="200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P18" s="169"/>
      <c r="CD18" s="169"/>
    </row>
    <row r="19" spans="2:82" ht="30.75" customHeight="1">
      <c r="B19" s="52" t="s">
        <v>16</v>
      </c>
      <c r="C19" s="201">
        <v>0.68</v>
      </c>
      <c r="D19" s="53">
        <v>12715760</v>
      </c>
      <c r="E19" s="54">
        <v>24382241</v>
      </c>
      <c r="F19" s="54">
        <v>23608990</v>
      </c>
      <c r="G19" s="54">
        <v>773251</v>
      </c>
      <c r="H19" s="54">
        <v>290606</v>
      </c>
      <c r="I19" s="54">
        <v>482645</v>
      </c>
      <c r="J19" s="54">
        <v>-68708</v>
      </c>
      <c r="K19" s="55">
        <v>-164768</v>
      </c>
      <c r="L19" s="106">
        <v>18591288</v>
      </c>
      <c r="M19" s="56">
        <v>1477729</v>
      </c>
      <c r="N19" s="56">
        <v>6779510</v>
      </c>
      <c r="O19" s="56">
        <v>2495911</v>
      </c>
      <c r="P19" s="56">
        <v>978725</v>
      </c>
      <c r="Q19" s="56">
        <v>3304874</v>
      </c>
      <c r="R19" s="95">
        <v>13289507</v>
      </c>
      <c r="S19" s="117">
        <v>1.462</v>
      </c>
      <c r="T19" s="69">
        <v>0.116</v>
      </c>
      <c r="U19" s="70">
        <v>1.578</v>
      </c>
      <c r="V19" s="71">
        <v>0.533</v>
      </c>
      <c r="W19" s="72">
        <v>0.196</v>
      </c>
      <c r="X19" s="71">
        <v>0.077</v>
      </c>
      <c r="Y19" s="72">
        <v>0.26</v>
      </c>
      <c r="Z19" s="118">
        <v>1.045</v>
      </c>
      <c r="AA19" s="164">
        <v>3.795644145532788</v>
      </c>
      <c r="AB19" s="147">
        <v>93.07534148086228</v>
      </c>
      <c r="AC19" s="147">
        <v>27.306116856678877</v>
      </c>
      <c r="AD19" s="147">
        <v>11.29609739171957</v>
      </c>
      <c r="AE19" s="147">
        <v>11.445822630419297</v>
      </c>
      <c r="AF19" s="147">
        <v>13.025085892109804</v>
      </c>
      <c r="AG19" s="147">
        <v>13.251772631670336</v>
      </c>
      <c r="AH19" s="147">
        <v>13.441101541249767</v>
      </c>
      <c r="AI19" s="147">
        <v>97.89318825754889</v>
      </c>
      <c r="AJ19" s="148">
        <v>5.2</v>
      </c>
      <c r="AK19" s="141"/>
      <c r="AL19" s="200"/>
      <c r="BB19" s="140"/>
      <c r="BP19" s="169"/>
      <c r="CD19" s="169"/>
    </row>
    <row r="20" spans="2:82" ht="30.75" customHeight="1">
      <c r="B20" s="52" t="s">
        <v>17</v>
      </c>
      <c r="C20" s="201">
        <v>0.89</v>
      </c>
      <c r="D20" s="53">
        <v>27906912</v>
      </c>
      <c r="E20" s="54">
        <v>54163780</v>
      </c>
      <c r="F20" s="54">
        <v>50638827</v>
      </c>
      <c r="G20" s="54">
        <v>3524953</v>
      </c>
      <c r="H20" s="54">
        <v>453719</v>
      </c>
      <c r="I20" s="54">
        <v>3071234</v>
      </c>
      <c r="J20" s="54">
        <v>303165</v>
      </c>
      <c r="K20" s="55">
        <v>-196048</v>
      </c>
      <c r="L20" s="106">
        <v>27469563</v>
      </c>
      <c r="M20" s="56">
        <v>17250923</v>
      </c>
      <c r="N20" s="56">
        <v>28340569</v>
      </c>
      <c r="O20" s="56">
        <v>11251165</v>
      </c>
      <c r="P20" s="56">
        <v>6678092</v>
      </c>
      <c r="Q20" s="56">
        <v>10411312</v>
      </c>
      <c r="R20" s="95">
        <v>16379917</v>
      </c>
      <c r="S20" s="117">
        <v>0.984</v>
      </c>
      <c r="T20" s="69">
        <v>0.618</v>
      </c>
      <c r="U20" s="70">
        <v>1.602</v>
      </c>
      <c r="V20" s="71">
        <v>1.016</v>
      </c>
      <c r="W20" s="72">
        <v>0.403</v>
      </c>
      <c r="X20" s="71">
        <v>0.239</v>
      </c>
      <c r="Y20" s="72">
        <v>0.373</v>
      </c>
      <c r="Z20" s="118">
        <v>0.587</v>
      </c>
      <c r="AA20" s="164">
        <v>11.005280698917888</v>
      </c>
      <c r="AB20" s="147">
        <v>90.89656553703315</v>
      </c>
      <c r="AC20" s="147">
        <v>22.197458994067883</v>
      </c>
      <c r="AD20" s="147">
        <v>21.9289350355024</v>
      </c>
      <c r="AE20" s="147">
        <v>13.766504427811</v>
      </c>
      <c r="AF20" s="147">
        <v>2.89290219142478</v>
      </c>
      <c r="AG20" s="147">
        <v>14.996025377413114</v>
      </c>
      <c r="AH20" s="147">
        <v>13.532152301605734</v>
      </c>
      <c r="AI20" s="147">
        <v>92.20822080335715</v>
      </c>
      <c r="AJ20" s="148">
        <v>0</v>
      </c>
      <c r="AK20" s="141"/>
      <c r="AL20" s="200"/>
      <c r="BB20" s="140"/>
      <c r="BP20" s="169"/>
      <c r="CD20" s="169"/>
    </row>
    <row r="21" spans="2:82" ht="30.75" customHeight="1">
      <c r="B21" s="52" t="s">
        <v>18</v>
      </c>
      <c r="C21" s="201">
        <v>0.88</v>
      </c>
      <c r="D21" s="53">
        <v>19272195</v>
      </c>
      <c r="E21" s="54">
        <v>35320176</v>
      </c>
      <c r="F21" s="54">
        <v>33543088</v>
      </c>
      <c r="G21" s="54">
        <v>1777088</v>
      </c>
      <c r="H21" s="54">
        <v>146438</v>
      </c>
      <c r="I21" s="54">
        <v>1630650</v>
      </c>
      <c r="J21" s="54">
        <v>392897</v>
      </c>
      <c r="K21" s="55">
        <v>662554</v>
      </c>
      <c r="L21" s="106">
        <v>22148591</v>
      </c>
      <c r="M21" s="56">
        <v>5263380</v>
      </c>
      <c r="N21" s="56">
        <v>12777303</v>
      </c>
      <c r="O21" s="56">
        <v>6033974</v>
      </c>
      <c r="P21" s="56">
        <v>216635</v>
      </c>
      <c r="Q21" s="56">
        <v>6526694</v>
      </c>
      <c r="R21" s="95">
        <v>14634668</v>
      </c>
      <c r="S21" s="117">
        <v>1.149</v>
      </c>
      <c r="T21" s="69">
        <v>0.273</v>
      </c>
      <c r="U21" s="70">
        <v>1.422</v>
      </c>
      <c r="V21" s="71">
        <v>0.663</v>
      </c>
      <c r="W21" s="72">
        <v>0.313</v>
      </c>
      <c r="X21" s="71">
        <v>0.011</v>
      </c>
      <c r="Y21" s="72">
        <v>0.339</v>
      </c>
      <c r="Z21" s="118">
        <v>0.759</v>
      </c>
      <c r="AA21" s="164">
        <v>8.461153490819287</v>
      </c>
      <c r="AB21" s="147">
        <v>93.97904076319965</v>
      </c>
      <c r="AC21" s="147">
        <v>18.474494118371936</v>
      </c>
      <c r="AD21" s="147">
        <v>17.055448015239346</v>
      </c>
      <c r="AE21" s="147">
        <v>12.240533171766131</v>
      </c>
      <c r="AF21" s="147">
        <v>19.095738836202692</v>
      </c>
      <c r="AG21" s="147">
        <v>12.091343660626723</v>
      </c>
      <c r="AH21" s="147">
        <v>11.480737732274246</v>
      </c>
      <c r="AI21" s="147">
        <v>98.43692823990663</v>
      </c>
      <c r="AJ21" s="148">
        <v>0.7</v>
      </c>
      <c r="AK21" s="141"/>
      <c r="AL21" s="200"/>
      <c r="BB21" s="140"/>
      <c r="BP21" s="169"/>
      <c r="CD21" s="169"/>
    </row>
    <row r="22" spans="2:82" ht="30.75" customHeight="1">
      <c r="B22" s="52" t="s">
        <v>64</v>
      </c>
      <c r="C22" s="201">
        <v>0.4</v>
      </c>
      <c r="D22" s="53">
        <v>8555090</v>
      </c>
      <c r="E22" s="54">
        <v>13232189</v>
      </c>
      <c r="F22" s="54">
        <v>12972728</v>
      </c>
      <c r="G22" s="54">
        <v>259461</v>
      </c>
      <c r="H22" s="54">
        <v>37282</v>
      </c>
      <c r="I22" s="54">
        <v>222179</v>
      </c>
      <c r="J22" s="54">
        <v>29979</v>
      </c>
      <c r="K22" s="55">
        <v>-479055</v>
      </c>
      <c r="L22" s="106">
        <v>12847845</v>
      </c>
      <c r="M22" s="56">
        <v>3608720</v>
      </c>
      <c r="N22" s="56">
        <v>6847311</v>
      </c>
      <c r="O22" s="56">
        <v>2221180</v>
      </c>
      <c r="P22" s="56">
        <v>1116277</v>
      </c>
      <c r="Q22" s="56">
        <v>3509854</v>
      </c>
      <c r="R22" s="95">
        <v>9609254</v>
      </c>
      <c r="S22" s="117">
        <v>1.502</v>
      </c>
      <c r="T22" s="69">
        <v>0.422</v>
      </c>
      <c r="U22" s="70">
        <v>1.924</v>
      </c>
      <c r="V22" s="71">
        <v>0.8</v>
      </c>
      <c r="W22" s="72">
        <v>0.26</v>
      </c>
      <c r="X22" s="71">
        <v>0.13</v>
      </c>
      <c r="Y22" s="72">
        <v>0.41</v>
      </c>
      <c r="Z22" s="118">
        <v>1.123</v>
      </c>
      <c r="AA22" s="164">
        <v>2.597038721977209</v>
      </c>
      <c r="AB22" s="147">
        <v>93.09738944175872</v>
      </c>
      <c r="AC22" s="147">
        <v>21.820583401159528</v>
      </c>
      <c r="AD22" s="147">
        <v>15.15044189886117</v>
      </c>
      <c r="AE22" s="147">
        <v>7.201181150227051</v>
      </c>
      <c r="AF22" s="147">
        <v>10.350644402970184</v>
      </c>
      <c r="AG22" s="147">
        <v>22.835737334908572</v>
      </c>
      <c r="AH22" s="147">
        <v>14.78818274371722</v>
      </c>
      <c r="AI22" s="147">
        <v>96.96703943609964</v>
      </c>
      <c r="AJ22" s="148">
        <v>11.2</v>
      </c>
      <c r="AK22" s="141"/>
      <c r="AL22" s="200"/>
      <c r="BB22" s="140"/>
      <c r="BP22" s="169"/>
      <c r="CD22" s="169"/>
    </row>
    <row r="23" spans="2:82" ht="30.75" customHeight="1">
      <c r="B23" s="52" t="s">
        <v>65</v>
      </c>
      <c r="C23" s="201">
        <v>0.78</v>
      </c>
      <c r="D23" s="53">
        <v>10806402</v>
      </c>
      <c r="E23" s="54">
        <v>18157270</v>
      </c>
      <c r="F23" s="54">
        <v>17460603</v>
      </c>
      <c r="G23" s="54">
        <v>696667</v>
      </c>
      <c r="H23" s="54">
        <v>47326</v>
      </c>
      <c r="I23" s="54">
        <v>649341</v>
      </c>
      <c r="J23" s="54">
        <v>-114132</v>
      </c>
      <c r="K23" s="55">
        <v>301716</v>
      </c>
      <c r="L23" s="106">
        <v>11632441</v>
      </c>
      <c r="M23" s="56">
        <v>607542</v>
      </c>
      <c r="N23" s="56">
        <v>10749752</v>
      </c>
      <c r="O23" s="56">
        <v>2699340</v>
      </c>
      <c r="P23" s="56">
        <v>1207888</v>
      </c>
      <c r="Q23" s="56">
        <v>6842524</v>
      </c>
      <c r="R23" s="95">
        <v>1490231</v>
      </c>
      <c r="S23" s="117">
        <v>1.076</v>
      </c>
      <c r="T23" s="69">
        <v>0.056</v>
      </c>
      <c r="U23" s="70">
        <v>1.133</v>
      </c>
      <c r="V23" s="71">
        <v>0.995</v>
      </c>
      <c r="W23" s="72">
        <v>0.25</v>
      </c>
      <c r="X23" s="71">
        <v>0.112</v>
      </c>
      <c r="Y23" s="72">
        <v>0.633</v>
      </c>
      <c r="Z23" s="118">
        <v>0.138</v>
      </c>
      <c r="AA23" s="164">
        <v>6.00885475110032</v>
      </c>
      <c r="AB23" s="147">
        <v>86.1667572943219</v>
      </c>
      <c r="AC23" s="147">
        <v>21.047399769125295</v>
      </c>
      <c r="AD23" s="147">
        <v>21.299293465595515</v>
      </c>
      <c r="AE23" s="147">
        <v>13.811157860127505</v>
      </c>
      <c r="AF23" s="147">
        <v>15.352571687679637</v>
      </c>
      <c r="AG23" s="147">
        <v>8.548271420493652</v>
      </c>
      <c r="AH23" s="147">
        <v>4.8489920458425395</v>
      </c>
      <c r="AI23" s="147">
        <v>91.41854193699245</v>
      </c>
      <c r="AJ23" s="148">
        <v>0.6</v>
      </c>
      <c r="AK23" s="141"/>
      <c r="AL23" s="200"/>
      <c r="BB23" s="140"/>
      <c r="BP23" s="169"/>
      <c r="CD23" s="169"/>
    </row>
    <row r="24" spans="2:82" ht="30.75" customHeight="1">
      <c r="B24" s="52" t="s">
        <v>66</v>
      </c>
      <c r="C24" s="201">
        <v>0.31</v>
      </c>
      <c r="D24" s="53">
        <v>10808447</v>
      </c>
      <c r="E24" s="54">
        <v>21995575</v>
      </c>
      <c r="F24" s="54">
        <v>20678721</v>
      </c>
      <c r="G24" s="54">
        <v>1316854</v>
      </c>
      <c r="H24" s="54">
        <v>266519</v>
      </c>
      <c r="I24" s="54">
        <v>1050335</v>
      </c>
      <c r="J24" s="54">
        <v>80665</v>
      </c>
      <c r="K24" s="55">
        <v>253467</v>
      </c>
      <c r="L24" s="106">
        <v>16233528</v>
      </c>
      <c r="M24" s="56">
        <v>58007</v>
      </c>
      <c r="N24" s="56">
        <v>13895958</v>
      </c>
      <c r="O24" s="56">
        <v>6485916</v>
      </c>
      <c r="P24" s="56">
        <v>161698</v>
      </c>
      <c r="Q24" s="56">
        <v>7248344</v>
      </c>
      <c r="R24" s="95">
        <v>2395577</v>
      </c>
      <c r="S24" s="117">
        <v>1.502</v>
      </c>
      <c r="T24" s="69">
        <v>0.005</v>
      </c>
      <c r="U24" s="70">
        <v>1.507</v>
      </c>
      <c r="V24" s="71">
        <v>1.286</v>
      </c>
      <c r="W24" s="72">
        <v>0.6</v>
      </c>
      <c r="X24" s="71">
        <v>0.015</v>
      </c>
      <c r="Y24" s="72">
        <v>0.671</v>
      </c>
      <c r="Z24" s="118">
        <v>0.222</v>
      </c>
      <c r="AA24" s="164">
        <v>9.717723554549512</v>
      </c>
      <c r="AB24" s="147">
        <v>92.89458207914998</v>
      </c>
      <c r="AC24" s="147">
        <v>21.643252230539524</v>
      </c>
      <c r="AD24" s="147">
        <v>15.210311061183395</v>
      </c>
      <c r="AE24" s="147">
        <v>6.384011455707003</v>
      </c>
      <c r="AF24" s="147">
        <v>6.804680711385745</v>
      </c>
      <c r="AG24" s="147">
        <v>24.742169667294846</v>
      </c>
      <c r="AH24" s="147">
        <v>16.421583819792097</v>
      </c>
      <c r="AI24" s="147">
        <v>95.9953881269265</v>
      </c>
      <c r="AJ24" s="148">
        <v>13.9</v>
      </c>
      <c r="AK24" s="141"/>
      <c r="AL24" s="200"/>
      <c r="BB24" s="140"/>
      <c r="BP24" s="169"/>
      <c r="CD24" s="169"/>
    </row>
    <row r="25" spans="2:82" ht="30.75" customHeight="1">
      <c r="B25" s="52" t="s">
        <v>67</v>
      </c>
      <c r="C25" s="201">
        <v>0.58</v>
      </c>
      <c r="D25" s="53">
        <v>10512251</v>
      </c>
      <c r="E25" s="54">
        <v>17059051</v>
      </c>
      <c r="F25" s="54">
        <v>16051664</v>
      </c>
      <c r="G25" s="54">
        <v>1007387</v>
      </c>
      <c r="H25" s="54">
        <v>128597</v>
      </c>
      <c r="I25" s="54">
        <v>878790</v>
      </c>
      <c r="J25" s="54">
        <v>7146</v>
      </c>
      <c r="K25" s="55">
        <v>-191854</v>
      </c>
      <c r="L25" s="106">
        <v>16746619</v>
      </c>
      <c r="M25" s="56">
        <v>610266</v>
      </c>
      <c r="N25" s="56">
        <v>6677221</v>
      </c>
      <c r="O25" s="56">
        <v>3624430</v>
      </c>
      <c r="P25" s="56">
        <v>415681</v>
      </c>
      <c r="Q25" s="56">
        <v>2637110</v>
      </c>
      <c r="R25" s="95">
        <v>10679664</v>
      </c>
      <c r="S25" s="117">
        <v>1.593</v>
      </c>
      <c r="T25" s="69">
        <v>0.058</v>
      </c>
      <c r="U25" s="70">
        <v>1.651</v>
      </c>
      <c r="V25" s="71">
        <v>0.635</v>
      </c>
      <c r="W25" s="72">
        <v>0.345</v>
      </c>
      <c r="X25" s="71">
        <v>0.04</v>
      </c>
      <c r="Y25" s="72">
        <v>0.251</v>
      </c>
      <c r="Z25" s="118">
        <v>1.016</v>
      </c>
      <c r="AA25" s="164">
        <v>8.359674821310868</v>
      </c>
      <c r="AB25" s="147">
        <v>87.7053566378874</v>
      </c>
      <c r="AC25" s="147">
        <v>20.085311968413272</v>
      </c>
      <c r="AD25" s="147">
        <v>20.318666225518882</v>
      </c>
      <c r="AE25" s="147">
        <v>5.981984436403115</v>
      </c>
      <c r="AF25" s="147">
        <v>12.139452764933484</v>
      </c>
      <c r="AG25" s="147">
        <v>13.430490200472226</v>
      </c>
      <c r="AH25" s="147">
        <v>13.843670257623286</v>
      </c>
      <c r="AI25" s="147">
        <v>92.84625773203197</v>
      </c>
      <c r="AJ25" s="148">
        <v>6.4</v>
      </c>
      <c r="AK25" s="141"/>
      <c r="AL25" s="200"/>
      <c r="BB25" s="140"/>
      <c r="BP25" s="169"/>
      <c r="CD25" s="169"/>
    </row>
    <row r="26" spans="2:82" ht="30.75" customHeight="1">
      <c r="B26" s="52" t="s">
        <v>68</v>
      </c>
      <c r="C26" s="201">
        <v>0.31</v>
      </c>
      <c r="D26" s="53">
        <v>17699904</v>
      </c>
      <c r="E26" s="54">
        <v>30423422</v>
      </c>
      <c r="F26" s="54">
        <v>29148577</v>
      </c>
      <c r="G26" s="54">
        <v>1274845</v>
      </c>
      <c r="H26" s="54">
        <v>260606</v>
      </c>
      <c r="I26" s="54">
        <v>1014239</v>
      </c>
      <c r="J26" s="54">
        <v>218774</v>
      </c>
      <c r="K26" s="55">
        <v>-119754</v>
      </c>
      <c r="L26" s="106">
        <v>32538921</v>
      </c>
      <c r="M26" s="56">
        <v>814462</v>
      </c>
      <c r="N26" s="56">
        <v>5717598</v>
      </c>
      <c r="O26" s="56">
        <v>1954765</v>
      </c>
      <c r="P26" s="56">
        <v>38989</v>
      </c>
      <c r="Q26" s="56">
        <v>3723844</v>
      </c>
      <c r="R26" s="95">
        <v>27635785</v>
      </c>
      <c r="S26" s="117">
        <v>1.838</v>
      </c>
      <c r="T26" s="69">
        <v>0.046</v>
      </c>
      <c r="U26" s="70">
        <v>1.884</v>
      </c>
      <c r="V26" s="71">
        <v>0.323</v>
      </c>
      <c r="W26" s="72">
        <v>0.11</v>
      </c>
      <c r="X26" s="71">
        <v>0.002</v>
      </c>
      <c r="Y26" s="72">
        <v>0.21</v>
      </c>
      <c r="Z26" s="118">
        <v>1.561</v>
      </c>
      <c r="AA26" s="164">
        <v>5.730194920831209</v>
      </c>
      <c r="AB26" s="147">
        <v>87.75289223801538</v>
      </c>
      <c r="AC26" s="147">
        <v>21.10335330843812</v>
      </c>
      <c r="AD26" s="147">
        <v>14.782643491258995</v>
      </c>
      <c r="AE26" s="147">
        <v>6.431981508964241</v>
      </c>
      <c r="AF26" s="147">
        <v>6.24645055692771</v>
      </c>
      <c r="AG26" s="147">
        <v>22.3197463331351</v>
      </c>
      <c r="AH26" s="147">
        <v>15.084697748179737</v>
      </c>
      <c r="AI26" s="147">
        <v>90.88969511044685</v>
      </c>
      <c r="AJ26" s="148">
        <v>12.4</v>
      </c>
      <c r="AK26" s="141"/>
      <c r="AL26" s="200"/>
      <c r="BB26" s="140"/>
      <c r="BP26" s="169"/>
      <c r="CD26" s="169"/>
    </row>
    <row r="27" spans="2:82" ht="30.75" customHeight="1">
      <c r="B27" s="52" t="s">
        <v>69</v>
      </c>
      <c r="C27" s="201">
        <v>0.34</v>
      </c>
      <c r="D27" s="53">
        <v>13479563</v>
      </c>
      <c r="E27" s="54">
        <v>24174219</v>
      </c>
      <c r="F27" s="54">
        <v>23441233</v>
      </c>
      <c r="G27" s="54">
        <v>732986</v>
      </c>
      <c r="H27" s="54">
        <v>110389</v>
      </c>
      <c r="I27" s="54">
        <v>622597</v>
      </c>
      <c r="J27" s="54">
        <v>47595</v>
      </c>
      <c r="K27" s="55">
        <v>-612873</v>
      </c>
      <c r="L27" s="106">
        <v>21564067</v>
      </c>
      <c r="M27" s="56">
        <v>1957327</v>
      </c>
      <c r="N27" s="56">
        <v>10166660</v>
      </c>
      <c r="O27" s="56">
        <v>5521945</v>
      </c>
      <c r="P27" s="56">
        <v>848920</v>
      </c>
      <c r="Q27" s="56">
        <v>3795795</v>
      </c>
      <c r="R27" s="95">
        <v>13354734</v>
      </c>
      <c r="S27" s="117">
        <v>1.6</v>
      </c>
      <c r="T27" s="69">
        <v>0.145</v>
      </c>
      <c r="U27" s="70">
        <v>1.745</v>
      </c>
      <c r="V27" s="71">
        <v>0.754</v>
      </c>
      <c r="W27" s="72">
        <v>0.41</v>
      </c>
      <c r="X27" s="71">
        <v>0.063</v>
      </c>
      <c r="Y27" s="72">
        <v>0.282</v>
      </c>
      <c r="Z27" s="118">
        <v>0.991</v>
      </c>
      <c r="AA27" s="164">
        <v>4.618821841627952</v>
      </c>
      <c r="AB27" s="147">
        <v>91.67922345828498</v>
      </c>
      <c r="AC27" s="147">
        <v>25.096987238862294</v>
      </c>
      <c r="AD27" s="147">
        <v>13.425552101201449</v>
      </c>
      <c r="AE27" s="147">
        <v>7.388364437001132</v>
      </c>
      <c r="AF27" s="147">
        <v>6.7113659486589015</v>
      </c>
      <c r="AG27" s="147">
        <v>19.524121930232997</v>
      </c>
      <c r="AH27" s="147">
        <v>16.737525476197835</v>
      </c>
      <c r="AI27" s="147">
        <v>95.06433464204731</v>
      </c>
      <c r="AJ27" s="148">
        <v>12.8</v>
      </c>
      <c r="AK27" s="141"/>
      <c r="AL27" s="200"/>
      <c r="BB27" s="140"/>
      <c r="BP27" s="169"/>
      <c r="CD27" s="169"/>
    </row>
    <row r="28" spans="2:82" ht="30.75" customHeight="1">
      <c r="B28" s="52" t="s">
        <v>70</v>
      </c>
      <c r="C28" s="201">
        <v>0.49</v>
      </c>
      <c r="D28" s="53">
        <v>10022816</v>
      </c>
      <c r="E28" s="54">
        <v>15393715</v>
      </c>
      <c r="F28" s="54">
        <v>14765585</v>
      </c>
      <c r="G28" s="54">
        <v>628130</v>
      </c>
      <c r="H28" s="54">
        <v>35162</v>
      </c>
      <c r="I28" s="54">
        <v>592968</v>
      </c>
      <c r="J28" s="54">
        <v>-130260</v>
      </c>
      <c r="K28" s="55">
        <v>-129332</v>
      </c>
      <c r="L28" s="106">
        <v>17644039</v>
      </c>
      <c r="M28" s="56">
        <v>857748</v>
      </c>
      <c r="N28" s="56">
        <v>4310678</v>
      </c>
      <c r="O28" s="56">
        <v>1165565</v>
      </c>
      <c r="P28" s="56">
        <v>730352</v>
      </c>
      <c r="Q28" s="56">
        <v>2414761</v>
      </c>
      <c r="R28" s="95">
        <v>14191109</v>
      </c>
      <c r="S28" s="117">
        <v>1.76</v>
      </c>
      <c r="T28" s="69">
        <v>0.086</v>
      </c>
      <c r="U28" s="70">
        <v>1.846</v>
      </c>
      <c r="V28" s="71">
        <v>0.43</v>
      </c>
      <c r="W28" s="72">
        <v>0.116</v>
      </c>
      <c r="X28" s="71">
        <v>0.073</v>
      </c>
      <c r="Y28" s="72">
        <v>0.241</v>
      </c>
      <c r="Z28" s="118">
        <v>1.416</v>
      </c>
      <c r="AA28" s="164">
        <v>5.916181639970244</v>
      </c>
      <c r="AB28" s="147">
        <v>93.24398438575773</v>
      </c>
      <c r="AC28" s="147">
        <v>25.014097986441254</v>
      </c>
      <c r="AD28" s="147">
        <v>15.613772170662907</v>
      </c>
      <c r="AE28" s="147">
        <v>9.083099085095036</v>
      </c>
      <c r="AF28" s="147">
        <v>9.144143023607247</v>
      </c>
      <c r="AG28" s="147">
        <v>15.577212404504381</v>
      </c>
      <c r="AH28" s="147">
        <v>18.274290894297128</v>
      </c>
      <c r="AI28" s="147">
        <v>97.31254122896084</v>
      </c>
      <c r="AJ28" s="148">
        <v>9.9</v>
      </c>
      <c r="AK28" s="141"/>
      <c r="AL28" s="200"/>
      <c r="BB28" s="140"/>
      <c r="BP28" s="169"/>
      <c r="CD28" s="169"/>
    </row>
    <row r="29" spans="2:82" ht="30.75" customHeight="1">
      <c r="B29" s="52" t="s">
        <v>19</v>
      </c>
      <c r="C29" s="201">
        <v>0.96</v>
      </c>
      <c r="D29" s="53">
        <v>5127273</v>
      </c>
      <c r="E29" s="54">
        <v>8217044</v>
      </c>
      <c r="F29" s="54">
        <v>7832548</v>
      </c>
      <c r="G29" s="54">
        <v>384496</v>
      </c>
      <c r="H29" s="54">
        <v>24482</v>
      </c>
      <c r="I29" s="54">
        <v>360014</v>
      </c>
      <c r="J29" s="54">
        <v>105142</v>
      </c>
      <c r="K29" s="55">
        <v>-152658</v>
      </c>
      <c r="L29" s="106">
        <v>5144460</v>
      </c>
      <c r="M29" s="56">
        <v>480730</v>
      </c>
      <c r="N29" s="56">
        <v>2769404</v>
      </c>
      <c r="O29" s="56">
        <v>904192</v>
      </c>
      <c r="P29" s="56">
        <v>363028</v>
      </c>
      <c r="Q29" s="56">
        <v>1502184</v>
      </c>
      <c r="R29" s="95">
        <v>2855786</v>
      </c>
      <c r="S29" s="117">
        <v>1.003</v>
      </c>
      <c r="T29" s="69">
        <v>0.094</v>
      </c>
      <c r="U29" s="70">
        <v>1.097</v>
      </c>
      <c r="V29" s="71">
        <v>0.54</v>
      </c>
      <c r="W29" s="72">
        <v>0.176</v>
      </c>
      <c r="X29" s="71">
        <v>0.071</v>
      </c>
      <c r="Y29" s="72">
        <v>0.293</v>
      </c>
      <c r="Z29" s="118">
        <v>0.557</v>
      </c>
      <c r="AA29" s="164">
        <v>7.021549271903408</v>
      </c>
      <c r="AB29" s="147">
        <v>89.46122454465252</v>
      </c>
      <c r="AC29" s="147">
        <v>19.35384960981187</v>
      </c>
      <c r="AD29" s="147">
        <v>19.672028853473776</v>
      </c>
      <c r="AE29" s="147">
        <v>12.744641573155594</v>
      </c>
      <c r="AF29" s="147">
        <v>13.865910450168334</v>
      </c>
      <c r="AG29" s="147">
        <v>8.395615915490119</v>
      </c>
      <c r="AH29" s="147">
        <v>14.630562064824318</v>
      </c>
      <c r="AI29" s="147">
        <v>93.0336825144233</v>
      </c>
      <c r="AJ29" s="148">
        <v>4.1</v>
      </c>
      <c r="AK29" s="141"/>
      <c r="AL29" s="200"/>
      <c r="BB29" s="140"/>
      <c r="BP29" s="169"/>
      <c r="CD29" s="169"/>
    </row>
    <row r="30" spans="2:82" ht="30.75" customHeight="1">
      <c r="B30" s="52" t="s">
        <v>20</v>
      </c>
      <c r="C30" s="201">
        <v>0.72</v>
      </c>
      <c r="D30" s="53">
        <v>4633741</v>
      </c>
      <c r="E30" s="54">
        <v>7128359</v>
      </c>
      <c r="F30" s="54">
        <v>6774991</v>
      </c>
      <c r="G30" s="54">
        <v>353368</v>
      </c>
      <c r="H30" s="54">
        <v>14558</v>
      </c>
      <c r="I30" s="54">
        <v>338810</v>
      </c>
      <c r="J30" s="54">
        <v>-125374</v>
      </c>
      <c r="K30" s="55">
        <v>-88108</v>
      </c>
      <c r="L30" s="106">
        <v>6945915</v>
      </c>
      <c r="M30" s="56">
        <v>50573</v>
      </c>
      <c r="N30" s="56">
        <v>1289603</v>
      </c>
      <c r="O30" s="56">
        <v>693188</v>
      </c>
      <c r="P30" s="56">
        <v>11128</v>
      </c>
      <c r="Q30" s="56">
        <v>585287</v>
      </c>
      <c r="R30" s="95">
        <v>5706885</v>
      </c>
      <c r="S30" s="117">
        <v>1.499</v>
      </c>
      <c r="T30" s="69">
        <v>0.011</v>
      </c>
      <c r="U30" s="70">
        <v>1.51</v>
      </c>
      <c r="V30" s="71">
        <v>0.278</v>
      </c>
      <c r="W30" s="72">
        <v>0.15</v>
      </c>
      <c r="X30" s="71">
        <v>0.002</v>
      </c>
      <c r="Y30" s="72">
        <v>0.126</v>
      </c>
      <c r="Z30" s="118">
        <v>1.232</v>
      </c>
      <c r="AA30" s="164">
        <v>7.311802709732805</v>
      </c>
      <c r="AB30" s="147">
        <v>93.93391045633906</v>
      </c>
      <c r="AC30" s="147">
        <v>16.260368455514566</v>
      </c>
      <c r="AD30" s="147">
        <v>22.258034145317747</v>
      </c>
      <c r="AE30" s="147">
        <v>8.95481442404728</v>
      </c>
      <c r="AF30" s="147">
        <v>20.845407136874822</v>
      </c>
      <c r="AG30" s="147">
        <v>11.331972257276252</v>
      </c>
      <c r="AH30" s="147">
        <v>12.555659762867046</v>
      </c>
      <c r="AI30" s="147">
        <v>99.52187709721628</v>
      </c>
      <c r="AJ30" s="148">
        <v>6.4</v>
      </c>
      <c r="AK30" s="141"/>
      <c r="AL30" s="200"/>
      <c r="BB30" s="140"/>
      <c r="BP30" s="169"/>
      <c r="CD30" s="169"/>
    </row>
    <row r="31" spans="2:82" ht="30.75" customHeight="1">
      <c r="B31" s="52" t="s">
        <v>21</v>
      </c>
      <c r="C31" s="201">
        <v>0.63</v>
      </c>
      <c r="D31" s="53">
        <v>6660749</v>
      </c>
      <c r="E31" s="54">
        <v>12077241</v>
      </c>
      <c r="F31" s="54">
        <v>11680221</v>
      </c>
      <c r="G31" s="54">
        <v>397020</v>
      </c>
      <c r="H31" s="54">
        <v>1761</v>
      </c>
      <c r="I31" s="54">
        <v>395259</v>
      </c>
      <c r="J31" s="54">
        <v>70677</v>
      </c>
      <c r="K31" s="55">
        <v>70741</v>
      </c>
      <c r="L31" s="106">
        <v>11004931</v>
      </c>
      <c r="M31" s="56">
        <v>516866</v>
      </c>
      <c r="N31" s="56">
        <v>1888224</v>
      </c>
      <c r="O31" s="56">
        <v>961657</v>
      </c>
      <c r="P31" s="56">
        <v>59011</v>
      </c>
      <c r="Q31" s="56">
        <v>867556</v>
      </c>
      <c r="R31" s="95">
        <v>9633573</v>
      </c>
      <c r="S31" s="117">
        <v>1.652</v>
      </c>
      <c r="T31" s="69">
        <v>0.078</v>
      </c>
      <c r="U31" s="70">
        <v>1.73</v>
      </c>
      <c r="V31" s="71">
        <v>0.283</v>
      </c>
      <c r="W31" s="72">
        <v>0.144</v>
      </c>
      <c r="X31" s="71">
        <v>0.009</v>
      </c>
      <c r="Y31" s="72">
        <v>0.13</v>
      </c>
      <c r="Z31" s="118">
        <v>1.446</v>
      </c>
      <c r="AA31" s="164">
        <v>5.9341524504226175</v>
      </c>
      <c r="AB31" s="147">
        <v>87.57382604021207</v>
      </c>
      <c r="AC31" s="147">
        <v>23.22758045286028</v>
      </c>
      <c r="AD31" s="147">
        <v>17.36384920453785</v>
      </c>
      <c r="AE31" s="147">
        <v>7.7603076522636</v>
      </c>
      <c r="AF31" s="147">
        <v>14.629702423870969</v>
      </c>
      <c r="AG31" s="147">
        <v>11.826052325288527</v>
      </c>
      <c r="AH31" s="147">
        <v>12.304081521409165</v>
      </c>
      <c r="AI31" s="147">
        <v>92.52903415922994</v>
      </c>
      <c r="AJ31" s="148">
        <v>7.5</v>
      </c>
      <c r="AK31" s="141"/>
      <c r="AL31" s="200"/>
      <c r="BB31" s="140"/>
      <c r="BP31" s="169"/>
      <c r="CD31" s="169"/>
    </row>
    <row r="32" spans="2:82" ht="30.75" customHeight="1">
      <c r="B32" s="52" t="s">
        <v>22</v>
      </c>
      <c r="C32" s="201">
        <v>0.73</v>
      </c>
      <c r="D32" s="53">
        <v>5973648</v>
      </c>
      <c r="E32" s="54">
        <v>10770479</v>
      </c>
      <c r="F32" s="54">
        <v>10138268</v>
      </c>
      <c r="G32" s="54">
        <v>632211</v>
      </c>
      <c r="H32" s="54">
        <v>40906</v>
      </c>
      <c r="I32" s="54">
        <v>591305</v>
      </c>
      <c r="J32" s="54">
        <v>123540</v>
      </c>
      <c r="K32" s="55">
        <v>-51239</v>
      </c>
      <c r="L32" s="106">
        <v>7657409</v>
      </c>
      <c r="M32" s="56">
        <v>1520984</v>
      </c>
      <c r="N32" s="56">
        <v>1080713</v>
      </c>
      <c r="O32" s="56">
        <v>535213</v>
      </c>
      <c r="P32" s="56">
        <v>108728</v>
      </c>
      <c r="Q32" s="56">
        <v>436772</v>
      </c>
      <c r="R32" s="95">
        <v>8097680</v>
      </c>
      <c r="S32" s="117">
        <v>1.282</v>
      </c>
      <c r="T32" s="69">
        <v>0.255</v>
      </c>
      <c r="U32" s="70">
        <v>1.536</v>
      </c>
      <c r="V32" s="71">
        <v>0.181</v>
      </c>
      <c r="W32" s="72">
        <v>0.09</v>
      </c>
      <c r="X32" s="71">
        <v>0.018</v>
      </c>
      <c r="Y32" s="72">
        <v>0.073</v>
      </c>
      <c r="Z32" s="118">
        <v>1.356</v>
      </c>
      <c r="AA32" s="164">
        <v>9.898557799187364</v>
      </c>
      <c r="AB32" s="147">
        <v>81.39916061808583</v>
      </c>
      <c r="AC32" s="147">
        <v>20.55503927623907</v>
      </c>
      <c r="AD32" s="147">
        <v>14.953009446129958</v>
      </c>
      <c r="AE32" s="147">
        <v>10.453003443731959</v>
      </c>
      <c r="AF32" s="147">
        <v>10.346571882498372</v>
      </c>
      <c r="AG32" s="147">
        <v>6.337348252389489</v>
      </c>
      <c r="AH32" s="147">
        <v>17.79714295722198</v>
      </c>
      <c r="AI32" s="147">
        <v>86.53650245467449</v>
      </c>
      <c r="AJ32" s="148">
        <v>2.2</v>
      </c>
      <c r="AK32" s="141"/>
      <c r="AL32" s="200"/>
      <c r="BB32" s="140"/>
      <c r="BP32" s="169"/>
      <c r="CD32" s="169"/>
    </row>
    <row r="33" spans="2:82" ht="30.75" customHeight="1">
      <c r="B33" s="52" t="s">
        <v>23</v>
      </c>
      <c r="C33" s="201">
        <v>0.52</v>
      </c>
      <c r="D33" s="53">
        <v>2787006</v>
      </c>
      <c r="E33" s="54">
        <v>4198433</v>
      </c>
      <c r="F33" s="54">
        <v>3958572</v>
      </c>
      <c r="G33" s="54">
        <v>239861</v>
      </c>
      <c r="H33" s="54">
        <v>20138</v>
      </c>
      <c r="I33" s="54">
        <v>219723</v>
      </c>
      <c r="J33" s="54">
        <v>-15135</v>
      </c>
      <c r="K33" s="55">
        <v>-55045</v>
      </c>
      <c r="L33" s="106">
        <v>3933779</v>
      </c>
      <c r="M33" s="56">
        <v>44231</v>
      </c>
      <c r="N33" s="56">
        <v>1208905</v>
      </c>
      <c r="O33" s="56">
        <v>297842</v>
      </c>
      <c r="P33" s="56">
        <v>328318</v>
      </c>
      <c r="Q33" s="56">
        <v>582745</v>
      </c>
      <c r="R33" s="95">
        <v>2769105</v>
      </c>
      <c r="S33" s="117">
        <v>1.411</v>
      </c>
      <c r="T33" s="69">
        <v>0.016</v>
      </c>
      <c r="U33" s="70">
        <v>1.427</v>
      </c>
      <c r="V33" s="71">
        <v>0.434</v>
      </c>
      <c r="W33" s="72">
        <v>0.107</v>
      </c>
      <c r="X33" s="71">
        <v>0.118</v>
      </c>
      <c r="Y33" s="72">
        <v>0.209</v>
      </c>
      <c r="Z33" s="118">
        <v>0.994</v>
      </c>
      <c r="AA33" s="164">
        <v>7.883836633290348</v>
      </c>
      <c r="AB33" s="147">
        <v>94.56939533489674</v>
      </c>
      <c r="AC33" s="147">
        <v>22.203443688516412</v>
      </c>
      <c r="AD33" s="147">
        <v>15.64564833255826</v>
      </c>
      <c r="AE33" s="147">
        <v>5.619531442445451</v>
      </c>
      <c r="AF33" s="147">
        <v>14.121199602189652</v>
      </c>
      <c r="AG33" s="147">
        <v>12.714724248278728</v>
      </c>
      <c r="AH33" s="147">
        <v>23.519855721948094</v>
      </c>
      <c r="AI33" s="147">
        <v>98.91563179390997</v>
      </c>
      <c r="AJ33" s="148">
        <v>11.1</v>
      </c>
      <c r="AK33" s="141"/>
      <c r="AL33" s="200"/>
      <c r="BB33" s="140"/>
      <c r="BP33" s="169"/>
      <c r="CD33" s="169"/>
    </row>
    <row r="34" spans="2:82" ht="30.75" customHeight="1">
      <c r="B34" s="52" t="s">
        <v>24</v>
      </c>
      <c r="C34" s="201">
        <v>0.72</v>
      </c>
      <c r="D34" s="53">
        <v>4524626</v>
      </c>
      <c r="E34" s="54">
        <v>6933843</v>
      </c>
      <c r="F34" s="54">
        <v>6398246</v>
      </c>
      <c r="G34" s="54">
        <v>535597</v>
      </c>
      <c r="H34" s="54">
        <v>106503</v>
      </c>
      <c r="I34" s="54">
        <v>429094</v>
      </c>
      <c r="J34" s="54">
        <v>-14022</v>
      </c>
      <c r="K34" s="55">
        <v>134114</v>
      </c>
      <c r="L34" s="106">
        <v>5254809</v>
      </c>
      <c r="M34" s="56">
        <v>40</v>
      </c>
      <c r="N34" s="56">
        <v>2311277</v>
      </c>
      <c r="O34" s="56">
        <v>898565</v>
      </c>
      <c r="P34" s="56">
        <v>211329</v>
      </c>
      <c r="Q34" s="56">
        <v>1201383</v>
      </c>
      <c r="R34" s="95">
        <v>2943572</v>
      </c>
      <c r="S34" s="117">
        <v>1.161</v>
      </c>
      <c r="T34" s="69">
        <v>0</v>
      </c>
      <c r="U34" s="70">
        <v>1.161</v>
      </c>
      <c r="V34" s="71">
        <v>0.511</v>
      </c>
      <c r="W34" s="72">
        <v>0.199</v>
      </c>
      <c r="X34" s="71">
        <v>0.047</v>
      </c>
      <c r="Y34" s="72">
        <v>0.266</v>
      </c>
      <c r="Z34" s="118">
        <v>0.651</v>
      </c>
      <c r="AA34" s="164">
        <v>9.4835241631021</v>
      </c>
      <c r="AB34" s="147">
        <v>81.78253386803013</v>
      </c>
      <c r="AC34" s="147">
        <v>19.639184315599593</v>
      </c>
      <c r="AD34" s="147">
        <v>13.522466988781224</v>
      </c>
      <c r="AE34" s="147">
        <v>9.54298162499395</v>
      </c>
      <c r="AF34" s="147">
        <v>12.966673308953089</v>
      </c>
      <c r="AG34" s="147">
        <v>9.755200496034904</v>
      </c>
      <c r="AH34" s="147">
        <v>15.782268757954936</v>
      </c>
      <c r="AI34" s="147">
        <v>87.10762232913352</v>
      </c>
      <c r="AJ34" s="148">
        <v>3.4</v>
      </c>
      <c r="AK34" s="141"/>
      <c r="AL34" s="200"/>
      <c r="BB34" s="140"/>
      <c r="BP34" s="169"/>
      <c r="CD34" s="169"/>
    </row>
    <row r="35" spans="2:82" ht="30.75" customHeight="1">
      <c r="B35" s="52" t="s">
        <v>25</v>
      </c>
      <c r="C35" s="201">
        <v>0.63</v>
      </c>
      <c r="D35" s="53">
        <v>2913643</v>
      </c>
      <c r="E35" s="54">
        <v>4656327</v>
      </c>
      <c r="F35" s="54">
        <v>4521069</v>
      </c>
      <c r="G35" s="54">
        <v>135258</v>
      </c>
      <c r="H35" s="54">
        <v>0</v>
      </c>
      <c r="I35" s="54">
        <v>135258</v>
      </c>
      <c r="J35" s="54">
        <v>3642</v>
      </c>
      <c r="K35" s="55">
        <v>24590</v>
      </c>
      <c r="L35" s="106">
        <v>3214335</v>
      </c>
      <c r="M35" s="56">
        <v>187845</v>
      </c>
      <c r="N35" s="56">
        <v>1901774</v>
      </c>
      <c r="O35" s="56">
        <v>751346</v>
      </c>
      <c r="P35" s="56">
        <v>156000</v>
      </c>
      <c r="Q35" s="56">
        <v>994428</v>
      </c>
      <c r="R35" s="95">
        <v>1500406</v>
      </c>
      <c r="S35" s="117">
        <v>1.103</v>
      </c>
      <c r="T35" s="69">
        <v>0.064</v>
      </c>
      <c r="U35" s="70">
        <v>1.168</v>
      </c>
      <c r="V35" s="71">
        <v>0.653</v>
      </c>
      <c r="W35" s="72">
        <v>0.258</v>
      </c>
      <c r="X35" s="71">
        <v>0.054</v>
      </c>
      <c r="Y35" s="72">
        <v>0.341</v>
      </c>
      <c r="Z35" s="118">
        <v>0.515</v>
      </c>
      <c r="AA35" s="164">
        <v>4.642229676044732</v>
      </c>
      <c r="AB35" s="147">
        <v>77.14983476653387</v>
      </c>
      <c r="AC35" s="147">
        <v>18.177311197165018</v>
      </c>
      <c r="AD35" s="147">
        <v>17.1070968215139</v>
      </c>
      <c r="AE35" s="147">
        <v>5.2108984815906965</v>
      </c>
      <c r="AF35" s="147">
        <v>12.809193038597941</v>
      </c>
      <c r="AG35" s="147">
        <v>8.886850730273514</v>
      </c>
      <c r="AH35" s="147">
        <v>14.397417386662609</v>
      </c>
      <c r="AI35" s="147">
        <v>81.15389780913436</v>
      </c>
      <c r="AJ35" s="148">
        <v>5.6</v>
      </c>
      <c r="AK35" s="141"/>
      <c r="AL35" s="200"/>
      <c r="BB35" s="140"/>
      <c r="BP35" s="169"/>
      <c r="CD35" s="169"/>
    </row>
    <row r="36" spans="2:82" ht="30.75" customHeight="1">
      <c r="B36" s="52" t="s">
        <v>26</v>
      </c>
      <c r="C36" s="201">
        <v>0.64</v>
      </c>
      <c r="D36" s="53">
        <v>3933684</v>
      </c>
      <c r="E36" s="54">
        <v>6066439</v>
      </c>
      <c r="F36" s="54">
        <v>5648059</v>
      </c>
      <c r="G36" s="54">
        <v>418380</v>
      </c>
      <c r="H36" s="54">
        <v>7830</v>
      </c>
      <c r="I36" s="54">
        <v>410550</v>
      </c>
      <c r="J36" s="54">
        <v>61736</v>
      </c>
      <c r="K36" s="55">
        <v>4796</v>
      </c>
      <c r="L36" s="106">
        <v>6290231</v>
      </c>
      <c r="M36" s="56">
        <v>0</v>
      </c>
      <c r="N36" s="56">
        <v>415361</v>
      </c>
      <c r="O36" s="56">
        <v>371372</v>
      </c>
      <c r="P36" s="56">
        <v>659</v>
      </c>
      <c r="Q36" s="56">
        <v>43330</v>
      </c>
      <c r="R36" s="95">
        <v>5874870</v>
      </c>
      <c r="S36" s="117">
        <v>1.599</v>
      </c>
      <c r="T36" s="69">
        <v>0</v>
      </c>
      <c r="U36" s="70">
        <v>1.599</v>
      </c>
      <c r="V36" s="71">
        <v>0.106</v>
      </c>
      <c r="W36" s="72">
        <v>0.094</v>
      </c>
      <c r="X36" s="71">
        <v>0</v>
      </c>
      <c r="Y36" s="72">
        <v>0.011</v>
      </c>
      <c r="Z36" s="118">
        <v>1.493</v>
      </c>
      <c r="AA36" s="164">
        <v>10.436781398810886</v>
      </c>
      <c r="AB36" s="147">
        <v>81.70118048114794</v>
      </c>
      <c r="AC36" s="147">
        <v>21.530451987395573</v>
      </c>
      <c r="AD36" s="147">
        <v>20.587230056301834</v>
      </c>
      <c r="AE36" s="147">
        <v>5.4314449675160965</v>
      </c>
      <c r="AF36" s="147">
        <v>11.295182607402733</v>
      </c>
      <c r="AG36" s="147">
        <v>13.459320349259308</v>
      </c>
      <c r="AH36" s="147">
        <v>9.037858670548525</v>
      </c>
      <c r="AI36" s="147">
        <v>86.41445202704824</v>
      </c>
      <c r="AJ36" s="148">
        <v>11.8</v>
      </c>
      <c r="AK36" s="141"/>
      <c r="AL36" s="200"/>
      <c r="BB36" s="140"/>
      <c r="BP36" s="169"/>
      <c r="CD36" s="169"/>
    </row>
    <row r="37" spans="2:82" ht="30.75" customHeight="1">
      <c r="B37" s="52" t="s">
        <v>27</v>
      </c>
      <c r="C37" s="201">
        <v>0.48</v>
      </c>
      <c r="D37" s="53">
        <v>9284807</v>
      </c>
      <c r="E37" s="54">
        <v>15174287</v>
      </c>
      <c r="F37" s="54">
        <v>14627077</v>
      </c>
      <c r="G37" s="54">
        <v>547210</v>
      </c>
      <c r="H37" s="54">
        <v>189182</v>
      </c>
      <c r="I37" s="54">
        <v>358028</v>
      </c>
      <c r="J37" s="54">
        <v>-17143</v>
      </c>
      <c r="K37" s="55">
        <v>-133285</v>
      </c>
      <c r="L37" s="106">
        <v>14534282</v>
      </c>
      <c r="M37" s="56">
        <v>600</v>
      </c>
      <c r="N37" s="56">
        <v>9269443</v>
      </c>
      <c r="O37" s="56">
        <v>2916017</v>
      </c>
      <c r="P37" s="56">
        <v>168898</v>
      </c>
      <c r="Q37" s="56">
        <v>6184528</v>
      </c>
      <c r="R37" s="95">
        <v>5265439</v>
      </c>
      <c r="S37" s="117">
        <v>1.565</v>
      </c>
      <c r="T37" s="69">
        <v>0</v>
      </c>
      <c r="U37" s="70">
        <v>1.565</v>
      </c>
      <c r="V37" s="71">
        <v>0.998</v>
      </c>
      <c r="W37" s="72">
        <v>0.314</v>
      </c>
      <c r="X37" s="71">
        <v>0.018</v>
      </c>
      <c r="Y37" s="72">
        <v>0.666</v>
      </c>
      <c r="Z37" s="118">
        <v>0.567</v>
      </c>
      <c r="AA37" s="164">
        <v>3.8560629208555435</v>
      </c>
      <c r="AB37" s="147">
        <v>83.3898232866434</v>
      </c>
      <c r="AC37" s="147">
        <v>18.405028193934857</v>
      </c>
      <c r="AD37" s="147">
        <v>17.473104856937614</v>
      </c>
      <c r="AE37" s="147">
        <v>4.134263448015373</v>
      </c>
      <c r="AF37" s="147">
        <v>11.435592687352797</v>
      </c>
      <c r="AG37" s="147">
        <v>17.878831657719925</v>
      </c>
      <c r="AH37" s="147">
        <v>12.308329732667483</v>
      </c>
      <c r="AI37" s="147">
        <v>83.3898232866434</v>
      </c>
      <c r="AJ37" s="148">
        <v>6.9</v>
      </c>
      <c r="AK37" s="141"/>
      <c r="AL37" s="200"/>
      <c r="BB37" s="140"/>
      <c r="BP37" s="169"/>
      <c r="CD37" s="169"/>
    </row>
    <row r="38" spans="2:82" ht="30.75" customHeight="1">
      <c r="B38" s="52" t="s">
        <v>28</v>
      </c>
      <c r="C38" s="201">
        <v>0.64</v>
      </c>
      <c r="D38" s="53">
        <v>4884078</v>
      </c>
      <c r="E38" s="54">
        <v>8285316</v>
      </c>
      <c r="F38" s="54">
        <v>8108411</v>
      </c>
      <c r="G38" s="54">
        <v>176905</v>
      </c>
      <c r="H38" s="54">
        <v>34921</v>
      </c>
      <c r="I38" s="54">
        <v>141984</v>
      </c>
      <c r="J38" s="54">
        <v>-299</v>
      </c>
      <c r="K38" s="55">
        <v>-319564</v>
      </c>
      <c r="L38" s="106">
        <v>7419572</v>
      </c>
      <c r="M38" s="56">
        <v>1035663</v>
      </c>
      <c r="N38" s="56">
        <v>2595749</v>
      </c>
      <c r="O38" s="56">
        <v>2259203</v>
      </c>
      <c r="P38" s="56">
        <v>176802</v>
      </c>
      <c r="Q38" s="56">
        <v>159744</v>
      </c>
      <c r="R38" s="95">
        <v>5859486</v>
      </c>
      <c r="S38" s="117">
        <v>1.519</v>
      </c>
      <c r="T38" s="69">
        <v>0.212</v>
      </c>
      <c r="U38" s="70">
        <v>1.731</v>
      </c>
      <c r="V38" s="71">
        <v>0.531</v>
      </c>
      <c r="W38" s="72">
        <v>0.463</v>
      </c>
      <c r="X38" s="71">
        <v>0.036</v>
      </c>
      <c r="Y38" s="72">
        <v>0.033</v>
      </c>
      <c r="Z38" s="118">
        <v>1.2</v>
      </c>
      <c r="AA38" s="164">
        <v>2.907078879575633</v>
      </c>
      <c r="AB38" s="147">
        <v>87.82949728894988</v>
      </c>
      <c r="AC38" s="147">
        <v>19.42337631860325</v>
      </c>
      <c r="AD38" s="147">
        <v>16.608143280353378</v>
      </c>
      <c r="AE38" s="147">
        <v>10.30180771185097</v>
      </c>
      <c r="AF38" s="147">
        <v>17.530604750229955</v>
      </c>
      <c r="AG38" s="147">
        <v>9.45525036688347</v>
      </c>
      <c r="AH38" s="147">
        <v>10.939654089129187</v>
      </c>
      <c r="AI38" s="147">
        <v>93.19224803429714</v>
      </c>
      <c r="AJ38" s="148">
        <v>2.6</v>
      </c>
      <c r="AK38" s="141"/>
      <c r="AL38" s="200"/>
      <c r="BB38" s="140"/>
      <c r="BP38" s="169"/>
      <c r="CD38" s="169"/>
    </row>
    <row r="39" spans="2:82" ht="30.75" customHeight="1">
      <c r="B39" s="52" t="s">
        <v>29</v>
      </c>
      <c r="C39" s="201">
        <v>0.64</v>
      </c>
      <c r="D39" s="53">
        <v>5465989</v>
      </c>
      <c r="E39" s="54">
        <v>9472177</v>
      </c>
      <c r="F39" s="54">
        <v>9104600</v>
      </c>
      <c r="G39" s="54">
        <v>367577</v>
      </c>
      <c r="H39" s="54">
        <v>6099</v>
      </c>
      <c r="I39" s="54">
        <v>361478</v>
      </c>
      <c r="J39" s="54">
        <v>-78353</v>
      </c>
      <c r="K39" s="55">
        <v>30399</v>
      </c>
      <c r="L39" s="106">
        <v>8779974</v>
      </c>
      <c r="M39" s="56">
        <v>205527</v>
      </c>
      <c r="N39" s="56">
        <v>2925483</v>
      </c>
      <c r="O39" s="56">
        <v>1643640</v>
      </c>
      <c r="P39" s="56">
        <v>74770</v>
      </c>
      <c r="Q39" s="56">
        <v>1207073</v>
      </c>
      <c r="R39" s="95">
        <v>6060018</v>
      </c>
      <c r="S39" s="117">
        <v>1.606</v>
      </c>
      <c r="T39" s="69">
        <v>0.038</v>
      </c>
      <c r="U39" s="70">
        <v>1.644</v>
      </c>
      <c r="V39" s="71">
        <v>0.535</v>
      </c>
      <c r="W39" s="72">
        <v>0.301</v>
      </c>
      <c r="X39" s="71">
        <v>0.014</v>
      </c>
      <c r="Y39" s="72">
        <v>0.221</v>
      </c>
      <c r="Z39" s="118">
        <v>1.109</v>
      </c>
      <c r="AA39" s="164">
        <v>6.613222236634578</v>
      </c>
      <c r="AB39" s="147">
        <v>79.54911577755387</v>
      </c>
      <c r="AC39" s="147">
        <v>15.948309067443903</v>
      </c>
      <c r="AD39" s="147">
        <v>12.64524023257472</v>
      </c>
      <c r="AE39" s="147">
        <v>6.540091017960631</v>
      </c>
      <c r="AF39" s="147">
        <v>15.420241125946369</v>
      </c>
      <c r="AG39" s="147">
        <v>13.524766865913984</v>
      </c>
      <c r="AH39" s="147">
        <v>12.89269071150273</v>
      </c>
      <c r="AI39" s="147">
        <v>84.38146562643932</v>
      </c>
      <c r="AJ39" s="148">
        <v>9.3</v>
      </c>
      <c r="AK39" s="141"/>
      <c r="AL39" s="200"/>
      <c r="BB39" s="140"/>
      <c r="BP39" s="169"/>
      <c r="CD39" s="169"/>
    </row>
    <row r="40" spans="2:82" ht="30.75" customHeight="1">
      <c r="B40" s="52" t="s">
        <v>30</v>
      </c>
      <c r="C40" s="201">
        <v>0.62</v>
      </c>
      <c r="D40" s="53">
        <v>4248114</v>
      </c>
      <c r="E40" s="54">
        <v>6699357</v>
      </c>
      <c r="F40" s="54">
        <v>6335574</v>
      </c>
      <c r="G40" s="54">
        <v>363783</v>
      </c>
      <c r="H40" s="54">
        <v>34427</v>
      </c>
      <c r="I40" s="54">
        <v>329356</v>
      </c>
      <c r="J40" s="54">
        <v>-72340</v>
      </c>
      <c r="K40" s="55">
        <v>25964</v>
      </c>
      <c r="L40" s="106">
        <v>7293323</v>
      </c>
      <c r="M40" s="56">
        <v>63068</v>
      </c>
      <c r="N40" s="56">
        <v>2185264</v>
      </c>
      <c r="O40" s="56">
        <v>1711575</v>
      </c>
      <c r="P40" s="56">
        <v>45325</v>
      </c>
      <c r="Q40" s="56">
        <v>428364</v>
      </c>
      <c r="R40" s="95">
        <v>5171127</v>
      </c>
      <c r="S40" s="117">
        <v>1.717</v>
      </c>
      <c r="T40" s="69">
        <v>0.015</v>
      </c>
      <c r="U40" s="70">
        <v>1.732</v>
      </c>
      <c r="V40" s="71">
        <v>0.514</v>
      </c>
      <c r="W40" s="72">
        <v>0.403</v>
      </c>
      <c r="X40" s="71">
        <v>0.011</v>
      </c>
      <c r="Y40" s="72">
        <v>0.101</v>
      </c>
      <c r="Z40" s="118">
        <v>1.217</v>
      </c>
      <c r="AA40" s="164">
        <v>7.752993446032757</v>
      </c>
      <c r="AB40" s="147">
        <v>88.90723207710009</v>
      </c>
      <c r="AC40" s="147">
        <v>19.34415306289971</v>
      </c>
      <c r="AD40" s="147">
        <v>15.902695806655458</v>
      </c>
      <c r="AE40" s="147">
        <v>8.522703822628708</v>
      </c>
      <c r="AF40" s="147">
        <v>13.797448095656058</v>
      </c>
      <c r="AG40" s="147">
        <v>14.43801515697642</v>
      </c>
      <c r="AH40" s="147">
        <v>16.676067550624907</v>
      </c>
      <c r="AI40" s="147">
        <v>94.28475693645737</v>
      </c>
      <c r="AJ40" s="148">
        <v>10.9</v>
      </c>
      <c r="AK40" s="141"/>
      <c r="AL40" s="200"/>
      <c r="BB40" s="140"/>
      <c r="BP40" s="169"/>
      <c r="CD40" s="169"/>
    </row>
    <row r="41" spans="2:82" ht="30.75" customHeight="1">
      <c r="B41" s="52" t="s">
        <v>31</v>
      </c>
      <c r="C41" s="201">
        <v>0.6</v>
      </c>
      <c r="D41" s="53">
        <v>2224095</v>
      </c>
      <c r="E41" s="54">
        <v>3448222</v>
      </c>
      <c r="F41" s="54">
        <v>3258366</v>
      </c>
      <c r="G41" s="54">
        <v>189856</v>
      </c>
      <c r="H41" s="54">
        <v>80178</v>
      </c>
      <c r="I41" s="54">
        <v>109678</v>
      </c>
      <c r="J41" s="54">
        <v>15218</v>
      </c>
      <c r="K41" s="55">
        <v>-84290</v>
      </c>
      <c r="L41" s="106">
        <v>2733111</v>
      </c>
      <c r="M41" s="56">
        <v>124755</v>
      </c>
      <c r="N41" s="56">
        <v>1563750</v>
      </c>
      <c r="O41" s="56">
        <v>867849</v>
      </c>
      <c r="P41" s="56">
        <v>100673</v>
      </c>
      <c r="Q41" s="56">
        <v>595228</v>
      </c>
      <c r="R41" s="95">
        <v>1294116</v>
      </c>
      <c r="S41" s="117">
        <v>1.229</v>
      </c>
      <c r="T41" s="69">
        <v>0.056</v>
      </c>
      <c r="U41" s="70">
        <v>1.285</v>
      </c>
      <c r="V41" s="71">
        <v>0.703</v>
      </c>
      <c r="W41" s="72">
        <v>0.39</v>
      </c>
      <c r="X41" s="71">
        <v>0.045</v>
      </c>
      <c r="Y41" s="72">
        <v>0.268</v>
      </c>
      <c r="Z41" s="118">
        <v>0.582</v>
      </c>
      <c r="AA41" s="164">
        <v>4.931354101331103</v>
      </c>
      <c r="AB41" s="147">
        <v>87.71112601438794</v>
      </c>
      <c r="AC41" s="147">
        <v>29.247007448945055</v>
      </c>
      <c r="AD41" s="147">
        <v>18.652393636839466</v>
      </c>
      <c r="AE41" s="147">
        <v>7.730581075172667</v>
      </c>
      <c r="AF41" s="147">
        <v>11.412678020090695</v>
      </c>
      <c r="AG41" s="147">
        <v>10.356296050900974</v>
      </c>
      <c r="AH41" s="147">
        <v>9.827543948955379</v>
      </c>
      <c r="AI41" s="147">
        <v>92.61401501398734</v>
      </c>
      <c r="AJ41" s="148">
        <v>2.2</v>
      </c>
      <c r="AK41" s="141"/>
      <c r="AL41" s="200"/>
      <c r="BB41" s="140"/>
      <c r="BP41" s="169"/>
      <c r="CD41" s="169"/>
    </row>
    <row r="42" spans="2:82" ht="30.75" customHeight="1">
      <c r="B42" s="52" t="s">
        <v>32</v>
      </c>
      <c r="C42" s="201">
        <v>0.49</v>
      </c>
      <c r="D42" s="53">
        <v>1979131</v>
      </c>
      <c r="E42" s="54">
        <v>2999457</v>
      </c>
      <c r="F42" s="54">
        <v>2838331</v>
      </c>
      <c r="G42" s="54">
        <v>161126</v>
      </c>
      <c r="H42" s="54">
        <v>78739</v>
      </c>
      <c r="I42" s="54">
        <v>82387</v>
      </c>
      <c r="J42" s="54">
        <v>-66758</v>
      </c>
      <c r="K42" s="55">
        <v>-114729</v>
      </c>
      <c r="L42" s="106">
        <v>2076130</v>
      </c>
      <c r="M42" s="56">
        <v>95030</v>
      </c>
      <c r="N42" s="56">
        <v>1830762</v>
      </c>
      <c r="O42" s="56">
        <v>1171582</v>
      </c>
      <c r="P42" s="56">
        <v>66003</v>
      </c>
      <c r="Q42" s="56">
        <v>593177</v>
      </c>
      <c r="R42" s="95">
        <v>340398</v>
      </c>
      <c r="S42" s="117">
        <v>1.049</v>
      </c>
      <c r="T42" s="69">
        <v>0.048</v>
      </c>
      <c r="U42" s="70">
        <v>1.097</v>
      </c>
      <c r="V42" s="71">
        <v>0.925</v>
      </c>
      <c r="W42" s="72">
        <v>0.592</v>
      </c>
      <c r="X42" s="71">
        <v>0.033</v>
      </c>
      <c r="Y42" s="72">
        <v>0.3</v>
      </c>
      <c r="Z42" s="118">
        <v>0.172</v>
      </c>
      <c r="AA42" s="164">
        <v>4.162786596743722</v>
      </c>
      <c r="AB42" s="147">
        <v>89.08803692177119</v>
      </c>
      <c r="AC42" s="147">
        <v>25.51057028847164</v>
      </c>
      <c r="AD42" s="147">
        <v>13.478964245232113</v>
      </c>
      <c r="AE42" s="147">
        <v>5.33237766642995</v>
      </c>
      <c r="AF42" s="147">
        <v>14.5807392171484</v>
      </c>
      <c r="AG42" s="147">
        <v>12.303839131209445</v>
      </c>
      <c r="AH42" s="147">
        <v>17.186674335013702</v>
      </c>
      <c r="AI42" s="147">
        <v>93.0164410380946</v>
      </c>
      <c r="AJ42" s="148">
        <v>9.8</v>
      </c>
      <c r="AK42" s="141"/>
      <c r="AL42" s="200"/>
      <c r="BB42" s="140"/>
      <c r="BP42" s="169"/>
      <c r="CD42" s="169"/>
    </row>
    <row r="43" spans="2:82" ht="30.75" customHeight="1">
      <c r="B43" s="52" t="s">
        <v>33</v>
      </c>
      <c r="C43" s="201">
        <v>0.46</v>
      </c>
      <c r="D43" s="53">
        <v>3139520</v>
      </c>
      <c r="E43" s="54">
        <v>5246399</v>
      </c>
      <c r="F43" s="54">
        <v>4997046</v>
      </c>
      <c r="G43" s="54">
        <v>249353</v>
      </c>
      <c r="H43" s="54">
        <v>28067</v>
      </c>
      <c r="I43" s="54">
        <v>221286</v>
      </c>
      <c r="J43" s="54">
        <v>1674</v>
      </c>
      <c r="K43" s="55">
        <v>8473</v>
      </c>
      <c r="L43" s="106">
        <v>3929946</v>
      </c>
      <c r="M43" s="56">
        <v>5378</v>
      </c>
      <c r="N43" s="56">
        <v>2980238</v>
      </c>
      <c r="O43" s="56">
        <v>1551593</v>
      </c>
      <c r="P43" s="56">
        <v>67587</v>
      </c>
      <c r="Q43" s="56">
        <v>1361058</v>
      </c>
      <c r="R43" s="95">
        <v>955086</v>
      </c>
      <c r="S43" s="117">
        <v>1.252</v>
      </c>
      <c r="T43" s="69">
        <v>0.002</v>
      </c>
      <c r="U43" s="70">
        <v>1.253</v>
      </c>
      <c r="V43" s="71">
        <v>0.949</v>
      </c>
      <c r="W43" s="72">
        <v>0.494</v>
      </c>
      <c r="X43" s="71">
        <v>0.022</v>
      </c>
      <c r="Y43" s="72">
        <v>0.434</v>
      </c>
      <c r="Z43" s="118">
        <v>0.304</v>
      </c>
      <c r="AA43" s="164">
        <v>7.048402303536847</v>
      </c>
      <c r="AB43" s="147">
        <v>84.46927717874925</v>
      </c>
      <c r="AC43" s="147">
        <v>24.31227118065448</v>
      </c>
      <c r="AD43" s="147">
        <v>11.94149880828814</v>
      </c>
      <c r="AE43" s="147">
        <v>6.492664602455216</v>
      </c>
      <c r="AF43" s="147">
        <v>12.598101293625502</v>
      </c>
      <c r="AG43" s="147">
        <v>10.406675594569458</v>
      </c>
      <c r="AH43" s="147">
        <v>18.145397632641483</v>
      </c>
      <c r="AI43" s="147">
        <v>88.41195853116484</v>
      </c>
      <c r="AJ43" s="148">
        <v>9.5</v>
      </c>
      <c r="AK43" s="141"/>
      <c r="AL43" s="200"/>
      <c r="BB43" s="140"/>
      <c r="BP43" s="169"/>
      <c r="CD43" s="169"/>
    </row>
    <row r="44" spans="2:82" ht="30.75" customHeight="1">
      <c r="B44" s="52" t="s">
        <v>34</v>
      </c>
      <c r="C44" s="201">
        <v>0.29</v>
      </c>
      <c r="D44" s="53">
        <v>1960334</v>
      </c>
      <c r="E44" s="54">
        <v>3182316</v>
      </c>
      <c r="F44" s="54">
        <v>3085889</v>
      </c>
      <c r="G44" s="54">
        <v>96427</v>
      </c>
      <c r="H44" s="54">
        <v>8987</v>
      </c>
      <c r="I44" s="54">
        <v>87440</v>
      </c>
      <c r="J44" s="54">
        <v>-8026</v>
      </c>
      <c r="K44" s="55">
        <v>22285</v>
      </c>
      <c r="L44" s="106">
        <v>1668153</v>
      </c>
      <c r="M44" s="56">
        <v>232136</v>
      </c>
      <c r="N44" s="56">
        <v>3060454</v>
      </c>
      <c r="O44" s="56">
        <v>1176325</v>
      </c>
      <c r="P44" s="56">
        <v>54258</v>
      </c>
      <c r="Q44" s="56">
        <v>1829871</v>
      </c>
      <c r="R44" s="95">
        <v>-1160165</v>
      </c>
      <c r="S44" s="117">
        <v>0.851</v>
      </c>
      <c r="T44" s="69">
        <v>0.118</v>
      </c>
      <c r="U44" s="70">
        <v>0.969</v>
      </c>
      <c r="V44" s="71">
        <v>1.561</v>
      </c>
      <c r="W44" s="72">
        <v>0.6</v>
      </c>
      <c r="X44" s="71">
        <v>0.028</v>
      </c>
      <c r="Y44" s="72">
        <v>0.933</v>
      </c>
      <c r="Z44" s="118">
        <v>-0.592</v>
      </c>
      <c r="AA44" s="164">
        <v>4.460464390251865</v>
      </c>
      <c r="AB44" s="147">
        <v>81.73019411121692</v>
      </c>
      <c r="AC44" s="147">
        <v>26.804421391421318</v>
      </c>
      <c r="AD44" s="147">
        <v>15.447051408006818</v>
      </c>
      <c r="AE44" s="147">
        <v>1.7801870433894182</v>
      </c>
      <c r="AF44" s="147">
        <v>10.624931774085068</v>
      </c>
      <c r="AG44" s="147">
        <v>13.820948034615753</v>
      </c>
      <c r="AH44" s="147">
        <v>13.003192847056741</v>
      </c>
      <c r="AI44" s="147">
        <v>81.73019411121692</v>
      </c>
      <c r="AJ44" s="148">
        <v>8.5</v>
      </c>
      <c r="AK44" s="141"/>
      <c r="AL44" s="200"/>
      <c r="BB44" s="140"/>
      <c r="BP44" s="169"/>
      <c r="CD44" s="169"/>
    </row>
    <row r="45" spans="2:82" ht="30.75" customHeight="1">
      <c r="B45" s="52" t="s">
        <v>35</v>
      </c>
      <c r="C45" s="201">
        <v>0.41</v>
      </c>
      <c r="D45" s="53">
        <v>3819308</v>
      </c>
      <c r="E45" s="54">
        <v>6232013</v>
      </c>
      <c r="F45" s="54">
        <v>5894511</v>
      </c>
      <c r="G45" s="54">
        <v>337502</v>
      </c>
      <c r="H45" s="54">
        <v>33202</v>
      </c>
      <c r="I45" s="54">
        <v>304300</v>
      </c>
      <c r="J45" s="54">
        <v>59177</v>
      </c>
      <c r="K45" s="55">
        <v>60034</v>
      </c>
      <c r="L45" s="106">
        <v>3268692</v>
      </c>
      <c r="M45" s="56">
        <v>19483</v>
      </c>
      <c r="N45" s="56">
        <v>2010601</v>
      </c>
      <c r="O45" s="56">
        <v>837402</v>
      </c>
      <c r="P45" s="56">
        <v>74905</v>
      </c>
      <c r="Q45" s="56">
        <v>1098294</v>
      </c>
      <c r="R45" s="95">
        <v>1277574</v>
      </c>
      <c r="S45" s="117">
        <v>0.856</v>
      </c>
      <c r="T45" s="69">
        <v>0.005</v>
      </c>
      <c r="U45" s="70">
        <v>0.861</v>
      </c>
      <c r="V45" s="71">
        <v>0.526</v>
      </c>
      <c r="W45" s="72">
        <v>0.219</v>
      </c>
      <c r="X45" s="71">
        <v>0.02</v>
      </c>
      <c r="Y45" s="72">
        <v>0.288</v>
      </c>
      <c r="Z45" s="118">
        <v>0.335</v>
      </c>
      <c r="AA45" s="164">
        <v>7.9674118976526636</v>
      </c>
      <c r="AB45" s="147">
        <v>89.40908817247751</v>
      </c>
      <c r="AC45" s="147">
        <v>27.555621203354775</v>
      </c>
      <c r="AD45" s="147">
        <v>14.330157748600222</v>
      </c>
      <c r="AE45" s="147">
        <v>8.173712240185228</v>
      </c>
      <c r="AF45" s="147">
        <v>15.354620567625565</v>
      </c>
      <c r="AG45" s="147">
        <v>11.454911696907171</v>
      </c>
      <c r="AH45" s="147">
        <v>10.668643243667963</v>
      </c>
      <c r="AI45" s="147">
        <v>92.95505089016345</v>
      </c>
      <c r="AJ45" s="148">
        <v>6.7</v>
      </c>
      <c r="AK45" s="141"/>
      <c r="AL45" s="200"/>
      <c r="BB45" s="140"/>
      <c r="BP45" s="169"/>
      <c r="CD45" s="169"/>
    </row>
    <row r="46" spans="2:82" ht="30.75" customHeight="1">
      <c r="B46" s="52" t="s">
        <v>36</v>
      </c>
      <c r="C46" s="201">
        <v>0.29</v>
      </c>
      <c r="D46" s="53">
        <v>3650671</v>
      </c>
      <c r="E46" s="54">
        <v>6315511</v>
      </c>
      <c r="F46" s="54">
        <v>6052031</v>
      </c>
      <c r="G46" s="54">
        <v>263480</v>
      </c>
      <c r="H46" s="54">
        <v>32056</v>
      </c>
      <c r="I46" s="54">
        <v>231424</v>
      </c>
      <c r="J46" s="54">
        <v>-65270</v>
      </c>
      <c r="K46" s="55">
        <v>-65270</v>
      </c>
      <c r="L46" s="106">
        <v>4610845</v>
      </c>
      <c r="M46" s="56">
        <v>44229</v>
      </c>
      <c r="N46" s="56">
        <v>2844295</v>
      </c>
      <c r="O46" s="56">
        <v>900000</v>
      </c>
      <c r="P46" s="56">
        <v>45440</v>
      </c>
      <c r="Q46" s="56">
        <v>1898855</v>
      </c>
      <c r="R46" s="95">
        <v>1810779</v>
      </c>
      <c r="S46" s="117">
        <v>1.263</v>
      </c>
      <c r="T46" s="69">
        <v>0.012</v>
      </c>
      <c r="U46" s="70">
        <v>1.275</v>
      </c>
      <c r="V46" s="71">
        <v>0.779</v>
      </c>
      <c r="W46" s="72">
        <v>0.247</v>
      </c>
      <c r="X46" s="71">
        <v>0.012</v>
      </c>
      <c r="Y46" s="72">
        <v>0.52</v>
      </c>
      <c r="Z46" s="118">
        <v>0.496</v>
      </c>
      <c r="AA46" s="164">
        <v>6.339218187560588</v>
      </c>
      <c r="AB46" s="147">
        <v>83.2548463356974</v>
      </c>
      <c r="AC46" s="147">
        <v>23.152372390370594</v>
      </c>
      <c r="AD46" s="147">
        <v>12.86241134751773</v>
      </c>
      <c r="AE46" s="147">
        <v>4.301295241900576</v>
      </c>
      <c r="AF46" s="147">
        <v>10.745806279758932</v>
      </c>
      <c r="AG46" s="147">
        <v>18.01341191356175</v>
      </c>
      <c r="AH46" s="147">
        <v>12.898132054739786</v>
      </c>
      <c r="AI46" s="147">
        <v>85.95664340472344</v>
      </c>
      <c r="AJ46" s="148">
        <v>9.5</v>
      </c>
      <c r="AK46" s="141"/>
      <c r="AL46" s="200"/>
      <c r="BB46" s="140"/>
      <c r="BP46" s="169"/>
      <c r="CD46" s="169"/>
    </row>
    <row r="47" spans="2:82" ht="30.75" customHeight="1">
      <c r="B47" s="52" t="s">
        <v>37</v>
      </c>
      <c r="C47" s="201">
        <v>0.16</v>
      </c>
      <c r="D47" s="53">
        <v>1489981</v>
      </c>
      <c r="E47" s="54">
        <v>3147679</v>
      </c>
      <c r="F47" s="54">
        <v>2816728</v>
      </c>
      <c r="G47" s="54">
        <v>330951</v>
      </c>
      <c r="H47" s="54">
        <v>9237</v>
      </c>
      <c r="I47" s="54">
        <v>321714</v>
      </c>
      <c r="J47" s="54">
        <v>14684</v>
      </c>
      <c r="K47" s="55">
        <v>-35016</v>
      </c>
      <c r="L47" s="106">
        <v>2994580</v>
      </c>
      <c r="M47" s="56">
        <v>17075</v>
      </c>
      <c r="N47" s="56">
        <v>1061220</v>
      </c>
      <c r="O47" s="56">
        <v>881940</v>
      </c>
      <c r="P47" s="56">
        <v>980</v>
      </c>
      <c r="Q47" s="56">
        <v>178300</v>
      </c>
      <c r="R47" s="95">
        <v>1950435</v>
      </c>
      <c r="S47" s="117">
        <v>2.01</v>
      </c>
      <c r="T47" s="69">
        <v>0.011</v>
      </c>
      <c r="U47" s="70">
        <v>2.021</v>
      </c>
      <c r="V47" s="71">
        <v>0.712</v>
      </c>
      <c r="W47" s="72">
        <v>0.592</v>
      </c>
      <c r="X47" s="71">
        <v>0.001</v>
      </c>
      <c r="Y47" s="72">
        <v>0.12</v>
      </c>
      <c r="Z47" s="118">
        <v>1.309</v>
      </c>
      <c r="AA47" s="164">
        <v>21.591818956080647</v>
      </c>
      <c r="AB47" s="147">
        <v>94.64948971499825</v>
      </c>
      <c r="AC47" s="147">
        <v>28.501038222101887</v>
      </c>
      <c r="AD47" s="147">
        <v>12.02081354937909</v>
      </c>
      <c r="AE47" s="147">
        <v>3.025012227064383</v>
      </c>
      <c r="AF47" s="147">
        <v>9.996330221653285</v>
      </c>
      <c r="AG47" s="147">
        <v>16.719589781160433</v>
      </c>
      <c r="AH47" s="147">
        <v>23.92257497662424</v>
      </c>
      <c r="AI47" s="147">
        <v>97.23698599131171</v>
      </c>
      <c r="AJ47" s="148">
        <v>12</v>
      </c>
      <c r="AK47" s="141"/>
      <c r="AL47" s="200"/>
      <c r="BB47" s="140"/>
      <c r="BP47" s="169"/>
      <c r="CD47" s="169"/>
    </row>
    <row r="48" spans="2:82" ht="30.75" customHeight="1">
      <c r="B48" s="52" t="s">
        <v>38</v>
      </c>
      <c r="C48" s="201">
        <v>0.65</v>
      </c>
      <c r="D48" s="53">
        <v>4592183</v>
      </c>
      <c r="E48" s="54">
        <v>8995360</v>
      </c>
      <c r="F48" s="54">
        <v>8696207</v>
      </c>
      <c r="G48" s="54">
        <v>299153</v>
      </c>
      <c r="H48" s="54">
        <v>99384</v>
      </c>
      <c r="I48" s="54">
        <v>199769</v>
      </c>
      <c r="J48" s="54">
        <v>19895</v>
      </c>
      <c r="K48" s="55">
        <v>25078</v>
      </c>
      <c r="L48" s="106">
        <v>5322137</v>
      </c>
      <c r="M48" s="56">
        <v>980792</v>
      </c>
      <c r="N48" s="56">
        <v>4333759</v>
      </c>
      <c r="O48" s="56">
        <v>1717140</v>
      </c>
      <c r="P48" s="56">
        <v>504534</v>
      </c>
      <c r="Q48" s="56">
        <v>2112085</v>
      </c>
      <c r="R48" s="95">
        <v>1969170</v>
      </c>
      <c r="S48" s="117">
        <v>1.159</v>
      </c>
      <c r="T48" s="69">
        <v>0.214</v>
      </c>
      <c r="U48" s="70">
        <v>1.373</v>
      </c>
      <c r="V48" s="71">
        <v>0.944</v>
      </c>
      <c r="W48" s="72">
        <v>0.374</v>
      </c>
      <c r="X48" s="71">
        <v>0.11</v>
      </c>
      <c r="Y48" s="72">
        <v>0.46</v>
      </c>
      <c r="Z48" s="118">
        <v>0.429</v>
      </c>
      <c r="AA48" s="164">
        <v>4.350196845378331</v>
      </c>
      <c r="AB48" s="147">
        <v>87.71540680723648</v>
      </c>
      <c r="AC48" s="147">
        <v>20.491326677940197</v>
      </c>
      <c r="AD48" s="147">
        <v>14.067687898896232</v>
      </c>
      <c r="AE48" s="147">
        <v>9.497298507342368</v>
      </c>
      <c r="AF48" s="147">
        <v>18.70475937709092</v>
      </c>
      <c r="AG48" s="147">
        <v>9.786454028116855</v>
      </c>
      <c r="AH48" s="147">
        <v>11.216501604731494</v>
      </c>
      <c r="AI48" s="147">
        <v>92.58979169753127</v>
      </c>
      <c r="AJ48" s="148">
        <v>6.8</v>
      </c>
      <c r="AK48" s="141"/>
      <c r="AL48" s="200"/>
      <c r="BB48" s="140"/>
      <c r="BP48" s="169"/>
      <c r="CD48" s="169"/>
    </row>
    <row r="49" spans="2:82" ht="30.75" customHeight="1" thickBot="1">
      <c r="B49" s="82" t="s">
        <v>39</v>
      </c>
      <c r="C49" s="202">
        <v>0.35</v>
      </c>
      <c r="D49" s="83">
        <v>1667081</v>
      </c>
      <c r="E49" s="84">
        <v>4040263</v>
      </c>
      <c r="F49" s="84">
        <v>3663418</v>
      </c>
      <c r="G49" s="84">
        <v>376845</v>
      </c>
      <c r="H49" s="84">
        <v>35888</v>
      </c>
      <c r="I49" s="84">
        <v>340957</v>
      </c>
      <c r="J49" s="84">
        <v>116025</v>
      </c>
      <c r="K49" s="85">
        <v>129325</v>
      </c>
      <c r="L49" s="110">
        <v>3812070</v>
      </c>
      <c r="M49" s="86">
        <v>1416</v>
      </c>
      <c r="N49" s="86">
        <v>3875200</v>
      </c>
      <c r="O49" s="86">
        <v>2471007</v>
      </c>
      <c r="P49" s="86">
        <v>220000</v>
      </c>
      <c r="Q49" s="86">
        <v>1184193</v>
      </c>
      <c r="R49" s="96">
        <v>-61714</v>
      </c>
      <c r="S49" s="119">
        <v>2.287</v>
      </c>
      <c r="T49" s="87">
        <v>0.001</v>
      </c>
      <c r="U49" s="88">
        <v>2.288</v>
      </c>
      <c r="V49" s="89">
        <v>2.325</v>
      </c>
      <c r="W49" s="90">
        <v>1.482</v>
      </c>
      <c r="X49" s="89">
        <v>0.132</v>
      </c>
      <c r="Y49" s="90">
        <v>0.71</v>
      </c>
      <c r="Z49" s="120">
        <v>-0.037</v>
      </c>
      <c r="AA49" s="165">
        <v>20.452335549382422</v>
      </c>
      <c r="AB49" s="149">
        <v>74.80086447828893</v>
      </c>
      <c r="AC49" s="149">
        <v>21.908832214522537</v>
      </c>
      <c r="AD49" s="149">
        <v>15.230697901883861</v>
      </c>
      <c r="AE49" s="149">
        <v>1.3229205903164651</v>
      </c>
      <c r="AF49" s="149">
        <v>8.730169038598266</v>
      </c>
      <c r="AG49" s="149">
        <v>19.48825912211518</v>
      </c>
      <c r="AH49" s="149">
        <v>6.862459968183495</v>
      </c>
      <c r="AI49" s="149">
        <v>77.29964395282974</v>
      </c>
      <c r="AJ49" s="150">
        <v>0.8</v>
      </c>
      <c r="AK49" s="141"/>
      <c r="AL49" s="200"/>
      <c r="BB49" s="140"/>
      <c r="BP49" s="169"/>
      <c r="CD49" s="169"/>
    </row>
    <row r="50" spans="2:54" ht="30.75" customHeight="1" thickTop="1">
      <c r="B50" s="19" t="s">
        <v>40</v>
      </c>
      <c r="C50" s="133"/>
      <c r="D50" s="20">
        <v>414789571</v>
      </c>
      <c r="E50" s="20">
        <v>775015245</v>
      </c>
      <c r="F50" s="20">
        <v>733624701</v>
      </c>
      <c r="G50" s="20">
        <v>41390544</v>
      </c>
      <c r="H50" s="20">
        <v>6000875</v>
      </c>
      <c r="I50" s="20">
        <v>35389669</v>
      </c>
      <c r="J50" s="20">
        <v>3168504</v>
      </c>
      <c r="K50" s="92">
        <v>-4977745</v>
      </c>
      <c r="L50" s="111">
        <v>604517728</v>
      </c>
      <c r="M50" s="20">
        <v>109791218</v>
      </c>
      <c r="N50" s="20">
        <v>297059879</v>
      </c>
      <c r="O50" s="20">
        <v>113433419</v>
      </c>
      <c r="P50" s="20">
        <v>30216676</v>
      </c>
      <c r="Q50" s="20">
        <v>153409784</v>
      </c>
      <c r="R50" s="103">
        <v>417249067</v>
      </c>
      <c r="S50" s="121"/>
      <c r="T50" s="21"/>
      <c r="U50" s="22"/>
      <c r="V50" s="23"/>
      <c r="W50" s="24"/>
      <c r="X50" s="23"/>
      <c r="Y50" s="24"/>
      <c r="Z50" s="122"/>
      <c r="AA50" s="156"/>
      <c r="AB50" s="157"/>
      <c r="AC50" s="157"/>
      <c r="AD50" s="157"/>
      <c r="AE50" s="157"/>
      <c r="AF50" s="157"/>
      <c r="AG50" s="157"/>
      <c r="AH50" s="157"/>
      <c r="AI50" s="157"/>
      <c r="AJ50" s="158"/>
      <c r="AK50" s="141"/>
      <c r="BB50" s="140"/>
    </row>
    <row r="51" spans="2:54" ht="30.75" customHeight="1">
      <c r="B51" s="10" t="s">
        <v>41</v>
      </c>
      <c r="C51" s="134"/>
      <c r="D51" s="11">
        <v>84959662</v>
      </c>
      <c r="E51" s="12">
        <v>143286522</v>
      </c>
      <c r="F51" s="12">
        <v>136430163</v>
      </c>
      <c r="G51" s="12">
        <v>6856359</v>
      </c>
      <c r="H51" s="12">
        <v>886545</v>
      </c>
      <c r="I51" s="12">
        <v>5969814</v>
      </c>
      <c r="J51" s="12">
        <v>128690</v>
      </c>
      <c r="K51" s="13">
        <v>-563405</v>
      </c>
      <c r="L51" s="107">
        <v>117888684</v>
      </c>
      <c r="M51" s="14">
        <v>5626421</v>
      </c>
      <c r="N51" s="14">
        <v>53401479</v>
      </c>
      <c r="O51" s="14">
        <v>25518648</v>
      </c>
      <c r="P51" s="14">
        <v>2838376</v>
      </c>
      <c r="Q51" s="14">
        <v>25044455</v>
      </c>
      <c r="R51" s="97">
        <v>70113626</v>
      </c>
      <c r="S51" s="123"/>
      <c r="T51" s="6"/>
      <c r="U51" s="7"/>
      <c r="V51" s="8"/>
      <c r="W51" s="9"/>
      <c r="X51" s="8"/>
      <c r="Y51" s="9"/>
      <c r="Z51" s="124"/>
      <c r="AA51" s="146"/>
      <c r="AB51" s="147"/>
      <c r="AC51" s="147"/>
      <c r="AD51" s="147"/>
      <c r="AE51" s="147"/>
      <c r="AF51" s="147"/>
      <c r="AG51" s="147"/>
      <c r="AH51" s="147"/>
      <c r="AI51" s="147"/>
      <c r="AJ51" s="148"/>
      <c r="AK51" s="141"/>
      <c r="BB51" s="140"/>
    </row>
    <row r="52" spans="2:54" ht="30.75" customHeight="1" thickBot="1">
      <c r="B52" s="60" t="s">
        <v>42</v>
      </c>
      <c r="C52" s="135"/>
      <c r="D52" s="61">
        <v>499749233</v>
      </c>
      <c r="E52" s="62">
        <v>918301767</v>
      </c>
      <c r="F52" s="62">
        <v>870054864</v>
      </c>
      <c r="G52" s="62">
        <v>48246903</v>
      </c>
      <c r="H52" s="62">
        <v>6887420</v>
      </c>
      <c r="I52" s="62">
        <v>41359483</v>
      </c>
      <c r="J52" s="62">
        <v>3297194</v>
      </c>
      <c r="K52" s="63">
        <v>-5541150</v>
      </c>
      <c r="L52" s="112">
        <v>722406412</v>
      </c>
      <c r="M52" s="64">
        <v>115417639</v>
      </c>
      <c r="N52" s="64">
        <v>350461358</v>
      </c>
      <c r="O52" s="64">
        <v>138952067</v>
      </c>
      <c r="P52" s="64">
        <v>33055052</v>
      </c>
      <c r="Q52" s="64">
        <v>178454239</v>
      </c>
      <c r="R52" s="98">
        <v>487362693</v>
      </c>
      <c r="S52" s="125"/>
      <c r="T52" s="15"/>
      <c r="U52" s="16"/>
      <c r="V52" s="17"/>
      <c r="W52" s="18"/>
      <c r="X52" s="17"/>
      <c r="Y52" s="18"/>
      <c r="Z52" s="126"/>
      <c r="AA52" s="159"/>
      <c r="AB52" s="160"/>
      <c r="AC52" s="160"/>
      <c r="AD52" s="160"/>
      <c r="AE52" s="160"/>
      <c r="AF52" s="160"/>
      <c r="AG52" s="160"/>
      <c r="AH52" s="160"/>
      <c r="AI52" s="160"/>
      <c r="AJ52" s="161"/>
      <c r="AK52" s="141"/>
      <c r="BB52" s="140"/>
    </row>
    <row r="53" spans="2:54" ht="30.75" customHeight="1" thickTop="1">
      <c r="B53" s="25" t="s">
        <v>44</v>
      </c>
      <c r="C53" s="203">
        <v>0.62</v>
      </c>
      <c r="D53" s="26">
        <v>19751884.333</v>
      </c>
      <c r="E53" s="26">
        <v>36905487.857</v>
      </c>
      <c r="F53" s="26">
        <v>34934509.571</v>
      </c>
      <c r="G53" s="26">
        <v>1970978.286</v>
      </c>
      <c r="H53" s="26">
        <v>285755.952</v>
      </c>
      <c r="I53" s="26">
        <v>1685222.333</v>
      </c>
      <c r="J53" s="26">
        <v>150881.143</v>
      </c>
      <c r="K53" s="93">
        <v>-237035.476</v>
      </c>
      <c r="L53" s="113">
        <v>28786558.476</v>
      </c>
      <c r="M53" s="26">
        <v>5228153.238</v>
      </c>
      <c r="N53" s="26">
        <v>14145708.524</v>
      </c>
      <c r="O53" s="26">
        <v>5401591.381</v>
      </c>
      <c r="P53" s="26">
        <v>1438889.333</v>
      </c>
      <c r="Q53" s="26">
        <v>7305227.81</v>
      </c>
      <c r="R53" s="104">
        <v>19869003.19</v>
      </c>
      <c r="S53" s="127">
        <v>1.426</v>
      </c>
      <c r="T53" s="27">
        <v>0.222</v>
      </c>
      <c r="U53" s="27">
        <v>1.649</v>
      </c>
      <c r="V53" s="27">
        <v>0.76</v>
      </c>
      <c r="W53" s="27">
        <v>0.3</v>
      </c>
      <c r="X53" s="27">
        <v>0.075</v>
      </c>
      <c r="Y53" s="27">
        <v>0.386</v>
      </c>
      <c r="Z53" s="128">
        <v>0.888</v>
      </c>
      <c r="AA53" s="151">
        <v>7.991</v>
      </c>
      <c r="AB53" s="152">
        <v>90.079</v>
      </c>
      <c r="AC53" s="152">
        <v>22.639</v>
      </c>
      <c r="AD53" s="152">
        <v>16.61</v>
      </c>
      <c r="AE53" s="152">
        <v>9.854</v>
      </c>
      <c r="AF53" s="152">
        <v>9.395</v>
      </c>
      <c r="AG53" s="152">
        <v>15.526</v>
      </c>
      <c r="AH53" s="152">
        <v>14.266</v>
      </c>
      <c r="AI53" s="152">
        <v>94.188</v>
      </c>
      <c r="AJ53" s="185">
        <v>5.8</v>
      </c>
      <c r="AK53" s="141"/>
      <c r="BB53" s="140"/>
    </row>
    <row r="54" spans="2:99" ht="30.75" customHeight="1">
      <c r="B54" s="28" t="s">
        <v>47</v>
      </c>
      <c r="C54" s="136"/>
      <c r="D54" s="29"/>
      <c r="E54" s="30"/>
      <c r="F54" s="30"/>
      <c r="G54" s="30"/>
      <c r="H54" s="30"/>
      <c r="I54" s="30"/>
      <c r="J54" s="30"/>
      <c r="K54" s="31"/>
      <c r="L54" s="108"/>
      <c r="M54" s="32"/>
      <c r="N54" s="32"/>
      <c r="O54" s="32"/>
      <c r="P54" s="32"/>
      <c r="Q54" s="32"/>
      <c r="R54" s="99"/>
      <c r="S54" s="129">
        <v>1.457</v>
      </c>
      <c r="T54" s="33">
        <v>0.265</v>
      </c>
      <c r="U54" s="34">
        <v>1.722</v>
      </c>
      <c r="V54" s="35">
        <v>0.716</v>
      </c>
      <c r="W54" s="36">
        <v>0.273</v>
      </c>
      <c r="X54" s="35">
        <v>0.073</v>
      </c>
      <c r="Y54" s="36">
        <v>0.37</v>
      </c>
      <c r="Z54" s="130">
        <v>1.006</v>
      </c>
      <c r="AA54" s="153">
        <v>8.531957280092753</v>
      </c>
      <c r="AB54" s="170">
        <v>90.59425102285007</v>
      </c>
      <c r="AC54" s="170">
        <v>23.243610237389962</v>
      </c>
      <c r="AD54" s="170">
        <v>16.7648836690944</v>
      </c>
      <c r="AE54" s="170">
        <v>10.89229534343406</v>
      </c>
      <c r="AF54" s="170">
        <v>8.592668986032228</v>
      </c>
      <c r="AG54" s="170">
        <v>15.4200164816319</v>
      </c>
      <c r="AH54" s="170">
        <v>13.891896526729328</v>
      </c>
      <c r="AI54" s="170">
        <v>94.9244658102205</v>
      </c>
      <c r="AJ54" s="186">
        <v>4.7</v>
      </c>
      <c r="AK54" s="141"/>
      <c r="BB54" s="140"/>
      <c r="BI54" s="169"/>
      <c r="BJ54" s="169"/>
      <c r="BL54" s="169"/>
      <c r="BP54" s="169"/>
      <c r="BQ54" s="169"/>
      <c r="BT54" s="169"/>
      <c r="BW54" s="169"/>
      <c r="BX54" s="169"/>
      <c r="BZ54" s="169"/>
      <c r="CD54" s="169"/>
      <c r="CE54" s="169"/>
      <c r="CH54" s="169"/>
      <c r="CK54" s="169"/>
      <c r="CL54" s="169"/>
      <c r="CN54" s="169"/>
      <c r="CO54" s="169"/>
      <c r="CP54" s="169"/>
      <c r="CQ54" s="169"/>
      <c r="CR54" s="169"/>
      <c r="CS54" s="169"/>
      <c r="CT54" s="169"/>
      <c r="CU54" s="169"/>
    </row>
    <row r="55" spans="2:54" ht="30.75" customHeight="1">
      <c r="B55" s="174" t="s">
        <v>45</v>
      </c>
      <c r="C55" s="204">
        <v>0.55</v>
      </c>
      <c r="D55" s="205">
        <v>4045698.19</v>
      </c>
      <c r="E55" s="205">
        <v>6823167.71</v>
      </c>
      <c r="F55" s="205">
        <v>6496674.43</v>
      </c>
      <c r="G55" s="205">
        <v>326493.29</v>
      </c>
      <c r="H55" s="205">
        <v>42216.43</v>
      </c>
      <c r="I55" s="205">
        <v>284276.86</v>
      </c>
      <c r="J55" s="205">
        <v>6128.1</v>
      </c>
      <c r="K55" s="206">
        <v>-26828.81</v>
      </c>
      <c r="L55" s="207">
        <v>5613746.86</v>
      </c>
      <c r="M55" s="205">
        <v>267924.81</v>
      </c>
      <c r="N55" s="205">
        <v>2542927.57</v>
      </c>
      <c r="O55" s="205">
        <v>1215173.71</v>
      </c>
      <c r="P55" s="205">
        <v>135160.76</v>
      </c>
      <c r="Q55" s="205">
        <v>1192593.1</v>
      </c>
      <c r="R55" s="208">
        <v>3338744.1</v>
      </c>
      <c r="S55" s="209">
        <v>1.384</v>
      </c>
      <c r="T55" s="210">
        <v>0.06</v>
      </c>
      <c r="U55" s="210">
        <v>1.444</v>
      </c>
      <c r="V55" s="210">
        <v>0.714</v>
      </c>
      <c r="W55" s="210">
        <v>0.366</v>
      </c>
      <c r="X55" s="210">
        <v>0.038</v>
      </c>
      <c r="Y55" s="210">
        <v>0.31</v>
      </c>
      <c r="Z55" s="211">
        <v>0.73</v>
      </c>
      <c r="AA55" s="212">
        <v>7.86</v>
      </c>
      <c r="AB55" s="149">
        <v>85.718</v>
      </c>
      <c r="AC55" s="149">
        <v>21.979</v>
      </c>
      <c r="AD55" s="149">
        <v>15.799</v>
      </c>
      <c r="AE55" s="149">
        <v>6.803</v>
      </c>
      <c r="AF55" s="149">
        <v>13.42</v>
      </c>
      <c r="AG55" s="149">
        <v>12.398</v>
      </c>
      <c r="AH55" s="149">
        <v>14.123</v>
      </c>
      <c r="AI55" s="149">
        <v>89.632</v>
      </c>
      <c r="AJ55" s="150">
        <v>7</v>
      </c>
      <c r="AK55" s="141"/>
      <c r="BB55" s="140"/>
    </row>
    <row r="56" spans="2:99" ht="30.75" customHeight="1">
      <c r="B56" s="28" t="s">
        <v>47</v>
      </c>
      <c r="C56" s="136"/>
      <c r="D56" s="29"/>
      <c r="E56" s="30"/>
      <c r="F56" s="30"/>
      <c r="G56" s="30"/>
      <c r="H56" s="30"/>
      <c r="I56" s="30"/>
      <c r="J56" s="30"/>
      <c r="K56" s="31"/>
      <c r="L56" s="108"/>
      <c r="M56" s="32"/>
      <c r="N56" s="32"/>
      <c r="O56" s="32"/>
      <c r="P56" s="32"/>
      <c r="Q56" s="32"/>
      <c r="R56" s="99"/>
      <c r="S56" s="129">
        <v>1.388</v>
      </c>
      <c r="T56" s="33">
        <v>0.066</v>
      </c>
      <c r="U56" s="34">
        <v>1.454</v>
      </c>
      <c r="V56" s="35">
        <v>0.629</v>
      </c>
      <c r="W56" s="36">
        <v>0.3</v>
      </c>
      <c r="X56" s="35">
        <v>0.033</v>
      </c>
      <c r="Y56" s="36">
        <v>0.295</v>
      </c>
      <c r="Z56" s="130">
        <v>0.825</v>
      </c>
      <c r="AA56" s="154">
        <v>7.026645186041347</v>
      </c>
      <c r="AB56" s="171">
        <v>85.55334240609753</v>
      </c>
      <c r="AC56" s="171">
        <v>20.99478480602756</v>
      </c>
      <c r="AD56" s="171">
        <v>16.115880887622506</v>
      </c>
      <c r="AE56" s="171">
        <v>7.381540784870374</v>
      </c>
      <c r="AF56" s="171">
        <v>13.773161072382608</v>
      </c>
      <c r="AG56" s="171">
        <v>12.186548560446875</v>
      </c>
      <c r="AH56" s="171">
        <v>13.746245927970833</v>
      </c>
      <c r="AI56" s="171">
        <v>89.46871766278474</v>
      </c>
      <c r="AJ56" s="187">
        <v>6.8</v>
      </c>
      <c r="AK56" s="141"/>
      <c r="AL56" s="169"/>
      <c r="BB56" s="140"/>
      <c r="BI56" s="169"/>
      <c r="BJ56" s="169"/>
      <c r="BL56" s="169"/>
      <c r="BP56" s="169"/>
      <c r="BQ56" s="169"/>
      <c r="BT56" s="169"/>
      <c r="BW56" s="169"/>
      <c r="BX56" s="169"/>
      <c r="BZ56" s="169"/>
      <c r="CD56" s="169"/>
      <c r="CE56" s="169"/>
      <c r="CH56" s="169"/>
      <c r="CK56" s="169"/>
      <c r="CL56" s="169"/>
      <c r="CN56" s="169"/>
      <c r="CO56" s="169"/>
      <c r="CP56" s="169"/>
      <c r="CQ56" s="169"/>
      <c r="CR56" s="169"/>
      <c r="CS56" s="169"/>
      <c r="CT56" s="169"/>
      <c r="CU56" s="169"/>
    </row>
    <row r="57" spans="2:54" ht="30.75" customHeight="1">
      <c r="B57" s="37" t="s">
        <v>46</v>
      </c>
      <c r="C57" s="204">
        <v>0.587</v>
      </c>
      <c r="D57" s="205">
        <v>11898791.262</v>
      </c>
      <c r="E57" s="205">
        <v>21864327.786</v>
      </c>
      <c r="F57" s="205">
        <v>20715592</v>
      </c>
      <c r="G57" s="205">
        <v>1148735.786</v>
      </c>
      <c r="H57" s="205">
        <v>163986.19</v>
      </c>
      <c r="I57" s="205">
        <v>984749.595</v>
      </c>
      <c r="J57" s="205">
        <v>78504.619</v>
      </c>
      <c r="K57" s="206">
        <v>-131932.143</v>
      </c>
      <c r="L57" s="207">
        <v>17200152.667</v>
      </c>
      <c r="M57" s="205">
        <v>2748039.024</v>
      </c>
      <c r="N57" s="205">
        <v>8344318.048</v>
      </c>
      <c r="O57" s="205">
        <v>3308382.548</v>
      </c>
      <c r="P57" s="205">
        <v>787025.048</v>
      </c>
      <c r="Q57" s="205">
        <v>4248910.452</v>
      </c>
      <c r="R57" s="208">
        <v>11603873.643</v>
      </c>
      <c r="S57" s="209">
        <v>1.405</v>
      </c>
      <c r="T57" s="210">
        <v>0.141</v>
      </c>
      <c r="U57" s="210">
        <v>1.546</v>
      </c>
      <c r="V57" s="210">
        <v>0.737</v>
      </c>
      <c r="W57" s="210">
        <v>0.333</v>
      </c>
      <c r="X57" s="210">
        <v>0.056</v>
      </c>
      <c r="Y57" s="210">
        <v>0.348</v>
      </c>
      <c r="Z57" s="211">
        <v>0.809</v>
      </c>
      <c r="AA57" s="212">
        <v>7.925</v>
      </c>
      <c r="AB57" s="149">
        <v>87.899</v>
      </c>
      <c r="AC57" s="149">
        <v>22.309</v>
      </c>
      <c r="AD57" s="149">
        <v>16.204</v>
      </c>
      <c r="AE57" s="149">
        <v>8.329</v>
      </c>
      <c r="AF57" s="149">
        <v>11.408</v>
      </c>
      <c r="AG57" s="149">
        <v>13.962</v>
      </c>
      <c r="AH57" s="149">
        <v>14.194</v>
      </c>
      <c r="AI57" s="149">
        <v>91.91</v>
      </c>
      <c r="AJ57" s="150">
        <v>6.4</v>
      </c>
      <c r="AK57" s="141"/>
      <c r="BB57" s="140"/>
    </row>
    <row r="58" spans="2:62" ht="30.75" customHeight="1" thickBot="1">
      <c r="B58" s="38" t="s">
        <v>47</v>
      </c>
      <c r="C58" s="137"/>
      <c r="D58" s="65"/>
      <c r="E58" s="66"/>
      <c r="F58" s="66"/>
      <c r="G58" s="66"/>
      <c r="H58" s="66"/>
      <c r="I58" s="66"/>
      <c r="J58" s="66"/>
      <c r="K58" s="67"/>
      <c r="L58" s="114"/>
      <c r="M58" s="68"/>
      <c r="N58" s="68"/>
      <c r="O58" s="68"/>
      <c r="P58" s="68"/>
      <c r="Q58" s="68"/>
      <c r="R58" s="100"/>
      <c r="S58" s="131">
        <v>1.446</v>
      </c>
      <c r="T58" s="57">
        <v>0.231</v>
      </c>
      <c r="U58" s="91">
        <v>1.676</v>
      </c>
      <c r="V58" s="58">
        <v>0.701</v>
      </c>
      <c r="W58" s="59">
        <v>0.278</v>
      </c>
      <c r="X58" s="58">
        <v>0.066</v>
      </c>
      <c r="Y58" s="59">
        <v>0.357</v>
      </c>
      <c r="Z58" s="132">
        <v>0.975</v>
      </c>
      <c r="AA58" s="155">
        <v>8.276047319116147</v>
      </c>
      <c r="AB58" s="172">
        <v>89.74196761272432</v>
      </c>
      <c r="AC58" s="172">
        <v>22.86339374208405</v>
      </c>
      <c r="AD58" s="172">
        <v>16.6551545813788</v>
      </c>
      <c r="AE58" s="172">
        <v>10.298720237282906</v>
      </c>
      <c r="AF58" s="172">
        <v>9.468552243826439</v>
      </c>
      <c r="AG58" s="172">
        <v>14.873323161851953</v>
      </c>
      <c r="AH58" s="172">
        <v>13.867270889084518</v>
      </c>
      <c r="AI58" s="172">
        <v>94.00055484266116</v>
      </c>
      <c r="AJ58" s="188">
        <v>5</v>
      </c>
      <c r="AK58" s="141"/>
      <c r="BB58" s="140"/>
      <c r="BI58" s="169"/>
      <c r="BJ58" s="169"/>
    </row>
    <row r="59" spans="20:36" ht="17.25"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83"/>
    </row>
    <row r="63" ht="17.25">
      <c r="AA63" s="181"/>
    </row>
  </sheetData>
  <sheetProtection/>
  <mergeCells count="25">
    <mergeCell ref="CN3:CU3"/>
    <mergeCell ref="C5:C7"/>
    <mergeCell ref="D5:D7"/>
    <mergeCell ref="L5:L6"/>
    <mergeCell ref="M5:M6"/>
    <mergeCell ref="S5:Z5"/>
    <mergeCell ref="AA5:AA6"/>
    <mergeCell ref="AI5:AI7"/>
    <mergeCell ref="AJ5:AJ6"/>
    <mergeCell ref="J6:J7"/>
    <mergeCell ref="B6:B7"/>
    <mergeCell ref="E6:E7"/>
    <mergeCell ref="F6:F7"/>
    <mergeCell ref="G6:G7"/>
    <mergeCell ref="H6:H7"/>
    <mergeCell ref="I6:I7"/>
    <mergeCell ref="X6:X7"/>
    <mergeCell ref="Y6:Y7"/>
    <mergeCell ref="Z6:Z7"/>
    <mergeCell ref="K6:K7"/>
    <mergeCell ref="S6:S7"/>
    <mergeCell ref="T6:T7"/>
    <mergeCell ref="U6:U7"/>
    <mergeCell ref="V6:V7"/>
    <mergeCell ref="W6:W7"/>
  </mergeCells>
  <printOptions horizontalCentered="1" verticalCentered="1"/>
  <pageMargins left="0.4330708661417323" right="0.2362204724409449" top="0.6299212598425197" bottom="0.4330708661417323" header="0.6692913385826772" footer="0.2755905511811024"/>
  <pageSetup firstPageNumber="17" useFirstPageNumber="1" horizontalDpi="600" verticalDpi="600" orientation="portrait" paperSize="9" scale="40" r:id="rId1"/>
  <headerFooter alignWithMargins="0">
    <oddHeader>&amp;R&amp;"ＭＳ Ｐゴシック,標準"&amp;20公表資料&amp;12
</oddHeader>
    <oddFooter>&amp;C&amp;24- &amp;P -</oddFooter>
  </headerFooter>
  <colBreaks count="3" manualBreakCount="3">
    <brk id="11" min="1" max="57" man="1"/>
    <brk id="18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46"/>
  <sheetViews>
    <sheetView view="pageBreakPreview" zoomScale="75" zoomScaleSheetLayoutView="75" workbookViewId="0" topLeftCell="A1">
      <pane xSplit="1" ySplit="3" topLeftCell="B4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J2" sqref="J2"/>
    </sheetView>
  </sheetViews>
  <sheetFormatPr defaultColWidth="7.99609375" defaultRowHeight="15"/>
  <cols>
    <col min="1" max="1" width="10.4453125" style="213" bestFit="1" customWidth="1"/>
    <col min="2" max="11" width="12.10546875" style="213" customWidth="1"/>
    <col min="12" max="12" width="13.4453125" style="213" bestFit="1" customWidth="1"/>
    <col min="13" max="18" width="12.10546875" style="213" customWidth="1"/>
    <col min="19" max="19" width="13.4453125" style="213" bestFit="1" customWidth="1"/>
    <col min="20" max="30" width="12.10546875" style="213" customWidth="1"/>
    <col min="31" max="31" width="7.99609375" style="213" customWidth="1"/>
    <col min="32" max="32" width="8.99609375" style="213" bestFit="1" customWidth="1"/>
    <col min="33" max="16384" width="7.99609375" style="213" customWidth="1"/>
  </cols>
  <sheetData>
    <row r="1" spans="10:30" ht="13.5">
      <c r="J1" s="214"/>
      <c r="K1" s="214" t="s">
        <v>62</v>
      </c>
      <c r="T1" s="214" t="s">
        <v>62</v>
      </c>
      <c r="AD1" s="214" t="s">
        <v>62</v>
      </c>
    </row>
    <row r="2" spans="1:30" ht="27">
      <c r="A2" s="310" t="s">
        <v>246</v>
      </c>
      <c r="B2" s="215" t="s">
        <v>78</v>
      </c>
      <c r="C2" s="215" t="s">
        <v>126</v>
      </c>
      <c r="D2" s="215" t="s">
        <v>127</v>
      </c>
      <c r="E2" s="215" t="s">
        <v>128</v>
      </c>
      <c r="F2" s="216" t="s">
        <v>129</v>
      </c>
      <c r="G2" s="216" t="s">
        <v>130</v>
      </c>
      <c r="H2" s="216" t="s">
        <v>131</v>
      </c>
      <c r="I2" s="216" t="s">
        <v>132</v>
      </c>
      <c r="J2" s="216" t="s">
        <v>224</v>
      </c>
      <c r="K2" s="216" t="s">
        <v>247</v>
      </c>
      <c r="L2" s="215" t="s">
        <v>223</v>
      </c>
      <c r="M2" s="215" t="s">
        <v>133</v>
      </c>
      <c r="N2" s="216" t="s">
        <v>134</v>
      </c>
      <c r="O2" s="215" t="s">
        <v>79</v>
      </c>
      <c r="P2" s="215" t="s">
        <v>80</v>
      </c>
      <c r="Q2" s="215" t="s">
        <v>81</v>
      </c>
      <c r="R2" s="215" t="s">
        <v>82</v>
      </c>
      <c r="S2" s="215" t="s">
        <v>135</v>
      </c>
      <c r="T2" s="215" t="s">
        <v>83</v>
      </c>
      <c r="U2" s="215" t="s">
        <v>84</v>
      </c>
      <c r="V2" s="215" t="s">
        <v>85</v>
      </c>
      <c r="W2" s="215" t="s">
        <v>86</v>
      </c>
      <c r="X2" s="215" t="s">
        <v>87</v>
      </c>
      <c r="Y2" s="215" t="s">
        <v>88</v>
      </c>
      <c r="Z2" s="217" t="s">
        <v>89</v>
      </c>
      <c r="AA2" s="218"/>
      <c r="AB2" s="219"/>
      <c r="AC2" s="220" t="s">
        <v>90</v>
      </c>
      <c r="AD2" s="221"/>
    </row>
    <row r="3" spans="1:30" ht="13.5">
      <c r="A3" s="31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3"/>
      <c r="AA3" s="224" t="s">
        <v>194</v>
      </c>
      <c r="AB3" s="191" t="s">
        <v>136</v>
      </c>
      <c r="AC3" s="222"/>
      <c r="AD3" s="192" t="s">
        <v>137</v>
      </c>
    </row>
    <row r="4" spans="1:32" ht="28.5" customHeight="1">
      <c r="A4" s="225" t="s">
        <v>91</v>
      </c>
      <c r="B4" s="226">
        <v>67152137</v>
      </c>
      <c r="C4" s="226">
        <v>1095112</v>
      </c>
      <c r="D4" s="226">
        <v>72079</v>
      </c>
      <c r="E4" s="226">
        <v>287312</v>
      </c>
      <c r="F4" s="226">
        <v>153265</v>
      </c>
      <c r="G4" s="226">
        <v>7563858</v>
      </c>
      <c r="H4" s="226">
        <v>20685</v>
      </c>
      <c r="I4" s="226">
        <v>0</v>
      </c>
      <c r="J4" s="226">
        <v>181871</v>
      </c>
      <c r="K4" s="226">
        <v>53933</v>
      </c>
      <c r="L4" s="226">
        <v>914108</v>
      </c>
      <c r="M4" s="226">
        <v>7646650</v>
      </c>
      <c r="N4" s="226">
        <v>54998</v>
      </c>
      <c r="O4" s="226">
        <v>2691137</v>
      </c>
      <c r="P4" s="226">
        <v>2894350</v>
      </c>
      <c r="Q4" s="226">
        <v>604604</v>
      </c>
      <c r="R4" s="226">
        <v>25949820</v>
      </c>
      <c r="S4" s="226">
        <v>10928</v>
      </c>
      <c r="T4" s="226">
        <v>10175782</v>
      </c>
      <c r="U4" s="226">
        <v>232400</v>
      </c>
      <c r="V4" s="226">
        <v>191398</v>
      </c>
      <c r="W4" s="226">
        <v>6566274</v>
      </c>
      <c r="X4" s="226">
        <v>6997293</v>
      </c>
      <c r="Y4" s="226">
        <v>13642412</v>
      </c>
      <c r="Z4" s="226">
        <v>14921700</v>
      </c>
      <c r="AA4" s="226">
        <v>0</v>
      </c>
      <c r="AB4" s="226">
        <v>5697400</v>
      </c>
      <c r="AC4" s="226">
        <v>170074106</v>
      </c>
      <c r="AD4" s="226">
        <v>13344050</v>
      </c>
      <c r="AF4" s="227"/>
    </row>
    <row r="5" spans="1:32" ht="28.5" customHeight="1">
      <c r="A5" s="225" t="s">
        <v>92</v>
      </c>
      <c r="B5" s="226">
        <v>27821335</v>
      </c>
      <c r="C5" s="226">
        <v>571090</v>
      </c>
      <c r="D5" s="226">
        <v>26854</v>
      </c>
      <c r="E5" s="226">
        <v>107032</v>
      </c>
      <c r="F5" s="226">
        <v>57061</v>
      </c>
      <c r="G5" s="226">
        <v>2991740</v>
      </c>
      <c r="H5" s="226">
        <v>31045</v>
      </c>
      <c r="I5" s="226">
        <v>0</v>
      </c>
      <c r="J5" s="226">
        <v>95017</v>
      </c>
      <c r="K5" s="226">
        <v>28176</v>
      </c>
      <c r="L5" s="226">
        <v>560254</v>
      </c>
      <c r="M5" s="226">
        <v>4299220</v>
      </c>
      <c r="N5" s="226">
        <v>19705</v>
      </c>
      <c r="O5" s="226">
        <v>202320</v>
      </c>
      <c r="P5" s="226">
        <v>1167110</v>
      </c>
      <c r="Q5" s="226">
        <v>344473</v>
      </c>
      <c r="R5" s="226">
        <v>6682705</v>
      </c>
      <c r="S5" s="226">
        <v>0</v>
      </c>
      <c r="T5" s="226">
        <v>3667846</v>
      </c>
      <c r="U5" s="226">
        <v>94556</v>
      </c>
      <c r="V5" s="226">
        <v>798285</v>
      </c>
      <c r="W5" s="226">
        <v>6397438</v>
      </c>
      <c r="X5" s="226">
        <v>2567016</v>
      </c>
      <c r="Y5" s="226">
        <v>2415586</v>
      </c>
      <c r="Z5" s="226">
        <v>7448400</v>
      </c>
      <c r="AA5" s="226">
        <v>0</v>
      </c>
      <c r="AB5" s="226">
        <v>1660000</v>
      </c>
      <c r="AC5" s="226">
        <v>68394264</v>
      </c>
      <c r="AD5" s="226">
        <v>5959220</v>
      </c>
      <c r="AF5" s="227"/>
    </row>
    <row r="6" spans="1:32" ht="28.5" customHeight="1">
      <c r="A6" s="225" t="s">
        <v>93</v>
      </c>
      <c r="B6" s="226">
        <v>13612887</v>
      </c>
      <c r="C6" s="226">
        <v>638983</v>
      </c>
      <c r="D6" s="226">
        <v>12478</v>
      </c>
      <c r="E6" s="226">
        <v>49764</v>
      </c>
      <c r="F6" s="226">
        <v>26611</v>
      </c>
      <c r="G6" s="226">
        <v>1685044</v>
      </c>
      <c r="H6" s="226">
        <v>24402</v>
      </c>
      <c r="I6" s="226">
        <v>0</v>
      </c>
      <c r="J6" s="226">
        <v>95999</v>
      </c>
      <c r="K6" s="226">
        <v>28468</v>
      </c>
      <c r="L6" s="226">
        <v>201613</v>
      </c>
      <c r="M6" s="226">
        <v>12808834</v>
      </c>
      <c r="N6" s="226">
        <v>9536</v>
      </c>
      <c r="O6" s="226">
        <v>435519</v>
      </c>
      <c r="P6" s="226">
        <v>416662</v>
      </c>
      <c r="Q6" s="226">
        <v>170962</v>
      </c>
      <c r="R6" s="226">
        <v>5194813</v>
      </c>
      <c r="S6" s="226">
        <v>0</v>
      </c>
      <c r="T6" s="226">
        <v>3872179</v>
      </c>
      <c r="U6" s="226">
        <v>380047</v>
      </c>
      <c r="V6" s="226">
        <v>387297</v>
      </c>
      <c r="W6" s="226">
        <v>3838056</v>
      </c>
      <c r="X6" s="226">
        <v>1934770</v>
      </c>
      <c r="Y6" s="226">
        <v>2354772</v>
      </c>
      <c r="Z6" s="226">
        <v>2037500</v>
      </c>
      <c r="AA6" s="226">
        <v>0</v>
      </c>
      <c r="AB6" s="226">
        <v>1100000</v>
      </c>
      <c r="AC6" s="226">
        <v>50217196</v>
      </c>
      <c r="AD6" s="226">
        <v>13908834</v>
      </c>
      <c r="AF6" s="227"/>
    </row>
    <row r="7" spans="1:32" ht="28.5" customHeight="1">
      <c r="A7" s="225" t="s">
        <v>8</v>
      </c>
      <c r="B7" s="226">
        <v>15179760</v>
      </c>
      <c r="C7" s="226">
        <v>291701</v>
      </c>
      <c r="D7" s="226">
        <v>18429</v>
      </c>
      <c r="E7" s="226">
        <v>73425</v>
      </c>
      <c r="F7" s="226">
        <v>39060</v>
      </c>
      <c r="G7" s="226">
        <v>1913317</v>
      </c>
      <c r="H7" s="226">
        <v>52548</v>
      </c>
      <c r="I7" s="226">
        <v>0</v>
      </c>
      <c r="J7" s="226">
        <v>48221</v>
      </c>
      <c r="K7" s="226">
        <v>14299</v>
      </c>
      <c r="L7" s="226">
        <v>321048</v>
      </c>
      <c r="M7" s="226">
        <v>5763355</v>
      </c>
      <c r="N7" s="226">
        <v>12179</v>
      </c>
      <c r="O7" s="226">
        <v>191988</v>
      </c>
      <c r="P7" s="226">
        <v>444853</v>
      </c>
      <c r="Q7" s="226">
        <v>682507</v>
      </c>
      <c r="R7" s="226">
        <v>4630873</v>
      </c>
      <c r="S7" s="226">
        <v>300</v>
      </c>
      <c r="T7" s="226">
        <v>2351586</v>
      </c>
      <c r="U7" s="226">
        <v>620080</v>
      </c>
      <c r="V7" s="226">
        <v>45004</v>
      </c>
      <c r="W7" s="226">
        <v>2716055</v>
      </c>
      <c r="X7" s="226">
        <v>3115231</v>
      </c>
      <c r="Y7" s="226">
        <v>701501</v>
      </c>
      <c r="Z7" s="226">
        <v>3296100</v>
      </c>
      <c r="AA7" s="226">
        <v>0</v>
      </c>
      <c r="AB7" s="226">
        <v>1000000</v>
      </c>
      <c r="AC7" s="226">
        <v>42523420</v>
      </c>
      <c r="AD7" s="226">
        <v>6763355</v>
      </c>
      <c r="AF7" s="227"/>
    </row>
    <row r="8" spans="1:32" ht="28.5" customHeight="1">
      <c r="A8" s="225" t="s">
        <v>94</v>
      </c>
      <c r="B8" s="226">
        <v>13708355</v>
      </c>
      <c r="C8" s="226">
        <v>393994</v>
      </c>
      <c r="D8" s="226">
        <v>12955</v>
      </c>
      <c r="E8" s="226">
        <v>51653</v>
      </c>
      <c r="F8" s="226">
        <v>27575</v>
      </c>
      <c r="G8" s="226">
        <v>1674125</v>
      </c>
      <c r="H8" s="226">
        <v>95835</v>
      </c>
      <c r="I8" s="226">
        <v>0</v>
      </c>
      <c r="J8" s="226">
        <v>62084</v>
      </c>
      <c r="K8" s="226">
        <v>18410</v>
      </c>
      <c r="L8" s="226">
        <v>228583</v>
      </c>
      <c r="M8" s="226">
        <v>8508511</v>
      </c>
      <c r="N8" s="226">
        <v>10528</v>
      </c>
      <c r="O8" s="226">
        <v>229652</v>
      </c>
      <c r="P8" s="226">
        <v>451011</v>
      </c>
      <c r="Q8" s="226">
        <v>211228</v>
      </c>
      <c r="R8" s="226">
        <v>3970756</v>
      </c>
      <c r="S8" s="226">
        <v>0</v>
      </c>
      <c r="T8" s="226">
        <v>2397608</v>
      </c>
      <c r="U8" s="226">
        <v>395588</v>
      </c>
      <c r="V8" s="226">
        <v>2081008</v>
      </c>
      <c r="W8" s="226">
        <v>806301</v>
      </c>
      <c r="X8" s="226">
        <v>1836453</v>
      </c>
      <c r="Y8" s="226">
        <v>926300</v>
      </c>
      <c r="Z8" s="226">
        <v>4242000</v>
      </c>
      <c r="AA8" s="226">
        <v>0</v>
      </c>
      <c r="AB8" s="226">
        <v>700000</v>
      </c>
      <c r="AC8" s="226">
        <v>42340513</v>
      </c>
      <c r="AD8" s="226">
        <v>9208511</v>
      </c>
      <c r="AF8" s="227"/>
    </row>
    <row r="9" spans="1:32" ht="28.5" customHeight="1">
      <c r="A9" s="225" t="s">
        <v>10</v>
      </c>
      <c r="B9" s="226">
        <v>11279519</v>
      </c>
      <c r="C9" s="226">
        <v>477171</v>
      </c>
      <c r="D9" s="226">
        <v>11023</v>
      </c>
      <c r="E9" s="226">
        <v>43927</v>
      </c>
      <c r="F9" s="226">
        <v>23390</v>
      </c>
      <c r="G9" s="226">
        <v>1451298</v>
      </c>
      <c r="H9" s="226">
        <v>38126</v>
      </c>
      <c r="I9" s="226">
        <v>0</v>
      </c>
      <c r="J9" s="226">
        <v>74634</v>
      </c>
      <c r="K9" s="226">
        <v>22132</v>
      </c>
      <c r="L9" s="226">
        <v>261785</v>
      </c>
      <c r="M9" s="226">
        <v>11332495</v>
      </c>
      <c r="N9" s="226">
        <v>6150</v>
      </c>
      <c r="O9" s="226">
        <v>166537</v>
      </c>
      <c r="P9" s="226">
        <v>413094</v>
      </c>
      <c r="Q9" s="226">
        <v>398019</v>
      </c>
      <c r="R9" s="226">
        <v>4345159</v>
      </c>
      <c r="S9" s="226">
        <v>0</v>
      </c>
      <c r="T9" s="226">
        <v>2563718</v>
      </c>
      <c r="U9" s="226">
        <v>427693</v>
      </c>
      <c r="V9" s="226">
        <v>451800</v>
      </c>
      <c r="W9" s="226">
        <v>2573113</v>
      </c>
      <c r="X9" s="226">
        <v>1896495</v>
      </c>
      <c r="Y9" s="226">
        <v>1303804</v>
      </c>
      <c r="Z9" s="226">
        <v>4753590</v>
      </c>
      <c r="AA9" s="226">
        <v>0</v>
      </c>
      <c r="AB9" s="226">
        <v>909190</v>
      </c>
      <c r="AC9" s="226">
        <v>44314672</v>
      </c>
      <c r="AD9" s="226">
        <v>12241685</v>
      </c>
      <c r="AF9" s="227"/>
    </row>
    <row r="10" spans="1:32" ht="28.5" customHeight="1">
      <c r="A10" s="225" t="s">
        <v>95</v>
      </c>
      <c r="B10" s="226">
        <v>3143255</v>
      </c>
      <c r="C10" s="226">
        <v>93778</v>
      </c>
      <c r="D10" s="226">
        <v>2957</v>
      </c>
      <c r="E10" s="226">
        <v>11792</v>
      </c>
      <c r="F10" s="226">
        <v>6292</v>
      </c>
      <c r="G10" s="226">
        <v>389824</v>
      </c>
      <c r="H10" s="226">
        <v>13808</v>
      </c>
      <c r="I10" s="226">
        <v>0</v>
      </c>
      <c r="J10" s="226">
        <v>14456</v>
      </c>
      <c r="K10" s="226">
        <v>4286</v>
      </c>
      <c r="L10" s="226">
        <v>31356</v>
      </c>
      <c r="M10" s="226">
        <v>2726315</v>
      </c>
      <c r="N10" s="226">
        <v>1588</v>
      </c>
      <c r="O10" s="226">
        <v>49931</v>
      </c>
      <c r="P10" s="226">
        <v>108852</v>
      </c>
      <c r="Q10" s="226">
        <v>65547</v>
      </c>
      <c r="R10" s="226">
        <v>1124951</v>
      </c>
      <c r="S10" s="226">
        <v>0</v>
      </c>
      <c r="T10" s="226">
        <v>629026</v>
      </c>
      <c r="U10" s="226">
        <v>47263</v>
      </c>
      <c r="V10" s="226">
        <v>32399</v>
      </c>
      <c r="W10" s="226">
        <v>407333</v>
      </c>
      <c r="X10" s="226">
        <v>465971</v>
      </c>
      <c r="Y10" s="226">
        <v>252844</v>
      </c>
      <c r="Z10" s="226">
        <v>838179</v>
      </c>
      <c r="AA10" s="226">
        <v>0</v>
      </c>
      <c r="AB10" s="226">
        <v>274279</v>
      </c>
      <c r="AC10" s="226">
        <v>10462003</v>
      </c>
      <c r="AD10" s="226">
        <v>3000594</v>
      </c>
      <c r="AF10" s="227"/>
    </row>
    <row r="11" spans="1:32" ht="28.5" customHeight="1">
      <c r="A11" s="225" t="s">
        <v>96</v>
      </c>
      <c r="B11" s="226">
        <v>5349206</v>
      </c>
      <c r="C11" s="226">
        <v>180493</v>
      </c>
      <c r="D11" s="226">
        <v>5403</v>
      </c>
      <c r="E11" s="226">
        <v>21531</v>
      </c>
      <c r="F11" s="226">
        <v>11470</v>
      </c>
      <c r="G11" s="226">
        <v>667060</v>
      </c>
      <c r="H11" s="226">
        <v>172496</v>
      </c>
      <c r="I11" s="226">
        <v>0</v>
      </c>
      <c r="J11" s="226">
        <v>29406</v>
      </c>
      <c r="K11" s="226">
        <v>8719</v>
      </c>
      <c r="L11" s="226">
        <v>137414</v>
      </c>
      <c r="M11" s="226">
        <v>3273233</v>
      </c>
      <c r="N11" s="226">
        <v>3975</v>
      </c>
      <c r="O11" s="226">
        <v>58680</v>
      </c>
      <c r="P11" s="226">
        <v>187414</v>
      </c>
      <c r="Q11" s="226">
        <v>168034</v>
      </c>
      <c r="R11" s="226">
        <v>2016308</v>
      </c>
      <c r="S11" s="226">
        <v>0</v>
      </c>
      <c r="T11" s="226">
        <v>1235087</v>
      </c>
      <c r="U11" s="226">
        <v>406517</v>
      </c>
      <c r="V11" s="226">
        <v>66821</v>
      </c>
      <c r="W11" s="226">
        <v>180467</v>
      </c>
      <c r="X11" s="226">
        <v>991799</v>
      </c>
      <c r="Y11" s="226">
        <v>290697</v>
      </c>
      <c r="Z11" s="226">
        <v>1256300</v>
      </c>
      <c r="AA11" s="226">
        <v>0</v>
      </c>
      <c r="AB11" s="226">
        <v>447300</v>
      </c>
      <c r="AC11" s="226">
        <v>16718530</v>
      </c>
      <c r="AD11" s="226">
        <v>3720533</v>
      </c>
      <c r="AF11" s="227"/>
    </row>
    <row r="12" spans="1:32" ht="28.5" customHeight="1">
      <c r="A12" s="225" t="s">
        <v>97</v>
      </c>
      <c r="B12" s="226">
        <v>9443136</v>
      </c>
      <c r="C12" s="226">
        <v>249582</v>
      </c>
      <c r="D12" s="226">
        <v>10417</v>
      </c>
      <c r="E12" s="226">
        <v>41535</v>
      </c>
      <c r="F12" s="226">
        <v>22181</v>
      </c>
      <c r="G12" s="226">
        <v>1136720</v>
      </c>
      <c r="H12" s="226">
        <v>0</v>
      </c>
      <c r="I12" s="226">
        <v>0</v>
      </c>
      <c r="J12" s="226">
        <v>41812</v>
      </c>
      <c r="K12" s="226">
        <v>12398</v>
      </c>
      <c r="L12" s="226">
        <v>146384</v>
      </c>
      <c r="M12" s="226">
        <v>2811638</v>
      </c>
      <c r="N12" s="226">
        <v>8080</v>
      </c>
      <c r="O12" s="226">
        <v>506398</v>
      </c>
      <c r="P12" s="226">
        <v>100593</v>
      </c>
      <c r="Q12" s="226">
        <v>96004</v>
      </c>
      <c r="R12" s="226">
        <v>3036329</v>
      </c>
      <c r="S12" s="226">
        <v>0</v>
      </c>
      <c r="T12" s="226">
        <v>1703358</v>
      </c>
      <c r="U12" s="226">
        <v>68026</v>
      </c>
      <c r="V12" s="226">
        <v>86809</v>
      </c>
      <c r="W12" s="226">
        <v>1141001</v>
      </c>
      <c r="X12" s="226">
        <v>655335</v>
      </c>
      <c r="Y12" s="226">
        <v>348251</v>
      </c>
      <c r="Z12" s="226">
        <v>2780595</v>
      </c>
      <c r="AA12" s="226">
        <v>0</v>
      </c>
      <c r="AB12" s="226">
        <v>797195</v>
      </c>
      <c r="AC12" s="226">
        <v>24446582</v>
      </c>
      <c r="AD12" s="226">
        <v>3608833</v>
      </c>
      <c r="AF12" s="227"/>
    </row>
    <row r="13" spans="1:32" ht="28.5" customHeight="1">
      <c r="A13" s="225" t="s">
        <v>98</v>
      </c>
      <c r="B13" s="226">
        <v>7297922</v>
      </c>
      <c r="C13" s="226">
        <v>318259</v>
      </c>
      <c r="D13" s="226">
        <v>6809</v>
      </c>
      <c r="E13" s="226">
        <v>27138</v>
      </c>
      <c r="F13" s="226">
        <v>14448</v>
      </c>
      <c r="G13" s="226">
        <v>945104</v>
      </c>
      <c r="H13" s="226">
        <v>116969</v>
      </c>
      <c r="I13" s="226">
        <v>0</v>
      </c>
      <c r="J13" s="226">
        <v>48001</v>
      </c>
      <c r="K13" s="226">
        <v>14234</v>
      </c>
      <c r="L13" s="226">
        <v>168257</v>
      </c>
      <c r="M13" s="226">
        <v>9409590</v>
      </c>
      <c r="N13" s="226">
        <v>4537</v>
      </c>
      <c r="O13" s="226">
        <v>85605</v>
      </c>
      <c r="P13" s="226">
        <v>309225</v>
      </c>
      <c r="Q13" s="226">
        <v>189745</v>
      </c>
      <c r="R13" s="226">
        <v>2210250</v>
      </c>
      <c r="S13" s="226">
        <v>0</v>
      </c>
      <c r="T13" s="226">
        <v>2123630</v>
      </c>
      <c r="U13" s="226">
        <v>300334</v>
      </c>
      <c r="V13" s="226">
        <v>67904</v>
      </c>
      <c r="W13" s="226">
        <v>639220</v>
      </c>
      <c r="X13" s="226">
        <v>1612340</v>
      </c>
      <c r="Y13" s="226">
        <v>674119</v>
      </c>
      <c r="Z13" s="226">
        <v>2514300</v>
      </c>
      <c r="AA13" s="226">
        <v>0</v>
      </c>
      <c r="AB13" s="226">
        <v>668900</v>
      </c>
      <c r="AC13" s="226">
        <v>29097940</v>
      </c>
      <c r="AD13" s="226">
        <v>10078490</v>
      </c>
      <c r="AF13" s="227"/>
    </row>
    <row r="14" spans="1:32" ht="28.5" customHeight="1">
      <c r="A14" s="225" t="s">
        <v>15</v>
      </c>
      <c r="B14" s="226">
        <v>8788611</v>
      </c>
      <c r="C14" s="226">
        <v>233163</v>
      </c>
      <c r="D14" s="226">
        <v>8560</v>
      </c>
      <c r="E14" s="226">
        <v>34150</v>
      </c>
      <c r="F14" s="226">
        <v>18298</v>
      </c>
      <c r="G14" s="226">
        <v>994227</v>
      </c>
      <c r="H14" s="226">
        <v>36038</v>
      </c>
      <c r="I14" s="226">
        <v>0</v>
      </c>
      <c r="J14" s="226">
        <v>38829</v>
      </c>
      <c r="K14" s="226">
        <v>11513</v>
      </c>
      <c r="L14" s="226">
        <v>225905</v>
      </c>
      <c r="M14" s="226">
        <v>2011972</v>
      </c>
      <c r="N14" s="226">
        <v>4683</v>
      </c>
      <c r="O14" s="226">
        <v>181358</v>
      </c>
      <c r="P14" s="226">
        <v>258511</v>
      </c>
      <c r="Q14" s="226">
        <v>116868</v>
      </c>
      <c r="R14" s="226">
        <v>2479867</v>
      </c>
      <c r="S14" s="226">
        <v>0</v>
      </c>
      <c r="T14" s="226">
        <v>1456227</v>
      </c>
      <c r="U14" s="226">
        <v>150207</v>
      </c>
      <c r="V14" s="226">
        <v>709566</v>
      </c>
      <c r="W14" s="226">
        <v>983464</v>
      </c>
      <c r="X14" s="226">
        <v>1505750</v>
      </c>
      <c r="Y14" s="226">
        <v>757714</v>
      </c>
      <c r="Z14" s="226">
        <v>1118900</v>
      </c>
      <c r="AA14" s="226">
        <v>0</v>
      </c>
      <c r="AB14" s="226">
        <v>630000</v>
      </c>
      <c r="AC14" s="226">
        <v>22124381</v>
      </c>
      <c r="AD14" s="226">
        <v>2641972</v>
      </c>
      <c r="AF14" s="227"/>
    </row>
    <row r="15" spans="1:32" ht="28.5" customHeight="1">
      <c r="A15" s="225" t="s">
        <v>99</v>
      </c>
      <c r="B15" s="226">
        <v>8251014</v>
      </c>
      <c r="C15" s="226">
        <v>190330</v>
      </c>
      <c r="D15" s="226">
        <v>8067</v>
      </c>
      <c r="E15" s="226">
        <v>32159</v>
      </c>
      <c r="F15" s="226">
        <v>17160</v>
      </c>
      <c r="G15" s="226">
        <v>1048606</v>
      </c>
      <c r="H15" s="226">
        <v>50079</v>
      </c>
      <c r="I15" s="226">
        <v>0</v>
      </c>
      <c r="J15" s="226">
        <v>31445</v>
      </c>
      <c r="K15" s="226">
        <v>9323</v>
      </c>
      <c r="L15" s="226">
        <v>195339</v>
      </c>
      <c r="M15" s="226">
        <v>3857948</v>
      </c>
      <c r="N15" s="226">
        <v>6213</v>
      </c>
      <c r="O15" s="226">
        <v>87185</v>
      </c>
      <c r="P15" s="226">
        <v>248208</v>
      </c>
      <c r="Q15" s="226">
        <v>302394</v>
      </c>
      <c r="R15" s="226">
        <v>2456023</v>
      </c>
      <c r="S15" s="226">
        <v>0</v>
      </c>
      <c r="T15" s="226">
        <v>1654578</v>
      </c>
      <c r="U15" s="226">
        <v>186937</v>
      </c>
      <c r="V15" s="226">
        <v>9031</v>
      </c>
      <c r="W15" s="226">
        <v>1594958</v>
      </c>
      <c r="X15" s="226">
        <v>955514</v>
      </c>
      <c r="Y15" s="226">
        <v>396793</v>
      </c>
      <c r="Z15" s="226">
        <v>2792937</v>
      </c>
      <c r="AA15" s="226">
        <v>0</v>
      </c>
      <c r="AB15" s="226">
        <v>653037</v>
      </c>
      <c r="AC15" s="226">
        <v>24382241</v>
      </c>
      <c r="AD15" s="226">
        <v>4510985</v>
      </c>
      <c r="AF15" s="227"/>
    </row>
    <row r="16" spans="1:32" ht="28.5" customHeight="1">
      <c r="A16" s="225" t="s">
        <v>17</v>
      </c>
      <c r="B16" s="226">
        <v>22538643</v>
      </c>
      <c r="C16" s="226">
        <v>456147</v>
      </c>
      <c r="D16" s="226">
        <v>24546</v>
      </c>
      <c r="E16" s="226">
        <v>97832</v>
      </c>
      <c r="F16" s="226">
        <v>52143</v>
      </c>
      <c r="G16" s="226">
        <v>2593562</v>
      </c>
      <c r="H16" s="226">
        <v>20843</v>
      </c>
      <c r="I16" s="226">
        <v>0</v>
      </c>
      <c r="J16" s="226">
        <v>76323</v>
      </c>
      <c r="K16" s="226">
        <v>22633</v>
      </c>
      <c r="L16" s="226">
        <v>349820</v>
      </c>
      <c r="M16" s="226">
        <v>3236892</v>
      </c>
      <c r="N16" s="226">
        <v>16993</v>
      </c>
      <c r="O16" s="226">
        <v>237146</v>
      </c>
      <c r="P16" s="226">
        <v>544258</v>
      </c>
      <c r="Q16" s="226">
        <v>195493</v>
      </c>
      <c r="R16" s="226">
        <v>7886320</v>
      </c>
      <c r="S16" s="226">
        <v>408843</v>
      </c>
      <c r="T16" s="226">
        <v>3277531</v>
      </c>
      <c r="U16" s="226">
        <v>277893</v>
      </c>
      <c r="V16" s="226">
        <v>695827</v>
      </c>
      <c r="W16" s="226">
        <v>4349443</v>
      </c>
      <c r="X16" s="226">
        <v>3057839</v>
      </c>
      <c r="Y16" s="226">
        <v>1092810</v>
      </c>
      <c r="Z16" s="226">
        <v>2654000</v>
      </c>
      <c r="AA16" s="226">
        <v>0</v>
      </c>
      <c r="AB16" s="226">
        <v>400000</v>
      </c>
      <c r="AC16" s="226">
        <v>54163780</v>
      </c>
      <c r="AD16" s="226">
        <v>3636892</v>
      </c>
      <c r="AF16" s="227"/>
    </row>
    <row r="17" spans="1:32" ht="28.5" customHeight="1">
      <c r="A17" s="225" t="s">
        <v>100</v>
      </c>
      <c r="B17" s="226">
        <v>15283908</v>
      </c>
      <c r="C17" s="226">
        <v>297769</v>
      </c>
      <c r="D17" s="226">
        <v>16389</v>
      </c>
      <c r="E17" s="226">
        <v>65336</v>
      </c>
      <c r="F17" s="226">
        <v>34856</v>
      </c>
      <c r="G17" s="226">
        <v>1746778</v>
      </c>
      <c r="H17" s="226">
        <v>188498</v>
      </c>
      <c r="I17" s="226">
        <v>0</v>
      </c>
      <c r="J17" s="226">
        <v>49327</v>
      </c>
      <c r="K17" s="226">
        <v>14681</v>
      </c>
      <c r="L17" s="226">
        <v>228619</v>
      </c>
      <c r="M17" s="226">
        <v>2209160</v>
      </c>
      <c r="N17" s="226">
        <v>10406</v>
      </c>
      <c r="O17" s="226">
        <v>197666</v>
      </c>
      <c r="P17" s="226">
        <v>379028</v>
      </c>
      <c r="Q17" s="226">
        <v>207554</v>
      </c>
      <c r="R17" s="226">
        <v>4116362</v>
      </c>
      <c r="S17" s="226">
        <v>0</v>
      </c>
      <c r="T17" s="226">
        <v>2061272</v>
      </c>
      <c r="U17" s="226">
        <v>79939</v>
      </c>
      <c r="V17" s="226">
        <v>413932</v>
      </c>
      <c r="W17" s="226">
        <v>435370</v>
      </c>
      <c r="X17" s="226">
        <v>3265960</v>
      </c>
      <c r="Y17" s="226">
        <v>1437966</v>
      </c>
      <c r="Z17" s="226">
        <v>2579400</v>
      </c>
      <c r="AA17" s="226">
        <v>0</v>
      </c>
      <c r="AB17" s="226">
        <v>882000</v>
      </c>
      <c r="AC17" s="226">
        <v>35320176</v>
      </c>
      <c r="AD17" s="226">
        <v>3091160</v>
      </c>
      <c r="AF17" s="227"/>
    </row>
    <row r="18" spans="1:32" ht="28.5" customHeight="1">
      <c r="A18" s="225" t="s">
        <v>101</v>
      </c>
      <c r="B18" s="226">
        <v>2983460</v>
      </c>
      <c r="C18" s="226">
        <v>178922</v>
      </c>
      <c r="D18" s="226">
        <v>3615</v>
      </c>
      <c r="E18" s="226">
        <v>14407</v>
      </c>
      <c r="F18" s="226">
        <v>7669</v>
      </c>
      <c r="G18" s="226">
        <v>471025</v>
      </c>
      <c r="H18" s="226">
        <v>30679</v>
      </c>
      <c r="I18" s="226">
        <v>0</v>
      </c>
      <c r="J18" s="226">
        <v>27385</v>
      </c>
      <c r="K18" s="226">
        <v>8120</v>
      </c>
      <c r="L18" s="226">
        <v>83561</v>
      </c>
      <c r="M18" s="226">
        <v>4973158</v>
      </c>
      <c r="N18" s="226">
        <v>2046</v>
      </c>
      <c r="O18" s="226">
        <v>61024</v>
      </c>
      <c r="P18" s="226">
        <v>57685</v>
      </c>
      <c r="Q18" s="226">
        <v>91405</v>
      </c>
      <c r="R18" s="226">
        <v>1103179</v>
      </c>
      <c r="S18" s="226">
        <v>0</v>
      </c>
      <c r="T18" s="226">
        <v>752733</v>
      </c>
      <c r="U18" s="226">
        <v>10368</v>
      </c>
      <c r="V18" s="226">
        <v>273915</v>
      </c>
      <c r="W18" s="226">
        <v>676467</v>
      </c>
      <c r="X18" s="226">
        <v>135986</v>
      </c>
      <c r="Y18" s="226">
        <v>301580</v>
      </c>
      <c r="Z18" s="226">
        <v>983800</v>
      </c>
      <c r="AA18" s="226">
        <v>0</v>
      </c>
      <c r="AB18" s="226">
        <v>344000</v>
      </c>
      <c r="AC18" s="226">
        <v>13232189</v>
      </c>
      <c r="AD18" s="226">
        <v>5317158</v>
      </c>
      <c r="AF18" s="227"/>
    </row>
    <row r="19" spans="1:32" ht="28.5" customHeight="1">
      <c r="A19" s="225" t="s">
        <v>102</v>
      </c>
      <c r="B19" s="226">
        <v>7145802</v>
      </c>
      <c r="C19" s="226">
        <v>191797</v>
      </c>
      <c r="D19" s="226">
        <v>8586</v>
      </c>
      <c r="E19" s="226">
        <v>34239</v>
      </c>
      <c r="F19" s="226">
        <v>18304</v>
      </c>
      <c r="G19" s="226">
        <v>905142</v>
      </c>
      <c r="H19" s="226">
        <v>0</v>
      </c>
      <c r="I19" s="226">
        <v>0</v>
      </c>
      <c r="J19" s="226">
        <v>32114</v>
      </c>
      <c r="K19" s="226">
        <v>9521</v>
      </c>
      <c r="L19" s="226">
        <v>288493</v>
      </c>
      <c r="M19" s="226">
        <v>2116243</v>
      </c>
      <c r="N19" s="226">
        <v>6632</v>
      </c>
      <c r="O19" s="226">
        <v>39370</v>
      </c>
      <c r="P19" s="226">
        <v>381251</v>
      </c>
      <c r="Q19" s="226">
        <v>122293</v>
      </c>
      <c r="R19" s="226">
        <v>2076514</v>
      </c>
      <c r="S19" s="226">
        <v>0</v>
      </c>
      <c r="T19" s="226">
        <v>1191331</v>
      </c>
      <c r="U19" s="226">
        <v>10678</v>
      </c>
      <c r="V19" s="226">
        <v>523181</v>
      </c>
      <c r="W19" s="226">
        <v>521328</v>
      </c>
      <c r="X19" s="226">
        <v>900766</v>
      </c>
      <c r="Y19" s="226">
        <v>630585</v>
      </c>
      <c r="Z19" s="226">
        <v>1003100</v>
      </c>
      <c r="AA19" s="226">
        <v>0</v>
      </c>
      <c r="AB19" s="226">
        <v>636000</v>
      </c>
      <c r="AC19" s="226">
        <v>18157270</v>
      </c>
      <c r="AD19" s="226">
        <v>2752243</v>
      </c>
      <c r="AF19" s="227"/>
    </row>
    <row r="20" spans="1:32" ht="28.5" customHeight="1">
      <c r="A20" s="225" t="s">
        <v>103</v>
      </c>
      <c r="B20" s="226">
        <v>3528368</v>
      </c>
      <c r="C20" s="226">
        <v>161857</v>
      </c>
      <c r="D20" s="226">
        <v>3112</v>
      </c>
      <c r="E20" s="226">
        <v>12410</v>
      </c>
      <c r="F20" s="226">
        <v>6619</v>
      </c>
      <c r="G20" s="226">
        <v>445789</v>
      </c>
      <c r="H20" s="226">
        <v>4340</v>
      </c>
      <c r="I20" s="226">
        <v>0</v>
      </c>
      <c r="J20" s="226">
        <v>23467</v>
      </c>
      <c r="K20" s="226">
        <v>6957</v>
      </c>
      <c r="L20" s="226">
        <v>52984</v>
      </c>
      <c r="M20" s="226">
        <v>7388219</v>
      </c>
      <c r="N20" s="226">
        <v>2059</v>
      </c>
      <c r="O20" s="226">
        <v>193050</v>
      </c>
      <c r="P20" s="226">
        <v>280349</v>
      </c>
      <c r="Q20" s="226">
        <v>86152</v>
      </c>
      <c r="R20" s="226">
        <v>1704440</v>
      </c>
      <c r="S20" s="226">
        <v>0</v>
      </c>
      <c r="T20" s="226">
        <v>1504456</v>
      </c>
      <c r="U20" s="226">
        <v>52159</v>
      </c>
      <c r="V20" s="226">
        <v>1143565</v>
      </c>
      <c r="W20" s="226">
        <v>1046078</v>
      </c>
      <c r="X20" s="226">
        <v>1455501</v>
      </c>
      <c r="Y20" s="226">
        <v>597622</v>
      </c>
      <c r="Z20" s="226">
        <v>2296022</v>
      </c>
      <c r="AA20" s="226">
        <v>0</v>
      </c>
      <c r="AB20" s="226">
        <v>363222</v>
      </c>
      <c r="AC20" s="226">
        <v>21995575</v>
      </c>
      <c r="AD20" s="226">
        <v>7751441</v>
      </c>
      <c r="AF20" s="227"/>
    </row>
    <row r="21" spans="1:32" ht="28.5" customHeight="1">
      <c r="A21" s="225" t="s">
        <v>104</v>
      </c>
      <c r="B21" s="226">
        <v>5419704</v>
      </c>
      <c r="C21" s="226">
        <v>228204</v>
      </c>
      <c r="D21" s="226">
        <v>4812</v>
      </c>
      <c r="E21" s="226">
        <v>19177</v>
      </c>
      <c r="F21" s="226">
        <v>10210</v>
      </c>
      <c r="G21" s="226">
        <v>599792</v>
      </c>
      <c r="H21" s="226">
        <v>14532</v>
      </c>
      <c r="I21" s="226">
        <v>0</v>
      </c>
      <c r="J21" s="226">
        <v>35762</v>
      </c>
      <c r="K21" s="226">
        <v>10603</v>
      </c>
      <c r="L21" s="226">
        <v>101752</v>
      </c>
      <c r="M21" s="226">
        <v>3930152</v>
      </c>
      <c r="N21" s="226">
        <v>4056</v>
      </c>
      <c r="O21" s="226">
        <v>22189</v>
      </c>
      <c r="P21" s="226">
        <v>141559</v>
      </c>
      <c r="Q21" s="226">
        <v>78429</v>
      </c>
      <c r="R21" s="226">
        <v>1407206</v>
      </c>
      <c r="S21" s="226">
        <v>0</v>
      </c>
      <c r="T21" s="226">
        <v>939161</v>
      </c>
      <c r="U21" s="226">
        <v>213574</v>
      </c>
      <c r="V21" s="226">
        <v>442849</v>
      </c>
      <c r="W21" s="226">
        <v>507500</v>
      </c>
      <c r="X21" s="226">
        <v>1051428</v>
      </c>
      <c r="Y21" s="226">
        <v>452335</v>
      </c>
      <c r="Z21" s="226">
        <v>1424065</v>
      </c>
      <c r="AA21" s="226">
        <v>0</v>
      </c>
      <c r="AB21" s="226">
        <v>594265</v>
      </c>
      <c r="AC21" s="226">
        <v>17059051</v>
      </c>
      <c r="AD21" s="226">
        <v>4524417</v>
      </c>
      <c r="AF21" s="227"/>
    </row>
    <row r="22" spans="1:32" ht="28.5" customHeight="1">
      <c r="A22" s="225" t="s">
        <v>105</v>
      </c>
      <c r="B22" s="226">
        <v>4960394</v>
      </c>
      <c r="C22" s="226">
        <v>358785</v>
      </c>
      <c r="D22" s="226">
        <v>5060</v>
      </c>
      <c r="E22" s="226">
        <v>20176</v>
      </c>
      <c r="F22" s="226">
        <v>10770</v>
      </c>
      <c r="G22" s="226">
        <v>775784</v>
      </c>
      <c r="H22" s="226">
        <v>13477</v>
      </c>
      <c r="I22" s="226">
        <v>0</v>
      </c>
      <c r="J22" s="226">
        <v>46400</v>
      </c>
      <c r="K22" s="226">
        <v>13758</v>
      </c>
      <c r="L22" s="226">
        <v>103006</v>
      </c>
      <c r="M22" s="226">
        <v>11901737</v>
      </c>
      <c r="N22" s="226">
        <v>4244</v>
      </c>
      <c r="O22" s="226">
        <v>99603</v>
      </c>
      <c r="P22" s="226">
        <v>267654</v>
      </c>
      <c r="Q22" s="226">
        <v>206004</v>
      </c>
      <c r="R22" s="226">
        <v>2379633</v>
      </c>
      <c r="S22" s="226">
        <v>0</v>
      </c>
      <c r="T22" s="226">
        <v>2015066</v>
      </c>
      <c r="U22" s="226">
        <v>93156</v>
      </c>
      <c r="V22" s="226">
        <v>124775</v>
      </c>
      <c r="W22" s="226">
        <v>1736804</v>
      </c>
      <c r="X22" s="226">
        <v>1364650</v>
      </c>
      <c r="Y22" s="226">
        <v>746286</v>
      </c>
      <c r="Z22" s="226">
        <v>3176200</v>
      </c>
      <c r="AA22" s="226">
        <v>0</v>
      </c>
      <c r="AB22" s="226">
        <v>618400</v>
      </c>
      <c r="AC22" s="226">
        <v>30423422</v>
      </c>
      <c r="AD22" s="226">
        <v>12520137</v>
      </c>
      <c r="AF22" s="227"/>
    </row>
    <row r="23" spans="1:32" ht="28.5" customHeight="1">
      <c r="A23" s="225" t="s">
        <v>106</v>
      </c>
      <c r="B23" s="226">
        <v>4567437</v>
      </c>
      <c r="C23" s="226">
        <v>257700</v>
      </c>
      <c r="D23" s="226">
        <v>3936</v>
      </c>
      <c r="E23" s="226">
        <v>15690</v>
      </c>
      <c r="F23" s="226">
        <v>8359</v>
      </c>
      <c r="G23" s="226">
        <v>624434</v>
      </c>
      <c r="H23" s="226">
        <v>3726</v>
      </c>
      <c r="I23" s="226">
        <v>0</v>
      </c>
      <c r="J23" s="226">
        <v>33839</v>
      </c>
      <c r="K23" s="226">
        <v>10033</v>
      </c>
      <c r="L23" s="226">
        <v>104361</v>
      </c>
      <c r="M23" s="226">
        <v>8485770</v>
      </c>
      <c r="N23" s="226">
        <v>2301</v>
      </c>
      <c r="O23" s="226">
        <v>51964</v>
      </c>
      <c r="P23" s="226">
        <v>326563</v>
      </c>
      <c r="Q23" s="226">
        <v>153216</v>
      </c>
      <c r="R23" s="226">
        <v>1700279</v>
      </c>
      <c r="S23" s="226">
        <v>0</v>
      </c>
      <c r="T23" s="226">
        <v>1274747</v>
      </c>
      <c r="U23" s="226">
        <v>123539</v>
      </c>
      <c r="V23" s="226">
        <v>198778</v>
      </c>
      <c r="W23" s="226">
        <v>1596477</v>
      </c>
      <c r="X23" s="226">
        <v>1365873</v>
      </c>
      <c r="Y23" s="226">
        <v>1020597</v>
      </c>
      <c r="Z23" s="226">
        <v>2244600</v>
      </c>
      <c r="AA23" s="226">
        <v>0</v>
      </c>
      <c r="AB23" s="226">
        <v>500000</v>
      </c>
      <c r="AC23" s="226">
        <v>24174219</v>
      </c>
      <c r="AD23" s="226">
        <v>8985770</v>
      </c>
      <c r="AF23" s="227"/>
    </row>
    <row r="24" spans="1:32" ht="28.5" customHeight="1">
      <c r="A24" s="225" t="s">
        <v>107</v>
      </c>
      <c r="B24" s="226">
        <v>4245432</v>
      </c>
      <c r="C24" s="226">
        <v>271602</v>
      </c>
      <c r="D24" s="226">
        <v>4902</v>
      </c>
      <c r="E24" s="226">
        <v>19518</v>
      </c>
      <c r="F24" s="226">
        <v>10339</v>
      </c>
      <c r="G24" s="226">
        <v>613867</v>
      </c>
      <c r="H24" s="226">
        <v>0</v>
      </c>
      <c r="I24" s="226">
        <v>0</v>
      </c>
      <c r="J24" s="226">
        <v>45596</v>
      </c>
      <c r="K24" s="226">
        <v>13520</v>
      </c>
      <c r="L24" s="226">
        <v>61595</v>
      </c>
      <c r="M24" s="226">
        <v>4816509</v>
      </c>
      <c r="N24" s="226">
        <v>5156</v>
      </c>
      <c r="O24" s="226">
        <v>27048</v>
      </c>
      <c r="P24" s="226">
        <v>199024</v>
      </c>
      <c r="Q24" s="226">
        <v>63798</v>
      </c>
      <c r="R24" s="226">
        <v>1550534</v>
      </c>
      <c r="S24" s="226">
        <v>0</v>
      </c>
      <c r="T24" s="226">
        <v>1212311</v>
      </c>
      <c r="U24" s="226">
        <v>37359</v>
      </c>
      <c r="V24" s="226">
        <v>57820</v>
      </c>
      <c r="W24" s="226">
        <v>80674</v>
      </c>
      <c r="X24" s="226">
        <v>730388</v>
      </c>
      <c r="Y24" s="226">
        <v>406223</v>
      </c>
      <c r="Z24" s="226">
        <v>920500</v>
      </c>
      <c r="AA24" s="226">
        <v>0</v>
      </c>
      <c r="AB24" s="226">
        <v>426900</v>
      </c>
      <c r="AC24" s="226">
        <v>15393715</v>
      </c>
      <c r="AD24" s="226">
        <v>5243409</v>
      </c>
      <c r="AF24" s="227"/>
    </row>
    <row r="25" spans="1:32" ht="28.5" customHeight="1">
      <c r="A25" s="225" t="s">
        <v>108</v>
      </c>
      <c r="B25" s="226">
        <v>4092695</v>
      </c>
      <c r="C25" s="226">
        <v>72259</v>
      </c>
      <c r="D25" s="226">
        <v>4221</v>
      </c>
      <c r="E25" s="226">
        <v>16844</v>
      </c>
      <c r="F25" s="226">
        <v>9021</v>
      </c>
      <c r="G25" s="226">
        <v>483081</v>
      </c>
      <c r="H25" s="226">
        <v>0</v>
      </c>
      <c r="I25" s="226">
        <v>0</v>
      </c>
      <c r="J25" s="226">
        <v>12086</v>
      </c>
      <c r="K25" s="226">
        <v>3583</v>
      </c>
      <c r="L25" s="226">
        <v>61803</v>
      </c>
      <c r="M25" s="226">
        <v>265297</v>
      </c>
      <c r="N25" s="226">
        <v>4661</v>
      </c>
      <c r="O25" s="226">
        <v>126783</v>
      </c>
      <c r="P25" s="226">
        <v>37108</v>
      </c>
      <c r="Q25" s="226">
        <v>82751</v>
      </c>
      <c r="R25" s="226">
        <v>1140077</v>
      </c>
      <c r="S25" s="226">
        <v>0</v>
      </c>
      <c r="T25" s="226">
        <v>619363</v>
      </c>
      <c r="U25" s="226">
        <v>17527</v>
      </c>
      <c r="V25" s="226">
        <v>37391</v>
      </c>
      <c r="W25" s="226">
        <v>524495</v>
      </c>
      <c r="X25" s="226">
        <v>287527</v>
      </c>
      <c r="Y25" s="226">
        <v>52871</v>
      </c>
      <c r="Z25" s="226">
        <v>265600</v>
      </c>
      <c r="AA25" s="226">
        <v>0</v>
      </c>
      <c r="AB25" s="226">
        <v>200000</v>
      </c>
      <c r="AC25" s="226">
        <v>8217044</v>
      </c>
      <c r="AD25" s="226">
        <v>465297</v>
      </c>
      <c r="AF25" s="227"/>
    </row>
    <row r="26" spans="1:32" ht="28.5" customHeight="1">
      <c r="A26" s="225" t="s">
        <v>109</v>
      </c>
      <c r="B26" s="226">
        <v>2827517</v>
      </c>
      <c r="C26" s="226">
        <v>60291</v>
      </c>
      <c r="D26" s="226">
        <v>3483</v>
      </c>
      <c r="E26" s="226">
        <v>13893</v>
      </c>
      <c r="F26" s="226">
        <v>7430</v>
      </c>
      <c r="G26" s="226">
        <v>402147</v>
      </c>
      <c r="H26" s="226">
        <v>0</v>
      </c>
      <c r="I26" s="226">
        <v>0</v>
      </c>
      <c r="J26" s="226">
        <v>10056</v>
      </c>
      <c r="K26" s="226">
        <v>2981</v>
      </c>
      <c r="L26" s="226">
        <v>43348</v>
      </c>
      <c r="M26" s="226">
        <v>1095668</v>
      </c>
      <c r="N26" s="226">
        <v>3141</v>
      </c>
      <c r="O26" s="226">
        <v>91473</v>
      </c>
      <c r="P26" s="226">
        <v>61316</v>
      </c>
      <c r="Q26" s="226">
        <v>82410</v>
      </c>
      <c r="R26" s="226">
        <v>811192</v>
      </c>
      <c r="S26" s="226">
        <v>0</v>
      </c>
      <c r="T26" s="226">
        <v>505063</v>
      </c>
      <c r="U26" s="226">
        <v>2764</v>
      </c>
      <c r="V26" s="226">
        <v>35086</v>
      </c>
      <c r="W26" s="226">
        <v>178367</v>
      </c>
      <c r="X26" s="226">
        <v>464724</v>
      </c>
      <c r="Y26" s="226">
        <v>36609</v>
      </c>
      <c r="Z26" s="226">
        <v>389400</v>
      </c>
      <c r="AA26" s="226">
        <v>0</v>
      </c>
      <c r="AB26" s="226">
        <v>263000</v>
      </c>
      <c r="AC26" s="226">
        <v>7128359</v>
      </c>
      <c r="AD26" s="226">
        <v>1358668</v>
      </c>
      <c r="AF26" s="227"/>
    </row>
    <row r="27" spans="1:32" ht="28.5" customHeight="1">
      <c r="A27" s="225" t="s">
        <v>110</v>
      </c>
      <c r="B27" s="226">
        <v>3535506</v>
      </c>
      <c r="C27" s="226">
        <v>179644</v>
      </c>
      <c r="D27" s="226">
        <v>3987</v>
      </c>
      <c r="E27" s="226">
        <v>15890</v>
      </c>
      <c r="F27" s="226">
        <v>8444</v>
      </c>
      <c r="G27" s="226">
        <v>501793</v>
      </c>
      <c r="H27" s="226">
        <v>0</v>
      </c>
      <c r="I27" s="226">
        <v>0</v>
      </c>
      <c r="J27" s="226">
        <v>30089</v>
      </c>
      <c r="K27" s="226">
        <v>8921</v>
      </c>
      <c r="L27" s="226">
        <v>84564</v>
      </c>
      <c r="M27" s="226">
        <v>2224935</v>
      </c>
      <c r="N27" s="226">
        <v>2426</v>
      </c>
      <c r="O27" s="226">
        <v>213031</v>
      </c>
      <c r="P27" s="226">
        <v>244390</v>
      </c>
      <c r="Q27" s="226">
        <v>51028</v>
      </c>
      <c r="R27" s="226">
        <v>918721</v>
      </c>
      <c r="S27" s="226">
        <v>0</v>
      </c>
      <c r="T27" s="226">
        <v>1447283</v>
      </c>
      <c r="U27" s="226">
        <v>15730</v>
      </c>
      <c r="V27" s="226">
        <v>557738</v>
      </c>
      <c r="W27" s="226">
        <v>232616</v>
      </c>
      <c r="X27" s="226">
        <v>345138</v>
      </c>
      <c r="Y27" s="226">
        <v>231642</v>
      </c>
      <c r="Z27" s="226">
        <v>1223725</v>
      </c>
      <c r="AA27" s="226">
        <v>0</v>
      </c>
      <c r="AB27" s="226">
        <v>362525</v>
      </c>
      <c r="AC27" s="226">
        <v>12077241</v>
      </c>
      <c r="AD27" s="226">
        <v>2587460</v>
      </c>
      <c r="AF27" s="227"/>
    </row>
    <row r="28" spans="1:32" ht="28.5" customHeight="1">
      <c r="A28" s="225" t="s">
        <v>111</v>
      </c>
      <c r="B28" s="226">
        <v>3747959</v>
      </c>
      <c r="C28" s="226">
        <v>96896</v>
      </c>
      <c r="D28" s="226">
        <v>3799</v>
      </c>
      <c r="E28" s="226">
        <v>15142</v>
      </c>
      <c r="F28" s="226">
        <v>8065</v>
      </c>
      <c r="G28" s="226">
        <v>475449</v>
      </c>
      <c r="H28" s="226">
        <v>0</v>
      </c>
      <c r="I28" s="226">
        <v>0</v>
      </c>
      <c r="J28" s="226">
        <v>15871</v>
      </c>
      <c r="K28" s="226">
        <v>4706</v>
      </c>
      <c r="L28" s="226">
        <v>121113</v>
      </c>
      <c r="M28" s="226">
        <v>1325771</v>
      </c>
      <c r="N28" s="226">
        <v>2451</v>
      </c>
      <c r="O28" s="226">
        <v>2047</v>
      </c>
      <c r="P28" s="226">
        <v>175111</v>
      </c>
      <c r="Q28" s="226">
        <v>107251</v>
      </c>
      <c r="R28" s="226">
        <v>870767</v>
      </c>
      <c r="S28" s="226">
        <v>0</v>
      </c>
      <c r="T28" s="226">
        <v>709194</v>
      </c>
      <c r="U28" s="226">
        <v>13995</v>
      </c>
      <c r="V28" s="226">
        <v>58620</v>
      </c>
      <c r="W28" s="226">
        <v>765903</v>
      </c>
      <c r="X28" s="226">
        <v>873687</v>
      </c>
      <c r="Y28" s="226">
        <v>118582</v>
      </c>
      <c r="Z28" s="226">
        <v>1258100</v>
      </c>
      <c r="AA28" s="226">
        <v>0</v>
      </c>
      <c r="AB28" s="226">
        <v>361000</v>
      </c>
      <c r="AC28" s="226">
        <v>10770479</v>
      </c>
      <c r="AD28" s="226">
        <v>1686771</v>
      </c>
      <c r="AF28" s="227"/>
    </row>
    <row r="29" spans="1:32" ht="28.5" customHeight="1">
      <c r="A29" s="225" t="s">
        <v>112</v>
      </c>
      <c r="B29" s="226">
        <v>1319471</v>
      </c>
      <c r="C29" s="226">
        <v>42495</v>
      </c>
      <c r="D29" s="226">
        <v>1028</v>
      </c>
      <c r="E29" s="226">
        <v>4097</v>
      </c>
      <c r="F29" s="226">
        <v>2175</v>
      </c>
      <c r="G29" s="226">
        <v>134935</v>
      </c>
      <c r="H29" s="226">
        <v>6017</v>
      </c>
      <c r="I29" s="226">
        <v>0</v>
      </c>
      <c r="J29" s="226">
        <v>6487</v>
      </c>
      <c r="K29" s="226">
        <v>1922</v>
      </c>
      <c r="L29" s="226">
        <v>20643</v>
      </c>
      <c r="M29" s="226">
        <v>1176248</v>
      </c>
      <c r="N29" s="226">
        <v>742</v>
      </c>
      <c r="O29" s="226">
        <v>2394</v>
      </c>
      <c r="P29" s="226">
        <v>84159</v>
      </c>
      <c r="Q29" s="226">
        <v>12092</v>
      </c>
      <c r="R29" s="226">
        <v>222353</v>
      </c>
      <c r="S29" s="226">
        <v>0</v>
      </c>
      <c r="T29" s="226">
        <v>291462</v>
      </c>
      <c r="U29" s="226">
        <v>7658</v>
      </c>
      <c r="V29" s="226">
        <v>37496</v>
      </c>
      <c r="W29" s="226">
        <v>253999</v>
      </c>
      <c r="X29" s="226">
        <v>236447</v>
      </c>
      <c r="Y29" s="226">
        <v>45881</v>
      </c>
      <c r="Z29" s="226">
        <v>288232</v>
      </c>
      <c r="AA29" s="226">
        <v>0</v>
      </c>
      <c r="AB29" s="226">
        <v>119332</v>
      </c>
      <c r="AC29" s="226">
        <v>4198433</v>
      </c>
      <c r="AD29" s="226">
        <v>1295580</v>
      </c>
      <c r="AF29" s="227"/>
    </row>
    <row r="30" spans="1:32" ht="28.5" customHeight="1">
      <c r="A30" s="225" t="s">
        <v>113</v>
      </c>
      <c r="B30" s="226">
        <v>2722721</v>
      </c>
      <c r="C30" s="226">
        <v>99472</v>
      </c>
      <c r="D30" s="226">
        <v>2724</v>
      </c>
      <c r="E30" s="226">
        <v>10860</v>
      </c>
      <c r="F30" s="226">
        <v>5786</v>
      </c>
      <c r="G30" s="226">
        <v>330137</v>
      </c>
      <c r="H30" s="226">
        <v>0</v>
      </c>
      <c r="I30" s="226">
        <v>0</v>
      </c>
      <c r="J30" s="226">
        <v>16711</v>
      </c>
      <c r="K30" s="226">
        <v>4954</v>
      </c>
      <c r="L30" s="226">
        <v>76605</v>
      </c>
      <c r="M30" s="226">
        <v>1131345</v>
      </c>
      <c r="N30" s="226">
        <v>2088</v>
      </c>
      <c r="O30" s="226">
        <v>494</v>
      </c>
      <c r="P30" s="226">
        <v>98132</v>
      </c>
      <c r="Q30" s="226">
        <v>38719</v>
      </c>
      <c r="R30" s="226">
        <v>566559</v>
      </c>
      <c r="S30" s="226">
        <v>0</v>
      </c>
      <c r="T30" s="226">
        <v>415309</v>
      </c>
      <c r="U30" s="226">
        <v>3557</v>
      </c>
      <c r="V30" s="226">
        <v>68819</v>
      </c>
      <c r="W30" s="226">
        <v>255934</v>
      </c>
      <c r="X30" s="226">
        <v>465976</v>
      </c>
      <c r="Y30" s="226">
        <v>261541</v>
      </c>
      <c r="Z30" s="226">
        <v>355400</v>
      </c>
      <c r="AA30" s="226">
        <v>0</v>
      </c>
      <c r="AB30" s="226">
        <v>280400</v>
      </c>
      <c r="AC30" s="226">
        <v>6933843</v>
      </c>
      <c r="AD30" s="226">
        <v>1411745</v>
      </c>
      <c r="AF30" s="227"/>
    </row>
    <row r="31" spans="1:32" ht="28.5" customHeight="1">
      <c r="A31" s="225" t="s">
        <v>25</v>
      </c>
      <c r="B31" s="226">
        <v>1621797</v>
      </c>
      <c r="C31" s="226">
        <v>63532</v>
      </c>
      <c r="D31" s="226">
        <v>1287</v>
      </c>
      <c r="E31" s="226">
        <v>5134</v>
      </c>
      <c r="F31" s="226">
        <v>2736</v>
      </c>
      <c r="G31" s="226">
        <v>184851</v>
      </c>
      <c r="H31" s="226">
        <v>0</v>
      </c>
      <c r="I31" s="226">
        <v>0</v>
      </c>
      <c r="J31" s="226">
        <v>10691</v>
      </c>
      <c r="K31" s="226">
        <v>3168</v>
      </c>
      <c r="L31" s="226">
        <v>47521</v>
      </c>
      <c r="M31" s="226">
        <v>926164</v>
      </c>
      <c r="N31" s="226">
        <v>997</v>
      </c>
      <c r="O31" s="226">
        <v>33354</v>
      </c>
      <c r="P31" s="226">
        <v>49064</v>
      </c>
      <c r="Q31" s="226">
        <v>17495</v>
      </c>
      <c r="R31" s="226">
        <v>340794</v>
      </c>
      <c r="S31" s="226">
        <v>0</v>
      </c>
      <c r="T31" s="226">
        <v>289988</v>
      </c>
      <c r="U31" s="226">
        <v>22284</v>
      </c>
      <c r="V31" s="226">
        <v>1419</v>
      </c>
      <c r="W31" s="226">
        <v>422482</v>
      </c>
      <c r="X31" s="226">
        <v>131616</v>
      </c>
      <c r="Y31" s="226">
        <v>97153</v>
      </c>
      <c r="Z31" s="226">
        <v>382800</v>
      </c>
      <c r="AA31" s="226">
        <v>0</v>
      </c>
      <c r="AB31" s="226">
        <v>145300</v>
      </c>
      <c r="AC31" s="226">
        <v>4656327</v>
      </c>
      <c r="AD31" s="226">
        <v>1071464</v>
      </c>
      <c r="AF31" s="227"/>
    </row>
    <row r="32" spans="1:32" ht="28.5" customHeight="1">
      <c r="A32" s="225" t="s">
        <v>114</v>
      </c>
      <c r="B32" s="226">
        <v>2221748</v>
      </c>
      <c r="C32" s="226">
        <v>85589</v>
      </c>
      <c r="D32" s="226">
        <v>2101</v>
      </c>
      <c r="E32" s="226">
        <v>8376</v>
      </c>
      <c r="F32" s="226">
        <v>4460</v>
      </c>
      <c r="G32" s="226">
        <v>245797</v>
      </c>
      <c r="H32" s="226">
        <v>4157</v>
      </c>
      <c r="I32" s="226">
        <v>0</v>
      </c>
      <c r="J32" s="226">
        <v>14311</v>
      </c>
      <c r="K32" s="226">
        <v>4299</v>
      </c>
      <c r="L32" s="226">
        <v>77224</v>
      </c>
      <c r="M32" s="226">
        <v>1274034</v>
      </c>
      <c r="N32" s="226">
        <v>1909</v>
      </c>
      <c r="O32" s="226">
        <v>85904</v>
      </c>
      <c r="P32" s="226">
        <v>112070</v>
      </c>
      <c r="Q32" s="226">
        <v>23477</v>
      </c>
      <c r="R32" s="226">
        <v>596961</v>
      </c>
      <c r="S32" s="226">
        <v>0</v>
      </c>
      <c r="T32" s="226">
        <v>350178</v>
      </c>
      <c r="U32" s="226">
        <v>6328</v>
      </c>
      <c r="V32" s="226">
        <v>3292</v>
      </c>
      <c r="W32" s="226">
        <v>142233</v>
      </c>
      <c r="X32" s="226">
        <v>201816</v>
      </c>
      <c r="Y32" s="226">
        <v>142675</v>
      </c>
      <c r="Z32" s="226">
        <v>457500</v>
      </c>
      <c r="AA32" s="226">
        <v>0</v>
      </c>
      <c r="AB32" s="226">
        <v>222300</v>
      </c>
      <c r="AC32" s="226">
        <v>6066439</v>
      </c>
      <c r="AD32" s="226">
        <v>1496334</v>
      </c>
      <c r="AF32" s="227"/>
    </row>
    <row r="33" spans="1:32" ht="28.5" customHeight="1">
      <c r="A33" s="225" t="s">
        <v>27</v>
      </c>
      <c r="B33" s="226">
        <v>4120180</v>
      </c>
      <c r="C33" s="226">
        <v>167393</v>
      </c>
      <c r="D33" s="226">
        <v>2833</v>
      </c>
      <c r="E33" s="226">
        <v>11289</v>
      </c>
      <c r="F33" s="226">
        <v>6001</v>
      </c>
      <c r="G33" s="226">
        <v>389809</v>
      </c>
      <c r="H33" s="226">
        <v>24576</v>
      </c>
      <c r="I33" s="226">
        <v>0</v>
      </c>
      <c r="J33" s="226">
        <v>25214</v>
      </c>
      <c r="K33" s="226">
        <v>7475</v>
      </c>
      <c r="L33" s="226">
        <v>62220</v>
      </c>
      <c r="M33" s="226">
        <v>4650380</v>
      </c>
      <c r="N33" s="226">
        <v>1824</v>
      </c>
      <c r="O33" s="226">
        <v>110135</v>
      </c>
      <c r="P33" s="226">
        <v>230328</v>
      </c>
      <c r="Q33" s="226">
        <v>37543</v>
      </c>
      <c r="R33" s="226">
        <v>787684</v>
      </c>
      <c r="S33" s="226">
        <v>0</v>
      </c>
      <c r="T33" s="226">
        <v>1004240</v>
      </c>
      <c r="U33" s="226">
        <v>67905</v>
      </c>
      <c r="V33" s="226">
        <v>49169</v>
      </c>
      <c r="W33" s="226">
        <v>1050836</v>
      </c>
      <c r="X33" s="226">
        <v>550023</v>
      </c>
      <c r="Y33" s="226">
        <v>300130</v>
      </c>
      <c r="Z33" s="226">
        <v>1517100</v>
      </c>
      <c r="AA33" s="226">
        <v>0</v>
      </c>
      <c r="AB33" s="226">
        <v>0</v>
      </c>
      <c r="AC33" s="226">
        <v>15174287</v>
      </c>
      <c r="AD33" s="226">
        <v>4650380</v>
      </c>
      <c r="AF33" s="227"/>
    </row>
    <row r="34" spans="1:32" ht="28.5" customHeight="1">
      <c r="A34" s="225" t="s">
        <v>115</v>
      </c>
      <c r="B34" s="226">
        <v>2570766</v>
      </c>
      <c r="C34" s="226">
        <v>124036</v>
      </c>
      <c r="D34" s="226">
        <v>3200</v>
      </c>
      <c r="E34" s="226">
        <v>12761</v>
      </c>
      <c r="F34" s="226">
        <v>6804</v>
      </c>
      <c r="G34" s="226">
        <v>386239</v>
      </c>
      <c r="H34" s="226">
        <v>0</v>
      </c>
      <c r="I34" s="226">
        <v>0</v>
      </c>
      <c r="J34" s="226">
        <v>20757</v>
      </c>
      <c r="K34" s="226">
        <v>6154</v>
      </c>
      <c r="L34" s="226">
        <v>61304</v>
      </c>
      <c r="M34" s="226">
        <v>1580762</v>
      </c>
      <c r="N34" s="226">
        <v>2271</v>
      </c>
      <c r="O34" s="226">
        <v>44066</v>
      </c>
      <c r="P34" s="226">
        <v>48475</v>
      </c>
      <c r="Q34" s="226">
        <v>45979</v>
      </c>
      <c r="R34" s="226">
        <v>1128680</v>
      </c>
      <c r="S34" s="226">
        <v>0</v>
      </c>
      <c r="T34" s="226">
        <v>746044</v>
      </c>
      <c r="U34" s="226">
        <v>24315</v>
      </c>
      <c r="V34" s="226">
        <v>38568</v>
      </c>
      <c r="W34" s="226">
        <v>335719</v>
      </c>
      <c r="X34" s="226">
        <v>121317</v>
      </c>
      <c r="Y34" s="226">
        <v>305535</v>
      </c>
      <c r="Z34" s="226">
        <v>671564</v>
      </c>
      <c r="AA34" s="226">
        <v>0</v>
      </c>
      <c r="AB34" s="226">
        <v>283464</v>
      </c>
      <c r="AC34" s="226">
        <v>8285316</v>
      </c>
      <c r="AD34" s="226">
        <v>1864226</v>
      </c>
      <c r="AF34" s="227"/>
    </row>
    <row r="35" spans="1:32" ht="28.5" customHeight="1">
      <c r="A35" s="225" t="s">
        <v>116</v>
      </c>
      <c r="B35" s="226">
        <v>2925715</v>
      </c>
      <c r="C35" s="226">
        <v>110240</v>
      </c>
      <c r="D35" s="226">
        <v>3283</v>
      </c>
      <c r="E35" s="226">
        <v>13087</v>
      </c>
      <c r="F35" s="226">
        <v>6966</v>
      </c>
      <c r="G35" s="226">
        <v>410860</v>
      </c>
      <c r="H35" s="226">
        <v>0</v>
      </c>
      <c r="I35" s="226">
        <v>0</v>
      </c>
      <c r="J35" s="226">
        <v>18203</v>
      </c>
      <c r="K35" s="226">
        <v>5395</v>
      </c>
      <c r="L35" s="226">
        <v>94824</v>
      </c>
      <c r="M35" s="226">
        <v>1762901</v>
      </c>
      <c r="N35" s="226">
        <v>2016</v>
      </c>
      <c r="O35" s="226">
        <v>83117</v>
      </c>
      <c r="P35" s="226">
        <v>116672</v>
      </c>
      <c r="Q35" s="226">
        <v>37881</v>
      </c>
      <c r="R35" s="226">
        <v>736589</v>
      </c>
      <c r="S35" s="226">
        <v>0</v>
      </c>
      <c r="T35" s="226">
        <v>683372</v>
      </c>
      <c r="U35" s="226">
        <v>34235</v>
      </c>
      <c r="V35" s="226">
        <v>407688</v>
      </c>
      <c r="W35" s="226">
        <v>481116</v>
      </c>
      <c r="X35" s="226">
        <v>503966</v>
      </c>
      <c r="Y35" s="226">
        <v>285738</v>
      </c>
      <c r="Z35" s="226">
        <v>748313</v>
      </c>
      <c r="AA35" s="226">
        <v>0</v>
      </c>
      <c r="AB35" s="226">
        <v>318913</v>
      </c>
      <c r="AC35" s="226">
        <v>9472177</v>
      </c>
      <c r="AD35" s="226">
        <v>2081814</v>
      </c>
      <c r="AF35" s="227"/>
    </row>
    <row r="36" spans="1:32" ht="28.5" customHeight="1">
      <c r="A36" s="225" t="s">
        <v>117</v>
      </c>
      <c r="B36" s="226">
        <v>2321282</v>
      </c>
      <c r="C36" s="226">
        <v>48495</v>
      </c>
      <c r="D36" s="226">
        <v>2843</v>
      </c>
      <c r="E36" s="226">
        <v>11339</v>
      </c>
      <c r="F36" s="226">
        <v>6060</v>
      </c>
      <c r="G36" s="226">
        <v>300263</v>
      </c>
      <c r="H36" s="226">
        <v>0</v>
      </c>
      <c r="I36" s="226">
        <v>0</v>
      </c>
      <c r="J36" s="226">
        <v>7967</v>
      </c>
      <c r="K36" s="226">
        <v>2449</v>
      </c>
      <c r="L36" s="226">
        <v>75230</v>
      </c>
      <c r="M36" s="226">
        <v>1371757</v>
      </c>
      <c r="N36" s="226">
        <v>2530</v>
      </c>
      <c r="O36" s="226">
        <v>31616</v>
      </c>
      <c r="P36" s="226">
        <v>77873</v>
      </c>
      <c r="Q36" s="226">
        <v>72462</v>
      </c>
      <c r="R36" s="226">
        <v>610484</v>
      </c>
      <c r="S36" s="226">
        <v>0</v>
      </c>
      <c r="T36" s="226">
        <v>414228</v>
      </c>
      <c r="U36" s="226">
        <v>27243</v>
      </c>
      <c r="V36" s="226">
        <v>10604</v>
      </c>
      <c r="W36" s="226">
        <v>190706</v>
      </c>
      <c r="X36" s="226">
        <v>408897</v>
      </c>
      <c r="Y36" s="226">
        <v>133883</v>
      </c>
      <c r="Z36" s="226">
        <v>571146</v>
      </c>
      <c r="AA36" s="226">
        <v>0</v>
      </c>
      <c r="AB36" s="226">
        <v>248746</v>
      </c>
      <c r="AC36" s="226">
        <v>6699357</v>
      </c>
      <c r="AD36" s="226">
        <v>1620503</v>
      </c>
      <c r="AF36" s="227"/>
    </row>
    <row r="37" spans="1:32" ht="28.5" customHeight="1">
      <c r="A37" s="225" t="s">
        <v>118</v>
      </c>
      <c r="B37" s="226">
        <v>1157279</v>
      </c>
      <c r="C37" s="226">
        <v>42231</v>
      </c>
      <c r="D37" s="226">
        <v>1199</v>
      </c>
      <c r="E37" s="226">
        <v>4781</v>
      </c>
      <c r="F37" s="226">
        <v>2545</v>
      </c>
      <c r="G37" s="226">
        <v>149877</v>
      </c>
      <c r="H37" s="226">
        <v>0</v>
      </c>
      <c r="I37" s="226">
        <v>0</v>
      </c>
      <c r="J37" s="226">
        <v>7229</v>
      </c>
      <c r="K37" s="226">
        <v>1956</v>
      </c>
      <c r="L37" s="226">
        <v>26107</v>
      </c>
      <c r="M37" s="226">
        <v>783660</v>
      </c>
      <c r="N37" s="226">
        <v>820</v>
      </c>
      <c r="O37" s="226">
        <v>14788</v>
      </c>
      <c r="P37" s="226">
        <v>26049</v>
      </c>
      <c r="Q37" s="226">
        <v>15071</v>
      </c>
      <c r="R37" s="226">
        <v>306200</v>
      </c>
      <c r="S37" s="226">
        <v>0</v>
      </c>
      <c r="T37" s="226">
        <v>216838</v>
      </c>
      <c r="U37" s="226">
        <v>868</v>
      </c>
      <c r="V37" s="226">
        <v>20407</v>
      </c>
      <c r="W37" s="226">
        <v>167483</v>
      </c>
      <c r="X37" s="226">
        <v>172340</v>
      </c>
      <c r="Y37" s="226">
        <v>82062</v>
      </c>
      <c r="Z37" s="226">
        <v>248432</v>
      </c>
      <c r="AA37" s="226">
        <v>0</v>
      </c>
      <c r="AB37" s="226">
        <v>117932</v>
      </c>
      <c r="AC37" s="226">
        <v>3448222</v>
      </c>
      <c r="AD37" s="226">
        <v>901592</v>
      </c>
      <c r="AF37" s="227"/>
    </row>
    <row r="38" spans="1:32" ht="28.5" customHeight="1">
      <c r="A38" s="225" t="s">
        <v>119</v>
      </c>
      <c r="B38" s="226">
        <v>847323</v>
      </c>
      <c r="C38" s="226">
        <v>31991</v>
      </c>
      <c r="D38" s="226">
        <v>745</v>
      </c>
      <c r="E38" s="226">
        <v>2972</v>
      </c>
      <c r="F38" s="226">
        <v>1592</v>
      </c>
      <c r="G38" s="226">
        <v>100658</v>
      </c>
      <c r="H38" s="226">
        <v>21471</v>
      </c>
      <c r="I38" s="226">
        <v>0</v>
      </c>
      <c r="J38" s="226">
        <v>5299</v>
      </c>
      <c r="K38" s="226">
        <v>1570</v>
      </c>
      <c r="L38" s="226">
        <v>36911</v>
      </c>
      <c r="M38" s="226">
        <v>874033</v>
      </c>
      <c r="N38" s="226">
        <v>0</v>
      </c>
      <c r="O38" s="226">
        <v>11566</v>
      </c>
      <c r="P38" s="226">
        <v>68439</v>
      </c>
      <c r="Q38" s="226">
        <v>10256</v>
      </c>
      <c r="R38" s="226">
        <v>204018</v>
      </c>
      <c r="S38" s="226">
        <v>0</v>
      </c>
      <c r="T38" s="226">
        <v>177830</v>
      </c>
      <c r="U38" s="226">
        <v>30803</v>
      </c>
      <c r="V38" s="226">
        <v>31537</v>
      </c>
      <c r="W38" s="226">
        <v>182811</v>
      </c>
      <c r="X38" s="226">
        <v>164223</v>
      </c>
      <c r="Y38" s="226">
        <v>42109</v>
      </c>
      <c r="Z38" s="226">
        <v>151300</v>
      </c>
      <c r="AA38" s="226">
        <v>0</v>
      </c>
      <c r="AB38" s="226">
        <v>83200</v>
      </c>
      <c r="AC38" s="226">
        <v>2999457</v>
      </c>
      <c r="AD38" s="226">
        <v>957233</v>
      </c>
      <c r="AF38" s="227"/>
    </row>
    <row r="39" spans="1:32" ht="28.5" customHeight="1">
      <c r="A39" s="225" t="s">
        <v>120</v>
      </c>
      <c r="B39" s="226">
        <v>1309999</v>
      </c>
      <c r="C39" s="226">
        <v>50329</v>
      </c>
      <c r="D39" s="226">
        <v>1391</v>
      </c>
      <c r="E39" s="226">
        <v>5557</v>
      </c>
      <c r="F39" s="226">
        <v>2985</v>
      </c>
      <c r="G39" s="226">
        <v>175383</v>
      </c>
      <c r="H39" s="226">
        <v>24738</v>
      </c>
      <c r="I39" s="226">
        <v>0</v>
      </c>
      <c r="J39" s="226">
        <v>8210</v>
      </c>
      <c r="K39" s="226">
        <v>2433</v>
      </c>
      <c r="L39" s="226">
        <v>49601</v>
      </c>
      <c r="M39" s="226">
        <v>1485797</v>
      </c>
      <c r="N39" s="226">
        <v>626</v>
      </c>
      <c r="O39" s="226">
        <v>7484</v>
      </c>
      <c r="P39" s="226">
        <v>88342</v>
      </c>
      <c r="Q39" s="226">
        <v>23246</v>
      </c>
      <c r="R39" s="226">
        <v>354071</v>
      </c>
      <c r="S39" s="226">
        <v>0</v>
      </c>
      <c r="T39" s="226">
        <v>276641</v>
      </c>
      <c r="U39" s="226">
        <v>13675</v>
      </c>
      <c r="V39" s="226">
        <v>264619</v>
      </c>
      <c r="W39" s="226">
        <v>256283</v>
      </c>
      <c r="X39" s="226">
        <v>277632</v>
      </c>
      <c r="Y39" s="226">
        <v>116334</v>
      </c>
      <c r="Z39" s="226">
        <v>451023</v>
      </c>
      <c r="AA39" s="226">
        <v>0</v>
      </c>
      <c r="AB39" s="226">
        <v>142123</v>
      </c>
      <c r="AC39" s="226">
        <v>5246399</v>
      </c>
      <c r="AD39" s="226">
        <v>1627920</v>
      </c>
      <c r="AF39" s="227"/>
    </row>
    <row r="40" spans="1:32" ht="28.5" customHeight="1">
      <c r="A40" s="225" t="s">
        <v>121</v>
      </c>
      <c r="B40" s="226">
        <v>606621</v>
      </c>
      <c r="C40" s="226">
        <v>34541</v>
      </c>
      <c r="D40" s="226">
        <v>449</v>
      </c>
      <c r="E40" s="226">
        <v>1795</v>
      </c>
      <c r="F40" s="226">
        <v>959</v>
      </c>
      <c r="G40" s="226">
        <v>63275</v>
      </c>
      <c r="H40" s="226">
        <v>0</v>
      </c>
      <c r="I40" s="226">
        <v>0</v>
      </c>
      <c r="J40" s="226">
        <v>4743</v>
      </c>
      <c r="K40" s="226">
        <v>1406</v>
      </c>
      <c r="L40" s="226">
        <v>8060</v>
      </c>
      <c r="M40" s="226">
        <v>1333811</v>
      </c>
      <c r="N40" s="226">
        <v>0</v>
      </c>
      <c r="O40" s="226">
        <v>5787</v>
      </c>
      <c r="P40" s="226">
        <v>22784</v>
      </c>
      <c r="Q40" s="226">
        <v>10534</v>
      </c>
      <c r="R40" s="226">
        <v>183813</v>
      </c>
      <c r="S40" s="226">
        <v>0</v>
      </c>
      <c r="T40" s="226">
        <v>182137</v>
      </c>
      <c r="U40" s="226">
        <v>10223</v>
      </c>
      <c r="V40" s="226">
        <v>85065</v>
      </c>
      <c r="W40" s="226">
        <v>425428</v>
      </c>
      <c r="X40" s="226">
        <v>145501</v>
      </c>
      <c r="Y40" s="226">
        <v>55384</v>
      </c>
      <c r="Z40" s="226">
        <v>0</v>
      </c>
      <c r="AA40" s="226">
        <v>0</v>
      </c>
      <c r="AB40" s="226">
        <v>0</v>
      </c>
      <c r="AC40" s="226">
        <v>3182316</v>
      </c>
      <c r="AD40" s="226">
        <v>1333811</v>
      </c>
      <c r="AF40" s="227"/>
    </row>
    <row r="41" spans="1:32" ht="28.5" customHeight="1">
      <c r="A41" s="225" t="s">
        <v>35</v>
      </c>
      <c r="B41" s="226">
        <v>1430852</v>
      </c>
      <c r="C41" s="226">
        <v>97558</v>
      </c>
      <c r="D41" s="226">
        <v>1474</v>
      </c>
      <c r="E41" s="226">
        <v>5872</v>
      </c>
      <c r="F41" s="226">
        <v>3118</v>
      </c>
      <c r="G41" s="226">
        <v>192887</v>
      </c>
      <c r="H41" s="226">
        <v>29882</v>
      </c>
      <c r="I41" s="226">
        <v>0</v>
      </c>
      <c r="J41" s="226">
        <v>14870</v>
      </c>
      <c r="K41" s="226">
        <v>4408</v>
      </c>
      <c r="L41" s="226">
        <v>33994</v>
      </c>
      <c r="M41" s="226">
        <v>2123949</v>
      </c>
      <c r="N41" s="226">
        <v>824</v>
      </c>
      <c r="O41" s="226">
        <v>32817</v>
      </c>
      <c r="P41" s="226">
        <v>84759</v>
      </c>
      <c r="Q41" s="226">
        <v>24921</v>
      </c>
      <c r="R41" s="226">
        <v>439306</v>
      </c>
      <c r="S41" s="226">
        <v>0</v>
      </c>
      <c r="T41" s="226">
        <v>504565</v>
      </c>
      <c r="U41" s="226">
        <v>22424</v>
      </c>
      <c r="V41" s="226">
        <v>284724</v>
      </c>
      <c r="W41" s="226">
        <v>161548</v>
      </c>
      <c r="X41" s="226">
        <v>358048</v>
      </c>
      <c r="Y41" s="226">
        <v>163180</v>
      </c>
      <c r="Z41" s="226">
        <v>216033</v>
      </c>
      <c r="AA41" s="226">
        <v>0</v>
      </c>
      <c r="AB41" s="226">
        <v>149533</v>
      </c>
      <c r="AC41" s="226">
        <v>6232013</v>
      </c>
      <c r="AD41" s="226">
        <v>2273482</v>
      </c>
      <c r="AF41" s="227"/>
    </row>
    <row r="42" spans="1:32" ht="28.5" customHeight="1">
      <c r="A42" s="225" t="s">
        <v>122</v>
      </c>
      <c r="B42" s="226">
        <v>993244</v>
      </c>
      <c r="C42" s="226">
        <v>96283</v>
      </c>
      <c r="D42" s="226">
        <v>866</v>
      </c>
      <c r="E42" s="226">
        <v>3450</v>
      </c>
      <c r="F42" s="226">
        <v>1833</v>
      </c>
      <c r="G42" s="226">
        <v>148877</v>
      </c>
      <c r="H42" s="226">
        <v>10086</v>
      </c>
      <c r="I42" s="226">
        <v>0</v>
      </c>
      <c r="J42" s="226">
        <v>12462</v>
      </c>
      <c r="K42" s="226">
        <v>3693</v>
      </c>
      <c r="L42" s="226">
        <v>14289</v>
      </c>
      <c r="M42" s="226">
        <v>2578390</v>
      </c>
      <c r="N42" s="226">
        <v>997</v>
      </c>
      <c r="O42" s="226">
        <v>14926</v>
      </c>
      <c r="P42" s="226">
        <v>74849</v>
      </c>
      <c r="Q42" s="226">
        <v>26512</v>
      </c>
      <c r="R42" s="226">
        <v>536819</v>
      </c>
      <c r="S42" s="226">
        <v>0</v>
      </c>
      <c r="T42" s="226">
        <v>540574</v>
      </c>
      <c r="U42" s="226">
        <v>65062</v>
      </c>
      <c r="V42" s="226">
        <v>30379</v>
      </c>
      <c r="W42" s="226">
        <v>76550</v>
      </c>
      <c r="X42" s="226">
        <v>352556</v>
      </c>
      <c r="Y42" s="226">
        <v>120214</v>
      </c>
      <c r="Z42" s="226">
        <v>612600</v>
      </c>
      <c r="AA42" s="226">
        <v>0</v>
      </c>
      <c r="AB42" s="226">
        <v>118000</v>
      </c>
      <c r="AC42" s="226">
        <v>6315511</v>
      </c>
      <c r="AD42" s="226">
        <v>2696390</v>
      </c>
      <c r="AF42" s="227"/>
    </row>
    <row r="43" spans="1:32" ht="28.5" customHeight="1">
      <c r="A43" s="225" t="s">
        <v>37</v>
      </c>
      <c r="B43" s="226">
        <v>201672</v>
      </c>
      <c r="C43" s="226">
        <v>40776</v>
      </c>
      <c r="D43" s="226">
        <v>218</v>
      </c>
      <c r="E43" s="226">
        <v>875</v>
      </c>
      <c r="F43" s="226">
        <v>468</v>
      </c>
      <c r="G43" s="226">
        <v>40944</v>
      </c>
      <c r="H43" s="226">
        <v>0</v>
      </c>
      <c r="I43" s="226">
        <v>0</v>
      </c>
      <c r="J43" s="226">
        <v>4912</v>
      </c>
      <c r="K43" s="226">
        <v>1455</v>
      </c>
      <c r="L43" s="226">
        <v>6855</v>
      </c>
      <c r="M43" s="226">
        <v>1387986</v>
      </c>
      <c r="N43" s="226">
        <v>0</v>
      </c>
      <c r="O43" s="226">
        <v>5757</v>
      </c>
      <c r="P43" s="226">
        <v>54064</v>
      </c>
      <c r="Q43" s="226">
        <v>4810</v>
      </c>
      <c r="R43" s="226">
        <v>233794</v>
      </c>
      <c r="S43" s="226">
        <v>0</v>
      </c>
      <c r="T43" s="226">
        <v>158742</v>
      </c>
      <c r="U43" s="226">
        <v>14228</v>
      </c>
      <c r="V43" s="226">
        <v>40993</v>
      </c>
      <c r="W43" s="226">
        <v>122411</v>
      </c>
      <c r="X43" s="226">
        <v>321197</v>
      </c>
      <c r="Y43" s="226">
        <v>42823</v>
      </c>
      <c r="Z43" s="226">
        <v>462699</v>
      </c>
      <c r="AA43" s="226">
        <v>0</v>
      </c>
      <c r="AB43" s="226">
        <v>40099</v>
      </c>
      <c r="AC43" s="226">
        <v>3147679</v>
      </c>
      <c r="AD43" s="226">
        <v>1428085</v>
      </c>
      <c r="AF43" s="227"/>
    </row>
    <row r="44" spans="1:32" ht="28.5" customHeight="1">
      <c r="A44" s="225" t="s">
        <v>123</v>
      </c>
      <c r="B44" s="226">
        <v>2481598</v>
      </c>
      <c r="C44" s="226">
        <v>86227</v>
      </c>
      <c r="D44" s="226">
        <v>2532</v>
      </c>
      <c r="E44" s="226">
        <v>10095</v>
      </c>
      <c r="F44" s="226">
        <v>5368</v>
      </c>
      <c r="G44" s="226">
        <v>323674</v>
      </c>
      <c r="H44" s="226">
        <v>96521</v>
      </c>
      <c r="I44" s="226">
        <v>0</v>
      </c>
      <c r="J44" s="226">
        <v>14265</v>
      </c>
      <c r="K44" s="226">
        <v>4230</v>
      </c>
      <c r="L44" s="226">
        <v>55441</v>
      </c>
      <c r="M44" s="226">
        <v>1452501</v>
      </c>
      <c r="N44" s="226">
        <v>1175</v>
      </c>
      <c r="O44" s="226">
        <v>41424</v>
      </c>
      <c r="P44" s="226">
        <v>56946</v>
      </c>
      <c r="Q44" s="226">
        <v>47734</v>
      </c>
      <c r="R44" s="226">
        <v>505917</v>
      </c>
      <c r="S44" s="226">
        <v>0</v>
      </c>
      <c r="T44" s="226">
        <v>594565</v>
      </c>
      <c r="U44" s="226">
        <v>195936</v>
      </c>
      <c r="V44" s="226">
        <v>18707</v>
      </c>
      <c r="W44" s="226">
        <v>174834</v>
      </c>
      <c r="X44" s="226">
        <v>274682</v>
      </c>
      <c r="Y44" s="226">
        <v>1937498</v>
      </c>
      <c r="Z44" s="226">
        <v>613490</v>
      </c>
      <c r="AA44" s="226">
        <v>0</v>
      </c>
      <c r="AB44" s="226">
        <v>254690</v>
      </c>
      <c r="AC44" s="226">
        <v>8995360</v>
      </c>
      <c r="AD44" s="226">
        <v>1707191</v>
      </c>
      <c r="AF44" s="227"/>
    </row>
    <row r="45" spans="1:32" ht="28.5" customHeight="1">
      <c r="A45" s="225" t="s">
        <v>124</v>
      </c>
      <c r="B45" s="226">
        <v>700714</v>
      </c>
      <c r="C45" s="226">
        <v>23923</v>
      </c>
      <c r="D45" s="226">
        <v>263</v>
      </c>
      <c r="E45" s="226">
        <v>1054</v>
      </c>
      <c r="F45" s="226">
        <v>566</v>
      </c>
      <c r="G45" s="226">
        <v>33938</v>
      </c>
      <c r="H45" s="226">
        <v>0</v>
      </c>
      <c r="I45" s="226">
        <v>0</v>
      </c>
      <c r="J45" s="226">
        <v>3798</v>
      </c>
      <c r="K45" s="226">
        <v>1125</v>
      </c>
      <c r="L45" s="226">
        <v>6200</v>
      </c>
      <c r="M45" s="226">
        <v>1121524</v>
      </c>
      <c r="N45" s="226">
        <v>0</v>
      </c>
      <c r="O45" s="226">
        <v>33345</v>
      </c>
      <c r="P45" s="226">
        <v>197244</v>
      </c>
      <c r="Q45" s="226">
        <v>7854</v>
      </c>
      <c r="R45" s="226">
        <v>599252</v>
      </c>
      <c r="S45" s="226">
        <v>0</v>
      </c>
      <c r="T45" s="226">
        <v>123396</v>
      </c>
      <c r="U45" s="226">
        <v>130679</v>
      </c>
      <c r="V45" s="226">
        <v>93805</v>
      </c>
      <c r="W45" s="226">
        <v>145756</v>
      </c>
      <c r="X45" s="226">
        <v>244032</v>
      </c>
      <c r="Y45" s="226">
        <v>142253</v>
      </c>
      <c r="Z45" s="226">
        <v>429542</v>
      </c>
      <c r="AA45" s="226">
        <v>0</v>
      </c>
      <c r="AB45" s="226">
        <v>57242</v>
      </c>
      <c r="AC45" s="226">
        <v>4040263</v>
      </c>
      <c r="AD45" s="226">
        <v>1178766</v>
      </c>
      <c r="AF45" s="227"/>
    </row>
    <row r="46" spans="1:32" ht="28.5" customHeight="1">
      <c r="A46" s="225" t="s">
        <v>125</v>
      </c>
      <c r="B46" s="226">
        <v>305456944</v>
      </c>
      <c r="C46" s="226">
        <v>8790640</v>
      </c>
      <c r="D46" s="226">
        <v>314915</v>
      </c>
      <c r="E46" s="226">
        <v>1255366</v>
      </c>
      <c r="F46" s="226">
        <v>669462</v>
      </c>
      <c r="G46" s="226">
        <v>36711970</v>
      </c>
      <c r="H46" s="226">
        <v>1145574</v>
      </c>
      <c r="I46" s="226">
        <v>0</v>
      </c>
      <c r="J46" s="226">
        <v>1396219</v>
      </c>
      <c r="K46" s="226">
        <v>414000</v>
      </c>
      <c r="L46" s="226">
        <v>5830094</v>
      </c>
      <c r="M46" s="226">
        <v>155434514</v>
      </c>
      <c r="N46" s="226">
        <v>227563</v>
      </c>
      <c r="O46" s="226">
        <v>6807678</v>
      </c>
      <c r="P46" s="226">
        <v>11585428</v>
      </c>
      <c r="Q46" s="226">
        <v>5334755</v>
      </c>
      <c r="R46" s="226">
        <v>100116372</v>
      </c>
      <c r="S46" s="226">
        <v>420071</v>
      </c>
      <c r="T46" s="226">
        <v>58310245</v>
      </c>
      <c r="U46" s="226">
        <v>4935752</v>
      </c>
      <c r="V46" s="226">
        <v>10978090</v>
      </c>
      <c r="W46" s="226">
        <v>45341331</v>
      </c>
      <c r="X46" s="226">
        <v>44763703</v>
      </c>
      <c r="Y46" s="226">
        <v>35464894</v>
      </c>
      <c r="Z46" s="226">
        <v>76596187</v>
      </c>
      <c r="AA46" s="226">
        <v>0</v>
      </c>
      <c r="AB46" s="226">
        <v>23069887</v>
      </c>
      <c r="AC46" s="226">
        <v>918301767</v>
      </c>
      <c r="AD46" s="226">
        <v>178504401</v>
      </c>
      <c r="AF46" s="227"/>
    </row>
  </sheetData>
  <sheetProtection/>
  <mergeCells count="1">
    <mergeCell ref="A2:A3"/>
  </mergeCells>
  <printOptions horizontalCentered="1" verticalCentered="1"/>
  <pageMargins left="0.984251968503937" right="0.3937007874015748" top="0.7874015748031497" bottom="0.5905511811023623" header="0.7874015748031497" footer="0.5118110236220472"/>
  <pageSetup firstPageNumber="21" useFirstPageNumber="1" horizontalDpi="600" verticalDpi="600" orientation="portrait" paperSize="9" scale="52" r:id="rId1"/>
  <headerFooter alignWithMargins="0">
    <oddHeader>&amp;C&amp;"ＭＳ Ｐゴシック,標準"&amp;22令和元年度決算 歳入の状況&amp;R&amp;"ＭＳ Ｐゴシック,標準"&amp;16公表資料</oddHeader>
    <oddFooter>&amp;C&amp;19- &amp;P -</oddFooter>
  </headerFooter>
  <colBreaks count="2" manualBreakCount="2">
    <brk id="11" max="45" man="1"/>
    <brk id="2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3"/>
  <sheetViews>
    <sheetView view="pageBreakPreview" zoomScale="75" zoomScaleNormal="85" zoomScaleSheetLayoutView="75" workbookViewId="0" topLeftCell="A1">
      <selection activeCell="C49" sqref="C49"/>
    </sheetView>
  </sheetViews>
  <sheetFormatPr defaultColWidth="7.99609375" defaultRowHeight="15"/>
  <cols>
    <col min="1" max="1" width="9.99609375" style="228" bestFit="1" customWidth="1"/>
    <col min="2" max="4" width="11.77734375" style="228" customWidth="1"/>
    <col min="5" max="5" width="10.5546875" style="228" customWidth="1"/>
    <col min="6" max="6" width="9.21484375" style="228" customWidth="1"/>
    <col min="7" max="7" width="10.5546875" style="228" customWidth="1"/>
    <col min="8" max="8" width="10.10546875" style="228" customWidth="1"/>
    <col min="9" max="9" width="9.21484375" style="228" customWidth="1"/>
    <col min="10" max="10" width="10.10546875" style="228" customWidth="1"/>
    <col min="11" max="11" width="10.3359375" style="228" customWidth="1"/>
    <col min="12" max="12" width="10.10546875" style="228" bestFit="1" customWidth="1"/>
    <col min="13" max="15" width="10.5546875" style="228" customWidth="1"/>
    <col min="16" max="19" width="9.21484375" style="228" customWidth="1"/>
    <col min="20" max="20" width="8.4453125" style="228" customWidth="1"/>
    <col min="21" max="28" width="9.21484375" style="228" customWidth="1"/>
    <col min="29" max="29" width="7.99609375" style="228" bestFit="1" customWidth="1"/>
    <col min="30" max="30" width="9.21484375" style="228" customWidth="1"/>
    <col min="31" max="31" width="11.4453125" style="228" bestFit="1" customWidth="1"/>
    <col min="32" max="16384" width="7.99609375" style="228" customWidth="1"/>
  </cols>
  <sheetData>
    <row r="1" spans="10:31" ht="13.5">
      <c r="J1" s="193" t="s">
        <v>62</v>
      </c>
      <c r="V1" s="193" t="s">
        <v>62</v>
      </c>
      <c r="AE1" s="193" t="s">
        <v>62</v>
      </c>
    </row>
    <row r="2" spans="1:31" ht="7.5" customHeight="1">
      <c r="A2" s="229"/>
      <c r="B2" s="230"/>
      <c r="C2" s="231"/>
      <c r="D2" s="231"/>
      <c r="E2" s="231"/>
      <c r="F2" s="231"/>
      <c r="G2" s="231"/>
      <c r="H2" s="231"/>
      <c r="I2" s="231"/>
      <c r="J2" s="232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2"/>
      <c r="W2" s="230"/>
      <c r="X2" s="233"/>
      <c r="Y2" s="233"/>
      <c r="Z2" s="233"/>
      <c r="AA2" s="233"/>
      <c r="AB2" s="233"/>
      <c r="AC2" s="234"/>
      <c r="AD2" s="230"/>
      <c r="AE2" s="229"/>
    </row>
    <row r="3" spans="1:31" ht="7.5" customHeight="1">
      <c r="A3" s="235"/>
      <c r="B3" s="235"/>
      <c r="C3" s="230"/>
      <c r="D3" s="231"/>
      <c r="E3" s="233"/>
      <c r="F3" s="233"/>
      <c r="G3" s="233"/>
      <c r="H3" s="233"/>
      <c r="I3" s="233"/>
      <c r="J3" s="234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29"/>
      <c r="W3" s="236"/>
      <c r="X3" s="237"/>
      <c r="Y3" s="237"/>
      <c r="Z3" s="237"/>
      <c r="AA3" s="237"/>
      <c r="AB3" s="237"/>
      <c r="AC3" s="238"/>
      <c r="AD3" s="235"/>
      <c r="AE3" s="235"/>
    </row>
    <row r="4" spans="1:31" ht="7.5" customHeight="1">
      <c r="A4" s="235"/>
      <c r="B4" s="235"/>
      <c r="C4" s="235"/>
      <c r="D4" s="230"/>
      <c r="E4" s="233"/>
      <c r="F4" s="231"/>
      <c r="G4" s="231"/>
      <c r="H4" s="231"/>
      <c r="I4" s="231"/>
      <c r="J4" s="232"/>
      <c r="K4" s="233"/>
      <c r="L4" s="231"/>
      <c r="M4" s="231"/>
      <c r="N4" s="231"/>
      <c r="O4" s="231"/>
      <c r="P4" s="232"/>
      <c r="Q4" s="229"/>
      <c r="R4" s="229"/>
      <c r="S4" s="229"/>
      <c r="T4" s="229"/>
      <c r="U4" s="229"/>
      <c r="V4" s="235"/>
      <c r="W4" s="236"/>
      <c r="X4" s="230"/>
      <c r="Y4" s="233"/>
      <c r="Z4" s="233"/>
      <c r="AA4" s="233"/>
      <c r="AB4" s="233"/>
      <c r="AC4" s="229"/>
      <c r="AD4" s="235"/>
      <c r="AE4" s="235"/>
    </row>
    <row r="5" spans="1:31" ht="7.5" customHeight="1">
      <c r="A5" s="235"/>
      <c r="B5" s="235"/>
      <c r="C5" s="235"/>
      <c r="D5" s="235"/>
      <c r="E5" s="230"/>
      <c r="F5" s="231"/>
      <c r="G5" s="232"/>
      <c r="H5" s="230"/>
      <c r="I5" s="231"/>
      <c r="J5" s="232"/>
      <c r="K5" s="238"/>
      <c r="L5" s="230"/>
      <c r="M5" s="231"/>
      <c r="N5" s="231"/>
      <c r="O5" s="232"/>
      <c r="P5" s="229"/>
      <c r="Q5" s="235"/>
      <c r="R5" s="235"/>
      <c r="S5" s="235"/>
      <c r="T5" s="235"/>
      <c r="U5" s="235"/>
      <c r="V5" s="235"/>
      <c r="W5" s="236"/>
      <c r="X5" s="236"/>
      <c r="Y5" s="239"/>
      <c r="Z5" s="239"/>
      <c r="AA5" s="239"/>
      <c r="AB5" s="239"/>
      <c r="AC5" s="235"/>
      <c r="AD5" s="235"/>
      <c r="AE5" s="235"/>
    </row>
    <row r="6" spans="1:31" ht="40.5">
      <c r="A6" s="240" t="s">
        <v>246</v>
      </c>
      <c r="B6" s="241" t="s">
        <v>138</v>
      </c>
      <c r="C6" s="241" t="s">
        <v>139</v>
      </c>
      <c r="D6" s="241" t="s">
        <v>140</v>
      </c>
      <c r="E6" s="241" t="s">
        <v>141</v>
      </c>
      <c r="F6" s="242" t="s">
        <v>142</v>
      </c>
      <c r="G6" s="242" t="s">
        <v>143</v>
      </c>
      <c r="H6" s="241" t="s">
        <v>144</v>
      </c>
      <c r="I6" s="242" t="s">
        <v>145</v>
      </c>
      <c r="J6" s="242" t="s">
        <v>146</v>
      </c>
      <c r="K6" s="243" t="s">
        <v>147</v>
      </c>
      <c r="L6" s="241" t="s">
        <v>226</v>
      </c>
      <c r="M6" s="242" t="s">
        <v>148</v>
      </c>
      <c r="N6" s="242" t="s">
        <v>149</v>
      </c>
      <c r="O6" s="242" t="s">
        <v>150</v>
      </c>
      <c r="P6" s="241" t="s">
        <v>197</v>
      </c>
      <c r="Q6" s="241" t="s">
        <v>151</v>
      </c>
      <c r="R6" s="241" t="s">
        <v>248</v>
      </c>
      <c r="S6" s="241" t="s">
        <v>227</v>
      </c>
      <c r="T6" s="241" t="s">
        <v>152</v>
      </c>
      <c r="U6" s="241" t="s">
        <v>228</v>
      </c>
      <c r="V6" s="241" t="s">
        <v>229</v>
      </c>
      <c r="W6" s="241" t="s">
        <v>153</v>
      </c>
      <c r="X6" s="241" t="s">
        <v>154</v>
      </c>
      <c r="Y6" s="242" t="s">
        <v>155</v>
      </c>
      <c r="Z6" s="242" t="s">
        <v>156</v>
      </c>
      <c r="AA6" s="244" t="s">
        <v>157</v>
      </c>
      <c r="AB6" s="244" t="s">
        <v>158</v>
      </c>
      <c r="AC6" s="241" t="s">
        <v>225</v>
      </c>
      <c r="AD6" s="241" t="s">
        <v>159</v>
      </c>
      <c r="AE6" s="241" t="s">
        <v>160</v>
      </c>
    </row>
    <row r="7" spans="1:31" ht="23.25" customHeight="1">
      <c r="A7" s="245" t="s">
        <v>91</v>
      </c>
      <c r="B7" s="246">
        <v>59974517</v>
      </c>
      <c r="C7" s="246">
        <v>59974517</v>
      </c>
      <c r="D7" s="247">
        <v>30264301</v>
      </c>
      <c r="E7" s="247">
        <v>24894650</v>
      </c>
      <c r="F7" s="247">
        <v>707820</v>
      </c>
      <c r="G7" s="247">
        <v>24186830</v>
      </c>
      <c r="H7" s="247">
        <v>5369651</v>
      </c>
      <c r="I7" s="247">
        <v>1364239</v>
      </c>
      <c r="J7" s="247">
        <v>4005412</v>
      </c>
      <c r="K7" s="247">
        <v>26249452</v>
      </c>
      <c r="L7" s="247">
        <v>26197503</v>
      </c>
      <c r="M7" s="246">
        <v>10837261</v>
      </c>
      <c r="N7" s="247">
        <v>12602114</v>
      </c>
      <c r="O7" s="247">
        <v>2758128</v>
      </c>
      <c r="P7" s="247">
        <v>51949</v>
      </c>
      <c r="Q7" s="247">
        <v>869754</v>
      </c>
      <c r="R7" s="247">
        <v>9278</v>
      </c>
      <c r="S7" s="247">
        <v>2581732</v>
      </c>
      <c r="T7" s="247">
        <v>0</v>
      </c>
      <c r="U7" s="247">
        <v>0</v>
      </c>
      <c r="V7" s="247">
        <v>0</v>
      </c>
      <c r="W7" s="248">
        <v>7177620</v>
      </c>
      <c r="X7" s="247">
        <v>7177620</v>
      </c>
      <c r="Y7" s="247">
        <v>39191</v>
      </c>
      <c r="Z7" s="247">
        <v>1590883</v>
      </c>
      <c r="AA7" s="247">
        <v>5547546</v>
      </c>
      <c r="AB7" s="247">
        <v>0</v>
      </c>
      <c r="AC7" s="247">
        <v>0</v>
      </c>
      <c r="AD7" s="247">
        <v>0</v>
      </c>
      <c r="AE7" s="247">
        <v>67152137</v>
      </c>
    </row>
    <row r="8" spans="1:31" ht="23.25" customHeight="1">
      <c r="A8" s="245" t="s">
        <v>92</v>
      </c>
      <c r="B8" s="246">
        <v>25678793</v>
      </c>
      <c r="C8" s="246">
        <v>25678793</v>
      </c>
      <c r="D8" s="247">
        <v>11630663</v>
      </c>
      <c r="E8" s="247">
        <v>9198674</v>
      </c>
      <c r="F8" s="247">
        <v>284903</v>
      </c>
      <c r="G8" s="247">
        <v>8913771</v>
      </c>
      <c r="H8" s="247">
        <v>2431989</v>
      </c>
      <c r="I8" s="247">
        <v>474814</v>
      </c>
      <c r="J8" s="247">
        <v>1957175</v>
      </c>
      <c r="K8" s="247">
        <v>12611771</v>
      </c>
      <c r="L8" s="247">
        <v>12602566</v>
      </c>
      <c r="M8" s="246">
        <v>4737126</v>
      </c>
      <c r="N8" s="247">
        <v>5197330</v>
      </c>
      <c r="O8" s="247">
        <v>2668110</v>
      </c>
      <c r="P8" s="247">
        <v>9205</v>
      </c>
      <c r="Q8" s="247">
        <v>400428</v>
      </c>
      <c r="R8" s="247">
        <v>3774</v>
      </c>
      <c r="S8" s="247">
        <v>1029838</v>
      </c>
      <c r="T8" s="247">
        <v>2319</v>
      </c>
      <c r="U8" s="247">
        <v>0</v>
      </c>
      <c r="V8" s="247">
        <v>0</v>
      </c>
      <c r="W8" s="248">
        <v>2142542</v>
      </c>
      <c r="X8" s="247">
        <v>2142542</v>
      </c>
      <c r="Y8" s="247">
        <v>0</v>
      </c>
      <c r="Z8" s="247">
        <v>0</v>
      </c>
      <c r="AA8" s="247">
        <v>2142542</v>
      </c>
      <c r="AB8" s="247">
        <v>0</v>
      </c>
      <c r="AC8" s="247">
        <v>0</v>
      </c>
      <c r="AD8" s="247">
        <v>0</v>
      </c>
      <c r="AE8" s="247">
        <v>27821335</v>
      </c>
    </row>
    <row r="9" spans="1:31" ht="23.25" customHeight="1">
      <c r="A9" s="245" t="s">
        <v>93</v>
      </c>
      <c r="B9" s="246">
        <v>12487008</v>
      </c>
      <c r="C9" s="246">
        <v>12487008</v>
      </c>
      <c r="D9" s="247">
        <v>5097116</v>
      </c>
      <c r="E9" s="247">
        <v>4252217</v>
      </c>
      <c r="F9" s="247">
        <v>170022</v>
      </c>
      <c r="G9" s="247">
        <v>4082195</v>
      </c>
      <c r="H9" s="247">
        <v>844899</v>
      </c>
      <c r="I9" s="247">
        <v>321095</v>
      </c>
      <c r="J9" s="247">
        <v>523804</v>
      </c>
      <c r="K9" s="247">
        <v>6505831</v>
      </c>
      <c r="L9" s="247">
        <v>6478595</v>
      </c>
      <c r="M9" s="246">
        <v>2299370</v>
      </c>
      <c r="N9" s="247">
        <v>2656365</v>
      </c>
      <c r="O9" s="247">
        <v>1522860</v>
      </c>
      <c r="P9" s="247">
        <v>27236</v>
      </c>
      <c r="Q9" s="247">
        <v>307609</v>
      </c>
      <c r="R9" s="247">
        <v>5671</v>
      </c>
      <c r="S9" s="247">
        <v>570781</v>
      </c>
      <c r="T9" s="247">
        <v>0</v>
      </c>
      <c r="U9" s="247">
        <v>0</v>
      </c>
      <c r="V9" s="247">
        <v>0</v>
      </c>
      <c r="W9" s="248">
        <v>1125879</v>
      </c>
      <c r="X9" s="247">
        <v>1125879</v>
      </c>
      <c r="Y9" s="247">
        <v>245368</v>
      </c>
      <c r="Z9" s="247">
        <v>0</v>
      </c>
      <c r="AA9" s="247">
        <v>880511</v>
      </c>
      <c r="AB9" s="247">
        <v>0</v>
      </c>
      <c r="AC9" s="247">
        <v>0</v>
      </c>
      <c r="AD9" s="247">
        <v>0</v>
      </c>
      <c r="AE9" s="247">
        <v>13612887</v>
      </c>
    </row>
    <row r="10" spans="1:31" ht="23.25" customHeight="1">
      <c r="A10" s="245" t="s">
        <v>8</v>
      </c>
      <c r="B10" s="246">
        <v>14101479</v>
      </c>
      <c r="C10" s="246">
        <v>14101479</v>
      </c>
      <c r="D10" s="247">
        <v>7708037</v>
      </c>
      <c r="E10" s="247">
        <v>6224257</v>
      </c>
      <c r="F10" s="247">
        <v>198678</v>
      </c>
      <c r="G10" s="247">
        <v>6025579</v>
      </c>
      <c r="H10" s="247">
        <v>1483780</v>
      </c>
      <c r="I10" s="247">
        <v>331276</v>
      </c>
      <c r="J10" s="247">
        <v>1152504</v>
      </c>
      <c r="K10" s="247">
        <v>5586328</v>
      </c>
      <c r="L10" s="247">
        <v>5579900</v>
      </c>
      <c r="M10" s="246">
        <v>2057036</v>
      </c>
      <c r="N10" s="247">
        <v>2710178</v>
      </c>
      <c r="O10" s="247">
        <v>812686</v>
      </c>
      <c r="P10" s="247">
        <v>6428</v>
      </c>
      <c r="Q10" s="247">
        <v>258006</v>
      </c>
      <c r="R10" s="247">
        <v>2943</v>
      </c>
      <c r="S10" s="247">
        <v>546149</v>
      </c>
      <c r="T10" s="247">
        <v>16</v>
      </c>
      <c r="U10" s="247">
        <v>0</v>
      </c>
      <c r="V10" s="247">
        <v>0</v>
      </c>
      <c r="W10" s="248">
        <v>1078281</v>
      </c>
      <c r="X10" s="247">
        <v>1078281</v>
      </c>
      <c r="Y10" s="247">
        <v>7533</v>
      </c>
      <c r="Z10" s="247">
        <v>0</v>
      </c>
      <c r="AA10" s="247">
        <v>1070748</v>
      </c>
      <c r="AB10" s="247">
        <v>0</v>
      </c>
      <c r="AC10" s="247">
        <v>0</v>
      </c>
      <c r="AD10" s="247">
        <v>0</v>
      </c>
      <c r="AE10" s="247">
        <v>15179760</v>
      </c>
    </row>
    <row r="11" spans="1:31" ht="23.25" customHeight="1">
      <c r="A11" s="245" t="s">
        <v>94</v>
      </c>
      <c r="B11" s="246">
        <v>12685230</v>
      </c>
      <c r="C11" s="246">
        <v>12685230</v>
      </c>
      <c r="D11" s="247">
        <v>5774014</v>
      </c>
      <c r="E11" s="247">
        <v>4477346</v>
      </c>
      <c r="F11" s="247">
        <v>159687</v>
      </c>
      <c r="G11" s="247">
        <v>4317659</v>
      </c>
      <c r="H11" s="247">
        <v>1296668</v>
      </c>
      <c r="I11" s="247">
        <v>257883</v>
      </c>
      <c r="J11" s="247">
        <v>1038785</v>
      </c>
      <c r="K11" s="247">
        <v>6131749</v>
      </c>
      <c r="L11" s="247">
        <v>6130329</v>
      </c>
      <c r="M11" s="246">
        <v>1877870</v>
      </c>
      <c r="N11" s="247">
        <v>2521736</v>
      </c>
      <c r="O11" s="247">
        <v>1730723</v>
      </c>
      <c r="P11" s="247">
        <v>1420</v>
      </c>
      <c r="Q11" s="247">
        <v>273427</v>
      </c>
      <c r="R11" s="247">
        <v>3242</v>
      </c>
      <c r="S11" s="247">
        <v>502798</v>
      </c>
      <c r="T11" s="247">
        <v>0</v>
      </c>
      <c r="U11" s="247">
        <v>0</v>
      </c>
      <c r="V11" s="247">
        <v>0</v>
      </c>
      <c r="W11" s="248">
        <v>1023125</v>
      </c>
      <c r="X11" s="247">
        <v>1023125</v>
      </c>
      <c r="Y11" s="247">
        <v>24742</v>
      </c>
      <c r="Z11" s="247">
        <v>0</v>
      </c>
      <c r="AA11" s="247">
        <v>998383</v>
      </c>
      <c r="AB11" s="247">
        <v>0</v>
      </c>
      <c r="AC11" s="247">
        <v>0</v>
      </c>
      <c r="AD11" s="247">
        <v>0</v>
      </c>
      <c r="AE11" s="247">
        <v>13708355</v>
      </c>
    </row>
    <row r="12" spans="1:31" ht="23.25" customHeight="1">
      <c r="A12" s="245" t="s">
        <v>10</v>
      </c>
      <c r="B12" s="246">
        <v>10680055</v>
      </c>
      <c r="C12" s="246">
        <v>10680055</v>
      </c>
      <c r="D12" s="247">
        <v>4878408</v>
      </c>
      <c r="E12" s="247">
        <v>3860961</v>
      </c>
      <c r="F12" s="247">
        <v>143432</v>
      </c>
      <c r="G12" s="247">
        <v>3717529</v>
      </c>
      <c r="H12" s="247">
        <v>1017447</v>
      </c>
      <c r="I12" s="247">
        <v>222882</v>
      </c>
      <c r="J12" s="247">
        <v>794565</v>
      </c>
      <c r="K12" s="247">
        <v>5066988</v>
      </c>
      <c r="L12" s="247">
        <v>5045422</v>
      </c>
      <c r="M12" s="246">
        <v>1266383</v>
      </c>
      <c r="N12" s="247">
        <v>2179018</v>
      </c>
      <c r="O12" s="247">
        <v>1600021</v>
      </c>
      <c r="P12" s="247">
        <v>21566</v>
      </c>
      <c r="Q12" s="247">
        <v>264867</v>
      </c>
      <c r="R12" s="247">
        <v>5654</v>
      </c>
      <c r="S12" s="247">
        <v>464138</v>
      </c>
      <c r="T12" s="247">
        <v>0</v>
      </c>
      <c r="U12" s="247">
        <v>0</v>
      </c>
      <c r="V12" s="247">
        <v>0</v>
      </c>
      <c r="W12" s="248">
        <v>599464</v>
      </c>
      <c r="X12" s="247">
        <v>599464</v>
      </c>
      <c r="Y12" s="247">
        <v>35247</v>
      </c>
      <c r="Z12" s="247">
        <v>0</v>
      </c>
      <c r="AA12" s="247">
        <v>564217</v>
      </c>
      <c r="AB12" s="247">
        <v>0</v>
      </c>
      <c r="AC12" s="247">
        <v>0</v>
      </c>
      <c r="AD12" s="247">
        <v>0</v>
      </c>
      <c r="AE12" s="247">
        <v>11279519</v>
      </c>
    </row>
    <row r="13" spans="1:31" ht="23.25" customHeight="1">
      <c r="A13" s="245" t="s">
        <v>95</v>
      </c>
      <c r="B13" s="246">
        <v>2982922</v>
      </c>
      <c r="C13" s="246">
        <v>2982922</v>
      </c>
      <c r="D13" s="247">
        <v>1337896</v>
      </c>
      <c r="E13" s="247">
        <v>985662</v>
      </c>
      <c r="F13" s="247">
        <v>37155</v>
      </c>
      <c r="G13" s="247">
        <v>948507</v>
      </c>
      <c r="H13" s="247">
        <v>352234</v>
      </c>
      <c r="I13" s="247">
        <v>70580</v>
      </c>
      <c r="J13" s="247">
        <v>281654</v>
      </c>
      <c r="K13" s="247">
        <v>1459548</v>
      </c>
      <c r="L13" s="247">
        <v>1458740</v>
      </c>
      <c r="M13" s="246">
        <v>430443</v>
      </c>
      <c r="N13" s="247">
        <v>568243</v>
      </c>
      <c r="O13" s="247">
        <v>460054</v>
      </c>
      <c r="P13" s="247">
        <v>808</v>
      </c>
      <c r="Q13" s="247">
        <v>62694</v>
      </c>
      <c r="R13" s="247">
        <v>494</v>
      </c>
      <c r="S13" s="247">
        <v>122290</v>
      </c>
      <c r="T13" s="247">
        <v>0</v>
      </c>
      <c r="U13" s="247">
        <v>0</v>
      </c>
      <c r="V13" s="247">
        <v>0</v>
      </c>
      <c r="W13" s="248">
        <v>160333</v>
      </c>
      <c r="X13" s="247">
        <v>160333</v>
      </c>
      <c r="Y13" s="247">
        <v>0</v>
      </c>
      <c r="Z13" s="247">
        <v>0</v>
      </c>
      <c r="AA13" s="247">
        <v>160333</v>
      </c>
      <c r="AB13" s="247">
        <v>0</v>
      </c>
      <c r="AC13" s="247">
        <v>0</v>
      </c>
      <c r="AD13" s="247">
        <v>0</v>
      </c>
      <c r="AE13" s="247">
        <v>3143255</v>
      </c>
    </row>
    <row r="14" spans="1:31" ht="23.25" customHeight="1">
      <c r="A14" s="245" t="s">
        <v>96</v>
      </c>
      <c r="B14" s="246">
        <v>5055493</v>
      </c>
      <c r="C14" s="246">
        <v>5055493</v>
      </c>
      <c r="D14" s="247">
        <v>2163346</v>
      </c>
      <c r="E14" s="247">
        <v>1839633</v>
      </c>
      <c r="F14" s="247">
        <v>68641</v>
      </c>
      <c r="G14" s="247">
        <v>1770992</v>
      </c>
      <c r="H14" s="247">
        <v>323713</v>
      </c>
      <c r="I14" s="247">
        <v>117819</v>
      </c>
      <c r="J14" s="247">
        <v>205894</v>
      </c>
      <c r="K14" s="247">
        <v>2541897</v>
      </c>
      <c r="L14" s="247">
        <v>2538366</v>
      </c>
      <c r="M14" s="246">
        <v>673544</v>
      </c>
      <c r="N14" s="247">
        <v>1043561</v>
      </c>
      <c r="O14" s="247">
        <v>821261</v>
      </c>
      <c r="P14" s="247">
        <v>3531</v>
      </c>
      <c r="Q14" s="247">
        <v>108258</v>
      </c>
      <c r="R14" s="247">
        <v>1546</v>
      </c>
      <c r="S14" s="247">
        <v>240438</v>
      </c>
      <c r="T14" s="247">
        <v>8</v>
      </c>
      <c r="U14" s="247">
        <v>0</v>
      </c>
      <c r="V14" s="247">
        <v>0</v>
      </c>
      <c r="W14" s="248">
        <v>293713</v>
      </c>
      <c r="X14" s="247">
        <v>293713</v>
      </c>
      <c r="Y14" s="247">
        <v>884</v>
      </c>
      <c r="Z14" s="247">
        <v>0</v>
      </c>
      <c r="AA14" s="247">
        <v>292829</v>
      </c>
      <c r="AB14" s="247">
        <v>0</v>
      </c>
      <c r="AC14" s="247">
        <v>0</v>
      </c>
      <c r="AD14" s="247">
        <v>0</v>
      </c>
      <c r="AE14" s="247">
        <v>5349206</v>
      </c>
    </row>
    <row r="15" spans="1:31" ht="23.25" customHeight="1">
      <c r="A15" s="245" t="s">
        <v>97</v>
      </c>
      <c r="B15" s="246">
        <v>8881985</v>
      </c>
      <c r="C15" s="246">
        <v>8881985</v>
      </c>
      <c r="D15" s="247">
        <v>4356888</v>
      </c>
      <c r="E15" s="247">
        <v>3538842</v>
      </c>
      <c r="F15" s="247">
        <v>120339</v>
      </c>
      <c r="G15" s="247">
        <v>3418503</v>
      </c>
      <c r="H15" s="247">
        <v>818046</v>
      </c>
      <c r="I15" s="247">
        <v>174939</v>
      </c>
      <c r="J15" s="247">
        <v>643107</v>
      </c>
      <c r="K15" s="247">
        <v>3951889</v>
      </c>
      <c r="L15" s="247">
        <v>3951347</v>
      </c>
      <c r="M15" s="246">
        <v>1521814</v>
      </c>
      <c r="N15" s="247">
        <v>1785907</v>
      </c>
      <c r="O15" s="247">
        <v>643626</v>
      </c>
      <c r="P15" s="247">
        <v>542</v>
      </c>
      <c r="Q15" s="247">
        <v>178819</v>
      </c>
      <c r="R15" s="247">
        <v>1316</v>
      </c>
      <c r="S15" s="247">
        <v>393073</v>
      </c>
      <c r="T15" s="247">
        <v>0</v>
      </c>
      <c r="U15" s="247">
        <v>0</v>
      </c>
      <c r="V15" s="247">
        <v>0</v>
      </c>
      <c r="W15" s="248">
        <v>561151</v>
      </c>
      <c r="X15" s="247">
        <v>561151</v>
      </c>
      <c r="Y15" s="247">
        <v>2583</v>
      </c>
      <c r="Z15" s="247">
        <v>0</v>
      </c>
      <c r="AA15" s="247">
        <v>534158</v>
      </c>
      <c r="AB15" s="247">
        <v>24410</v>
      </c>
      <c r="AC15" s="247">
        <v>0</v>
      </c>
      <c r="AD15" s="247">
        <v>0</v>
      </c>
      <c r="AE15" s="247">
        <v>9443136</v>
      </c>
    </row>
    <row r="16" spans="1:31" ht="23.25" customHeight="1">
      <c r="A16" s="245" t="s">
        <v>98</v>
      </c>
      <c r="B16" s="246">
        <v>7004005</v>
      </c>
      <c r="C16" s="246">
        <v>7004005</v>
      </c>
      <c r="D16" s="247">
        <v>2906063</v>
      </c>
      <c r="E16" s="247">
        <v>2316667</v>
      </c>
      <c r="F16" s="247">
        <v>91392</v>
      </c>
      <c r="G16" s="247">
        <v>2225275</v>
      </c>
      <c r="H16" s="247">
        <v>589396</v>
      </c>
      <c r="I16" s="247">
        <v>160036</v>
      </c>
      <c r="J16" s="247">
        <v>429360</v>
      </c>
      <c r="K16" s="247">
        <v>3580464</v>
      </c>
      <c r="L16" s="247">
        <v>3548922</v>
      </c>
      <c r="M16" s="246">
        <v>942711</v>
      </c>
      <c r="N16" s="247">
        <v>1400416</v>
      </c>
      <c r="O16" s="247">
        <v>1205795</v>
      </c>
      <c r="P16" s="247">
        <v>31542</v>
      </c>
      <c r="Q16" s="247">
        <v>169532</v>
      </c>
      <c r="R16" s="247">
        <v>2263</v>
      </c>
      <c r="S16" s="247">
        <v>344172</v>
      </c>
      <c r="T16" s="247">
        <v>1511</v>
      </c>
      <c r="U16" s="247">
        <v>0</v>
      </c>
      <c r="V16" s="247">
        <v>0</v>
      </c>
      <c r="W16" s="248">
        <v>293917</v>
      </c>
      <c r="X16" s="247">
        <v>293917</v>
      </c>
      <c r="Y16" s="247">
        <v>19940</v>
      </c>
      <c r="Z16" s="247">
        <v>0</v>
      </c>
      <c r="AA16" s="247">
        <v>273977</v>
      </c>
      <c r="AB16" s="247">
        <v>0</v>
      </c>
      <c r="AC16" s="247">
        <v>0</v>
      </c>
      <c r="AD16" s="247">
        <v>0</v>
      </c>
      <c r="AE16" s="247">
        <v>7297922</v>
      </c>
    </row>
    <row r="17" spans="1:31" ht="23.25" customHeight="1">
      <c r="A17" s="245" t="s">
        <v>15</v>
      </c>
      <c r="B17" s="246">
        <v>8191733</v>
      </c>
      <c r="C17" s="246">
        <v>8191733</v>
      </c>
      <c r="D17" s="247">
        <v>3974852</v>
      </c>
      <c r="E17" s="247">
        <v>3039124</v>
      </c>
      <c r="F17" s="247">
        <v>104130</v>
      </c>
      <c r="G17" s="247">
        <v>2934994</v>
      </c>
      <c r="H17" s="247">
        <v>935728</v>
      </c>
      <c r="I17" s="247">
        <v>175808</v>
      </c>
      <c r="J17" s="247">
        <v>759920</v>
      </c>
      <c r="K17" s="247">
        <v>3661627</v>
      </c>
      <c r="L17" s="247">
        <v>3654544</v>
      </c>
      <c r="M17" s="246">
        <v>1188823</v>
      </c>
      <c r="N17" s="247">
        <v>1752719</v>
      </c>
      <c r="O17" s="247">
        <v>713002</v>
      </c>
      <c r="P17" s="247">
        <v>7083</v>
      </c>
      <c r="Q17" s="247">
        <v>167495</v>
      </c>
      <c r="R17" s="247">
        <v>1882</v>
      </c>
      <c r="S17" s="247">
        <v>385877</v>
      </c>
      <c r="T17" s="247">
        <v>0</v>
      </c>
      <c r="U17" s="247">
        <v>0</v>
      </c>
      <c r="V17" s="247">
        <v>0</v>
      </c>
      <c r="W17" s="248">
        <v>596878</v>
      </c>
      <c r="X17" s="247">
        <v>596878</v>
      </c>
      <c r="Y17" s="247">
        <v>0</v>
      </c>
      <c r="Z17" s="247">
        <v>0</v>
      </c>
      <c r="AA17" s="247">
        <v>596878</v>
      </c>
      <c r="AB17" s="247">
        <v>0</v>
      </c>
      <c r="AC17" s="247">
        <v>0</v>
      </c>
      <c r="AD17" s="247">
        <v>0</v>
      </c>
      <c r="AE17" s="247">
        <v>8788611</v>
      </c>
    </row>
    <row r="18" spans="1:31" ht="23.25" customHeight="1">
      <c r="A18" s="245" t="s">
        <v>99</v>
      </c>
      <c r="B18" s="246">
        <v>7683974</v>
      </c>
      <c r="C18" s="246">
        <v>7683974</v>
      </c>
      <c r="D18" s="247">
        <v>3689685</v>
      </c>
      <c r="E18" s="247">
        <v>2806155</v>
      </c>
      <c r="F18" s="247">
        <v>102952</v>
      </c>
      <c r="G18" s="247">
        <v>2703203</v>
      </c>
      <c r="H18" s="247">
        <v>883530</v>
      </c>
      <c r="I18" s="247">
        <v>221828</v>
      </c>
      <c r="J18" s="247">
        <v>661702</v>
      </c>
      <c r="K18" s="247">
        <v>3521111</v>
      </c>
      <c r="L18" s="247">
        <v>3515800</v>
      </c>
      <c r="M18" s="246">
        <v>1122938</v>
      </c>
      <c r="N18" s="247">
        <v>1556809</v>
      </c>
      <c r="O18" s="247">
        <v>836053</v>
      </c>
      <c r="P18" s="247">
        <v>5311</v>
      </c>
      <c r="Q18" s="247">
        <v>163864</v>
      </c>
      <c r="R18" s="247">
        <v>1760</v>
      </c>
      <c r="S18" s="247">
        <v>307554</v>
      </c>
      <c r="T18" s="247">
        <v>0</v>
      </c>
      <c r="U18" s="247">
        <v>0</v>
      </c>
      <c r="V18" s="247">
        <v>0</v>
      </c>
      <c r="W18" s="248">
        <v>567040</v>
      </c>
      <c r="X18" s="247">
        <v>567040</v>
      </c>
      <c r="Y18" s="247">
        <v>31805</v>
      </c>
      <c r="Z18" s="247">
        <v>0</v>
      </c>
      <c r="AA18" s="247">
        <v>535235</v>
      </c>
      <c r="AB18" s="247">
        <v>0</v>
      </c>
      <c r="AC18" s="247">
        <v>0</v>
      </c>
      <c r="AD18" s="247">
        <v>0</v>
      </c>
      <c r="AE18" s="247">
        <v>8251014</v>
      </c>
    </row>
    <row r="19" spans="1:31" ht="23.25" customHeight="1">
      <c r="A19" s="245" t="s">
        <v>17</v>
      </c>
      <c r="B19" s="246">
        <v>20936472</v>
      </c>
      <c r="C19" s="246">
        <v>20936472</v>
      </c>
      <c r="D19" s="247">
        <v>10031796</v>
      </c>
      <c r="E19" s="247">
        <v>8340395</v>
      </c>
      <c r="F19" s="247">
        <v>260433</v>
      </c>
      <c r="G19" s="247">
        <v>8079962</v>
      </c>
      <c r="H19" s="247">
        <v>1691401</v>
      </c>
      <c r="I19" s="247">
        <v>386799</v>
      </c>
      <c r="J19" s="247">
        <v>1304602</v>
      </c>
      <c r="K19" s="247">
        <v>9791095</v>
      </c>
      <c r="L19" s="247">
        <v>9744543</v>
      </c>
      <c r="M19" s="246">
        <v>3597475</v>
      </c>
      <c r="N19" s="247">
        <v>4114453</v>
      </c>
      <c r="O19" s="247">
        <v>2032615</v>
      </c>
      <c r="P19" s="247">
        <v>46552</v>
      </c>
      <c r="Q19" s="247">
        <v>346938</v>
      </c>
      <c r="R19" s="247">
        <v>3159</v>
      </c>
      <c r="S19" s="247">
        <v>763484</v>
      </c>
      <c r="T19" s="247">
        <v>0</v>
      </c>
      <c r="U19" s="247">
        <v>0</v>
      </c>
      <c r="V19" s="247">
        <v>0</v>
      </c>
      <c r="W19" s="248">
        <v>1602171</v>
      </c>
      <c r="X19" s="247">
        <v>1602171</v>
      </c>
      <c r="Y19" s="247">
        <v>1715</v>
      </c>
      <c r="Z19" s="247">
        <v>0</v>
      </c>
      <c r="AA19" s="247">
        <v>1600456</v>
      </c>
      <c r="AB19" s="247">
        <v>0</v>
      </c>
      <c r="AC19" s="247">
        <v>0</v>
      </c>
      <c r="AD19" s="247">
        <v>0</v>
      </c>
      <c r="AE19" s="247">
        <v>22538643</v>
      </c>
    </row>
    <row r="20" spans="1:31" ht="23.25" customHeight="1">
      <c r="A20" s="245" t="s">
        <v>100</v>
      </c>
      <c r="B20" s="246">
        <v>14130085</v>
      </c>
      <c r="C20" s="246">
        <v>14130085</v>
      </c>
      <c r="D20" s="247">
        <v>6841048</v>
      </c>
      <c r="E20" s="247">
        <v>5718462</v>
      </c>
      <c r="F20" s="247">
        <v>191118</v>
      </c>
      <c r="G20" s="247">
        <v>5527344</v>
      </c>
      <c r="H20" s="247">
        <v>1122586</v>
      </c>
      <c r="I20" s="247">
        <v>260929</v>
      </c>
      <c r="J20" s="247">
        <v>861657</v>
      </c>
      <c r="K20" s="247">
        <v>6414857</v>
      </c>
      <c r="L20" s="247">
        <v>6413577</v>
      </c>
      <c r="M20" s="246">
        <v>1793377</v>
      </c>
      <c r="N20" s="247">
        <v>2945955</v>
      </c>
      <c r="O20" s="247">
        <v>1674245</v>
      </c>
      <c r="P20" s="247">
        <v>1280</v>
      </c>
      <c r="Q20" s="247">
        <v>274173</v>
      </c>
      <c r="R20" s="247">
        <v>4577</v>
      </c>
      <c r="S20" s="247">
        <v>595430</v>
      </c>
      <c r="T20" s="247">
        <v>0</v>
      </c>
      <c r="U20" s="247">
        <v>0</v>
      </c>
      <c r="V20" s="247">
        <v>0</v>
      </c>
      <c r="W20" s="248">
        <v>1153823</v>
      </c>
      <c r="X20" s="247">
        <v>1153823</v>
      </c>
      <c r="Y20" s="247">
        <v>0</v>
      </c>
      <c r="Z20" s="247">
        <v>0</v>
      </c>
      <c r="AA20" s="247">
        <v>1153823</v>
      </c>
      <c r="AB20" s="247">
        <v>0</v>
      </c>
      <c r="AC20" s="247">
        <v>0</v>
      </c>
      <c r="AD20" s="247">
        <v>0</v>
      </c>
      <c r="AE20" s="247">
        <v>15283908</v>
      </c>
    </row>
    <row r="21" spans="1:31" ht="23.25" customHeight="1">
      <c r="A21" s="245" t="s">
        <v>101</v>
      </c>
      <c r="B21" s="246">
        <v>2983460</v>
      </c>
      <c r="C21" s="246">
        <v>2983460</v>
      </c>
      <c r="D21" s="247">
        <v>1376189</v>
      </c>
      <c r="E21" s="247">
        <v>1223454</v>
      </c>
      <c r="F21" s="247">
        <v>47046</v>
      </c>
      <c r="G21" s="247">
        <v>1176408</v>
      </c>
      <c r="H21" s="247">
        <v>152735</v>
      </c>
      <c r="I21" s="247">
        <v>66411</v>
      </c>
      <c r="J21" s="247">
        <v>86324</v>
      </c>
      <c r="K21" s="247">
        <v>1394504</v>
      </c>
      <c r="L21" s="247">
        <v>1393410</v>
      </c>
      <c r="M21" s="246">
        <v>411518</v>
      </c>
      <c r="N21" s="247">
        <v>623944</v>
      </c>
      <c r="O21" s="247">
        <v>357948</v>
      </c>
      <c r="P21" s="247">
        <v>1094</v>
      </c>
      <c r="Q21" s="247">
        <v>82981</v>
      </c>
      <c r="R21" s="247">
        <v>1265</v>
      </c>
      <c r="S21" s="247">
        <v>127748</v>
      </c>
      <c r="T21" s="247">
        <v>773</v>
      </c>
      <c r="U21" s="247">
        <v>0</v>
      </c>
      <c r="V21" s="247">
        <v>0</v>
      </c>
      <c r="W21" s="248">
        <v>0</v>
      </c>
      <c r="X21" s="247">
        <v>0</v>
      </c>
      <c r="Y21" s="247">
        <v>0</v>
      </c>
      <c r="Z21" s="247">
        <v>0</v>
      </c>
      <c r="AA21" s="247">
        <v>0</v>
      </c>
      <c r="AB21" s="247">
        <v>0</v>
      </c>
      <c r="AC21" s="247">
        <v>0</v>
      </c>
      <c r="AD21" s="247">
        <v>0</v>
      </c>
      <c r="AE21" s="247">
        <v>2983460</v>
      </c>
    </row>
    <row r="22" spans="1:31" ht="23.25" customHeight="1">
      <c r="A22" s="245" t="s">
        <v>102</v>
      </c>
      <c r="B22" s="246">
        <v>7145802</v>
      </c>
      <c r="C22" s="246">
        <v>7145802</v>
      </c>
      <c r="D22" s="247">
        <v>3431283</v>
      </c>
      <c r="E22" s="247">
        <v>3036150</v>
      </c>
      <c r="F22" s="247">
        <v>97169</v>
      </c>
      <c r="G22" s="247">
        <v>2938981</v>
      </c>
      <c r="H22" s="247">
        <v>395133</v>
      </c>
      <c r="I22" s="247">
        <v>127263</v>
      </c>
      <c r="J22" s="247">
        <v>267870</v>
      </c>
      <c r="K22" s="247">
        <v>3269132</v>
      </c>
      <c r="L22" s="247">
        <v>3267402</v>
      </c>
      <c r="M22" s="246">
        <v>1410493</v>
      </c>
      <c r="N22" s="247">
        <v>1427786</v>
      </c>
      <c r="O22" s="247">
        <v>429123</v>
      </c>
      <c r="P22" s="247">
        <v>1730</v>
      </c>
      <c r="Q22" s="247">
        <v>133873</v>
      </c>
      <c r="R22" s="247">
        <v>1143</v>
      </c>
      <c r="S22" s="247">
        <v>310371</v>
      </c>
      <c r="T22" s="247">
        <v>0</v>
      </c>
      <c r="U22" s="247">
        <v>0</v>
      </c>
      <c r="V22" s="247">
        <v>0</v>
      </c>
      <c r="W22" s="248">
        <v>0</v>
      </c>
      <c r="X22" s="247">
        <v>0</v>
      </c>
      <c r="Y22" s="247">
        <v>0</v>
      </c>
      <c r="Z22" s="247">
        <v>0</v>
      </c>
      <c r="AA22" s="247">
        <v>0</v>
      </c>
      <c r="AB22" s="247">
        <v>0</v>
      </c>
      <c r="AC22" s="247">
        <v>0</v>
      </c>
      <c r="AD22" s="247">
        <v>0</v>
      </c>
      <c r="AE22" s="247">
        <v>7145802</v>
      </c>
    </row>
    <row r="23" spans="1:31" ht="23.25" customHeight="1">
      <c r="A23" s="245" t="s">
        <v>103</v>
      </c>
      <c r="B23" s="246">
        <v>3513616</v>
      </c>
      <c r="C23" s="246">
        <v>3513616</v>
      </c>
      <c r="D23" s="247">
        <v>1221735</v>
      </c>
      <c r="E23" s="247">
        <v>1061984</v>
      </c>
      <c r="F23" s="247">
        <v>44118</v>
      </c>
      <c r="G23" s="247">
        <v>1017866</v>
      </c>
      <c r="H23" s="247">
        <v>159751</v>
      </c>
      <c r="I23" s="247">
        <v>67842</v>
      </c>
      <c r="J23" s="247">
        <v>91909</v>
      </c>
      <c r="K23" s="247">
        <v>2063022</v>
      </c>
      <c r="L23" s="247">
        <v>2059052</v>
      </c>
      <c r="M23" s="246">
        <v>393258</v>
      </c>
      <c r="N23" s="247">
        <v>666800</v>
      </c>
      <c r="O23" s="247">
        <v>998994</v>
      </c>
      <c r="P23" s="247">
        <v>3970</v>
      </c>
      <c r="Q23" s="247">
        <v>86185</v>
      </c>
      <c r="R23" s="247">
        <v>1015</v>
      </c>
      <c r="S23" s="247">
        <v>141652</v>
      </c>
      <c r="T23" s="247">
        <v>7</v>
      </c>
      <c r="U23" s="247">
        <v>0</v>
      </c>
      <c r="V23" s="247">
        <v>0</v>
      </c>
      <c r="W23" s="248">
        <v>14752</v>
      </c>
      <c r="X23" s="247">
        <v>14752</v>
      </c>
      <c r="Y23" s="247">
        <v>14752</v>
      </c>
      <c r="Z23" s="247">
        <v>0</v>
      </c>
      <c r="AA23" s="247">
        <v>0</v>
      </c>
      <c r="AB23" s="247">
        <v>0</v>
      </c>
      <c r="AC23" s="247">
        <v>0</v>
      </c>
      <c r="AD23" s="247">
        <v>0</v>
      </c>
      <c r="AE23" s="247">
        <v>3528368</v>
      </c>
    </row>
    <row r="24" spans="1:31" ht="23.25" customHeight="1">
      <c r="A24" s="245" t="s">
        <v>104</v>
      </c>
      <c r="B24" s="246">
        <v>5404584</v>
      </c>
      <c r="C24" s="246">
        <v>5404584</v>
      </c>
      <c r="D24" s="247">
        <v>1997126</v>
      </c>
      <c r="E24" s="247">
        <v>1604370</v>
      </c>
      <c r="F24" s="247">
        <v>58607</v>
      </c>
      <c r="G24" s="247">
        <v>1545763</v>
      </c>
      <c r="H24" s="247">
        <v>392756</v>
      </c>
      <c r="I24" s="247">
        <v>119283</v>
      </c>
      <c r="J24" s="247">
        <v>273473</v>
      </c>
      <c r="K24" s="247">
        <v>3079029</v>
      </c>
      <c r="L24" s="247">
        <v>3077877</v>
      </c>
      <c r="M24" s="246">
        <v>820855</v>
      </c>
      <c r="N24" s="247">
        <v>1033803</v>
      </c>
      <c r="O24" s="247">
        <v>1223219</v>
      </c>
      <c r="P24" s="247">
        <v>1152</v>
      </c>
      <c r="Q24" s="247">
        <v>104107</v>
      </c>
      <c r="R24" s="247">
        <v>1430</v>
      </c>
      <c r="S24" s="247">
        <v>222892</v>
      </c>
      <c r="T24" s="247">
        <v>0</v>
      </c>
      <c r="U24" s="247">
        <v>0</v>
      </c>
      <c r="V24" s="247">
        <v>0</v>
      </c>
      <c r="W24" s="248">
        <v>15120</v>
      </c>
      <c r="X24" s="247">
        <v>15120</v>
      </c>
      <c r="Y24" s="247">
        <v>15120</v>
      </c>
      <c r="Z24" s="247">
        <v>0</v>
      </c>
      <c r="AA24" s="247">
        <v>0</v>
      </c>
      <c r="AB24" s="247">
        <v>0</v>
      </c>
      <c r="AC24" s="247">
        <v>0</v>
      </c>
      <c r="AD24" s="247">
        <v>0</v>
      </c>
      <c r="AE24" s="247">
        <v>5419704</v>
      </c>
    </row>
    <row r="25" spans="1:31" ht="23.25" customHeight="1">
      <c r="A25" s="245" t="s">
        <v>105</v>
      </c>
      <c r="B25" s="246">
        <v>4929733</v>
      </c>
      <c r="C25" s="246">
        <v>4929733</v>
      </c>
      <c r="D25" s="247">
        <v>1992806</v>
      </c>
      <c r="E25" s="247">
        <v>1690487</v>
      </c>
      <c r="F25" s="247">
        <v>80972</v>
      </c>
      <c r="G25" s="247">
        <v>1609515</v>
      </c>
      <c r="H25" s="247">
        <v>302319</v>
      </c>
      <c r="I25" s="247">
        <v>126348</v>
      </c>
      <c r="J25" s="247">
        <v>175971</v>
      </c>
      <c r="K25" s="247">
        <v>2539381</v>
      </c>
      <c r="L25" s="247">
        <v>2536918</v>
      </c>
      <c r="M25" s="246">
        <v>720521</v>
      </c>
      <c r="N25" s="247">
        <v>1136231</v>
      </c>
      <c r="O25" s="247">
        <v>680166</v>
      </c>
      <c r="P25" s="247">
        <v>2463</v>
      </c>
      <c r="Q25" s="247">
        <v>144647</v>
      </c>
      <c r="R25" s="247">
        <v>2068</v>
      </c>
      <c r="S25" s="247">
        <v>250831</v>
      </c>
      <c r="T25" s="247">
        <v>0</v>
      </c>
      <c r="U25" s="247">
        <v>0</v>
      </c>
      <c r="V25" s="247">
        <v>0</v>
      </c>
      <c r="W25" s="248">
        <v>30661</v>
      </c>
      <c r="X25" s="247">
        <v>30661</v>
      </c>
      <c r="Y25" s="247">
        <v>30661</v>
      </c>
      <c r="Z25" s="247">
        <v>0</v>
      </c>
      <c r="AA25" s="247">
        <v>0</v>
      </c>
      <c r="AB25" s="247">
        <v>0</v>
      </c>
      <c r="AC25" s="247">
        <v>0</v>
      </c>
      <c r="AD25" s="247">
        <v>0</v>
      </c>
      <c r="AE25" s="247">
        <v>4960394</v>
      </c>
    </row>
    <row r="26" spans="1:31" ht="23.25" customHeight="1">
      <c r="A26" s="245" t="s">
        <v>106</v>
      </c>
      <c r="B26" s="246">
        <v>4400586</v>
      </c>
      <c r="C26" s="246">
        <v>4400586</v>
      </c>
      <c r="D26" s="247">
        <v>1562136</v>
      </c>
      <c r="E26" s="247">
        <v>1318967</v>
      </c>
      <c r="F26" s="247">
        <v>60427</v>
      </c>
      <c r="G26" s="247">
        <v>1258540</v>
      </c>
      <c r="H26" s="247">
        <v>243169</v>
      </c>
      <c r="I26" s="247">
        <v>92744</v>
      </c>
      <c r="J26" s="247">
        <v>150425</v>
      </c>
      <c r="K26" s="247">
        <v>2529135</v>
      </c>
      <c r="L26" s="247">
        <v>2512943</v>
      </c>
      <c r="M26" s="246">
        <v>613447</v>
      </c>
      <c r="N26" s="247">
        <v>1085716</v>
      </c>
      <c r="O26" s="247">
        <v>813780</v>
      </c>
      <c r="P26" s="247">
        <v>16192</v>
      </c>
      <c r="Q26" s="247">
        <v>102771</v>
      </c>
      <c r="R26" s="247">
        <v>1687</v>
      </c>
      <c r="S26" s="247">
        <v>204857</v>
      </c>
      <c r="T26" s="247">
        <v>0</v>
      </c>
      <c r="U26" s="247">
        <v>0</v>
      </c>
      <c r="V26" s="247">
        <v>0</v>
      </c>
      <c r="W26" s="248">
        <v>166851</v>
      </c>
      <c r="X26" s="247">
        <v>166851</v>
      </c>
      <c r="Y26" s="247">
        <v>166851</v>
      </c>
      <c r="Z26" s="247">
        <v>0</v>
      </c>
      <c r="AA26" s="247">
        <v>0</v>
      </c>
      <c r="AB26" s="247">
        <v>0</v>
      </c>
      <c r="AC26" s="247">
        <v>0</v>
      </c>
      <c r="AD26" s="247">
        <v>0</v>
      </c>
      <c r="AE26" s="247">
        <v>4567437</v>
      </c>
    </row>
    <row r="27" spans="1:31" ht="23.25" customHeight="1">
      <c r="A27" s="245" t="s">
        <v>107</v>
      </c>
      <c r="B27" s="246">
        <v>4239352</v>
      </c>
      <c r="C27" s="246">
        <v>4239352</v>
      </c>
      <c r="D27" s="247">
        <v>1920437</v>
      </c>
      <c r="E27" s="247">
        <v>1676397</v>
      </c>
      <c r="F27" s="247">
        <v>63608</v>
      </c>
      <c r="G27" s="247">
        <v>1612789</v>
      </c>
      <c r="H27" s="247">
        <v>244040</v>
      </c>
      <c r="I27" s="247">
        <v>74658</v>
      </c>
      <c r="J27" s="247">
        <v>169382</v>
      </c>
      <c r="K27" s="247">
        <v>2040236</v>
      </c>
      <c r="L27" s="247">
        <v>2040113</v>
      </c>
      <c r="M27" s="246">
        <v>766858</v>
      </c>
      <c r="N27" s="247">
        <v>871271</v>
      </c>
      <c r="O27" s="247">
        <v>401984</v>
      </c>
      <c r="P27" s="247">
        <v>123</v>
      </c>
      <c r="Q27" s="247">
        <v>107047</v>
      </c>
      <c r="R27" s="247">
        <v>1323</v>
      </c>
      <c r="S27" s="247">
        <v>170309</v>
      </c>
      <c r="T27" s="247">
        <v>0</v>
      </c>
      <c r="U27" s="247">
        <v>0</v>
      </c>
      <c r="V27" s="247">
        <v>0</v>
      </c>
      <c r="W27" s="248">
        <v>6080</v>
      </c>
      <c r="X27" s="247">
        <v>6080</v>
      </c>
      <c r="Y27" s="247">
        <v>6080</v>
      </c>
      <c r="Z27" s="247">
        <v>0</v>
      </c>
      <c r="AA27" s="247">
        <v>0</v>
      </c>
      <c r="AB27" s="247">
        <v>0</v>
      </c>
      <c r="AC27" s="247">
        <v>0</v>
      </c>
      <c r="AD27" s="247">
        <v>0</v>
      </c>
      <c r="AE27" s="247">
        <v>4245432</v>
      </c>
    </row>
    <row r="28" spans="1:31" ht="23.25" customHeight="1">
      <c r="A28" s="245" t="s">
        <v>108</v>
      </c>
      <c r="B28" s="246">
        <v>4092695</v>
      </c>
      <c r="C28" s="246">
        <v>4092695</v>
      </c>
      <c r="D28" s="247">
        <v>1831059</v>
      </c>
      <c r="E28" s="247">
        <v>1502007</v>
      </c>
      <c r="F28" s="247">
        <v>46562</v>
      </c>
      <c r="G28" s="247">
        <v>1455445</v>
      </c>
      <c r="H28" s="247">
        <v>329052</v>
      </c>
      <c r="I28" s="247">
        <v>117142</v>
      </c>
      <c r="J28" s="247">
        <v>211910</v>
      </c>
      <c r="K28" s="247">
        <v>1953817</v>
      </c>
      <c r="L28" s="247">
        <v>1953284</v>
      </c>
      <c r="M28" s="246">
        <v>968829</v>
      </c>
      <c r="N28" s="247">
        <v>812566</v>
      </c>
      <c r="O28" s="247">
        <v>171889</v>
      </c>
      <c r="P28" s="247">
        <v>533</v>
      </c>
      <c r="Q28" s="247">
        <v>83817</v>
      </c>
      <c r="R28" s="247">
        <v>3178</v>
      </c>
      <c r="S28" s="247">
        <v>220824</v>
      </c>
      <c r="T28" s="247">
        <v>0</v>
      </c>
      <c r="U28" s="247">
        <v>0</v>
      </c>
      <c r="V28" s="247">
        <v>0</v>
      </c>
      <c r="W28" s="248">
        <v>0</v>
      </c>
      <c r="X28" s="247">
        <v>0</v>
      </c>
      <c r="Y28" s="247">
        <v>0</v>
      </c>
      <c r="Z28" s="247">
        <v>0</v>
      </c>
      <c r="AA28" s="247">
        <v>0</v>
      </c>
      <c r="AB28" s="247">
        <v>0</v>
      </c>
      <c r="AC28" s="247">
        <v>0</v>
      </c>
      <c r="AD28" s="247">
        <v>0</v>
      </c>
      <c r="AE28" s="247">
        <v>4092695</v>
      </c>
    </row>
    <row r="29" spans="1:31" ht="23.25" customHeight="1">
      <c r="A29" s="245" t="s">
        <v>109</v>
      </c>
      <c r="B29" s="246">
        <v>2827517</v>
      </c>
      <c r="C29" s="246">
        <v>2827517</v>
      </c>
      <c r="D29" s="247">
        <v>1358147</v>
      </c>
      <c r="E29" s="247">
        <v>1204020</v>
      </c>
      <c r="F29" s="247">
        <v>39677</v>
      </c>
      <c r="G29" s="247">
        <v>1164343</v>
      </c>
      <c r="H29" s="247">
        <v>154127</v>
      </c>
      <c r="I29" s="247">
        <v>60724</v>
      </c>
      <c r="J29" s="247">
        <v>93403</v>
      </c>
      <c r="K29" s="247">
        <v>1292196</v>
      </c>
      <c r="L29" s="247">
        <v>1291415</v>
      </c>
      <c r="M29" s="246">
        <v>605229</v>
      </c>
      <c r="N29" s="247">
        <v>532203</v>
      </c>
      <c r="O29" s="247">
        <v>153983</v>
      </c>
      <c r="P29" s="247">
        <v>781</v>
      </c>
      <c r="Q29" s="247">
        <v>50477</v>
      </c>
      <c r="R29" s="247">
        <v>645</v>
      </c>
      <c r="S29" s="247">
        <v>126052</v>
      </c>
      <c r="T29" s="247">
        <v>0</v>
      </c>
      <c r="U29" s="247">
        <v>0</v>
      </c>
      <c r="V29" s="247">
        <v>0</v>
      </c>
      <c r="W29" s="248">
        <v>0</v>
      </c>
      <c r="X29" s="247">
        <v>0</v>
      </c>
      <c r="Y29" s="247">
        <v>0</v>
      </c>
      <c r="Z29" s="247">
        <v>0</v>
      </c>
      <c r="AA29" s="247">
        <v>0</v>
      </c>
      <c r="AB29" s="247">
        <v>0</v>
      </c>
      <c r="AC29" s="247">
        <v>0</v>
      </c>
      <c r="AD29" s="247">
        <v>0</v>
      </c>
      <c r="AE29" s="247">
        <v>2827517</v>
      </c>
    </row>
    <row r="30" spans="1:31" ht="23.25" customHeight="1">
      <c r="A30" s="245" t="s">
        <v>110</v>
      </c>
      <c r="B30" s="246">
        <v>3532580</v>
      </c>
      <c r="C30" s="246">
        <v>3532580</v>
      </c>
      <c r="D30" s="247">
        <v>1532058</v>
      </c>
      <c r="E30" s="247">
        <v>1339266</v>
      </c>
      <c r="F30" s="247">
        <v>51204</v>
      </c>
      <c r="G30" s="247">
        <v>1288062</v>
      </c>
      <c r="H30" s="247">
        <v>192792</v>
      </c>
      <c r="I30" s="247">
        <v>67320</v>
      </c>
      <c r="J30" s="247">
        <v>125472</v>
      </c>
      <c r="K30" s="247">
        <v>1722957</v>
      </c>
      <c r="L30" s="247">
        <v>1722807</v>
      </c>
      <c r="M30" s="246">
        <v>670201</v>
      </c>
      <c r="N30" s="247">
        <v>694900</v>
      </c>
      <c r="O30" s="247">
        <v>357706</v>
      </c>
      <c r="P30" s="247">
        <v>150</v>
      </c>
      <c r="Q30" s="247">
        <v>93655</v>
      </c>
      <c r="R30" s="247">
        <v>1194</v>
      </c>
      <c r="S30" s="247">
        <v>182716</v>
      </c>
      <c r="T30" s="247">
        <v>0</v>
      </c>
      <c r="U30" s="247">
        <v>0</v>
      </c>
      <c r="V30" s="247">
        <v>0</v>
      </c>
      <c r="W30" s="248">
        <v>2926</v>
      </c>
      <c r="X30" s="247">
        <v>2926</v>
      </c>
      <c r="Y30" s="247">
        <v>2926</v>
      </c>
      <c r="Z30" s="247">
        <v>0</v>
      </c>
      <c r="AA30" s="247">
        <v>0</v>
      </c>
      <c r="AB30" s="247">
        <v>0</v>
      </c>
      <c r="AC30" s="247">
        <v>0</v>
      </c>
      <c r="AD30" s="247">
        <v>0</v>
      </c>
      <c r="AE30" s="247">
        <v>3535506</v>
      </c>
    </row>
    <row r="31" spans="1:31" ht="23.25" customHeight="1">
      <c r="A31" s="245" t="s">
        <v>111</v>
      </c>
      <c r="B31" s="246">
        <v>3747959</v>
      </c>
      <c r="C31" s="246">
        <v>3747959</v>
      </c>
      <c r="D31" s="247">
        <v>1578222</v>
      </c>
      <c r="E31" s="247">
        <v>1306083</v>
      </c>
      <c r="F31" s="247">
        <v>49592</v>
      </c>
      <c r="G31" s="247">
        <v>1256491</v>
      </c>
      <c r="H31" s="247">
        <v>272139</v>
      </c>
      <c r="I31" s="247">
        <v>72361</v>
      </c>
      <c r="J31" s="247">
        <v>199778</v>
      </c>
      <c r="K31" s="247">
        <v>1940237</v>
      </c>
      <c r="L31" s="247">
        <v>1936821</v>
      </c>
      <c r="M31" s="246">
        <v>673705</v>
      </c>
      <c r="N31" s="247">
        <v>767057</v>
      </c>
      <c r="O31" s="247">
        <v>496059</v>
      </c>
      <c r="P31" s="247">
        <v>3416</v>
      </c>
      <c r="Q31" s="247">
        <v>78564</v>
      </c>
      <c r="R31" s="247">
        <v>688</v>
      </c>
      <c r="S31" s="247">
        <v>150248</v>
      </c>
      <c r="T31" s="247">
        <v>0</v>
      </c>
      <c r="U31" s="247">
        <v>0</v>
      </c>
      <c r="V31" s="247">
        <v>0</v>
      </c>
      <c r="W31" s="248">
        <v>0</v>
      </c>
      <c r="X31" s="247">
        <v>0</v>
      </c>
      <c r="Y31" s="247">
        <v>0</v>
      </c>
      <c r="Z31" s="247">
        <v>0</v>
      </c>
      <c r="AA31" s="247">
        <v>0</v>
      </c>
      <c r="AB31" s="247">
        <v>0</v>
      </c>
      <c r="AC31" s="247">
        <v>0</v>
      </c>
      <c r="AD31" s="247">
        <v>0</v>
      </c>
      <c r="AE31" s="247">
        <v>3747959</v>
      </c>
    </row>
    <row r="32" spans="1:31" ht="23.25" customHeight="1">
      <c r="A32" s="245" t="s">
        <v>112</v>
      </c>
      <c r="B32" s="246">
        <v>1319471</v>
      </c>
      <c r="C32" s="246">
        <v>1319471</v>
      </c>
      <c r="D32" s="247">
        <v>454495</v>
      </c>
      <c r="E32" s="247">
        <v>341889</v>
      </c>
      <c r="F32" s="247">
        <v>12689</v>
      </c>
      <c r="G32" s="247">
        <v>329200</v>
      </c>
      <c r="H32" s="247">
        <v>112606</v>
      </c>
      <c r="I32" s="247">
        <v>19797</v>
      </c>
      <c r="J32" s="247">
        <v>92809</v>
      </c>
      <c r="K32" s="247">
        <v>807161</v>
      </c>
      <c r="L32" s="247">
        <v>807155</v>
      </c>
      <c r="M32" s="246">
        <v>192103</v>
      </c>
      <c r="N32" s="247">
        <v>206631</v>
      </c>
      <c r="O32" s="247">
        <v>408421</v>
      </c>
      <c r="P32" s="247">
        <v>6</v>
      </c>
      <c r="Q32" s="247">
        <v>21057</v>
      </c>
      <c r="R32" s="247">
        <v>246</v>
      </c>
      <c r="S32" s="247">
        <v>36512</v>
      </c>
      <c r="T32" s="247">
        <v>0</v>
      </c>
      <c r="U32" s="247">
        <v>0</v>
      </c>
      <c r="V32" s="247">
        <v>0</v>
      </c>
      <c r="W32" s="248">
        <v>0</v>
      </c>
      <c r="X32" s="247">
        <v>0</v>
      </c>
      <c r="Y32" s="247">
        <v>0</v>
      </c>
      <c r="Z32" s="247">
        <v>0</v>
      </c>
      <c r="AA32" s="247">
        <v>0</v>
      </c>
      <c r="AB32" s="247">
        <v>0</v>
      </c>
      <c r="AC32" s="247">
        <v>0</v>
      </c>
      <c r="AD32" s="247">
        <v>0</v>
      </c>
      <c r="AE32" s="247">
        <v>1319471</v>
      </c>
    </row>
    <row r="33" spans="1:31" ht="23.25" customHeight="1">
      <c r="A33" s="245" t="s">
        <v>113</v>
      </c>
      <c r="B33" s="246">
        <v>2722721</v>
      </c>
      <c r="C33" s="246">
        <v>2722721</v>
      </c>
      <c r="D33" s="247">
        <v>1155411</v>
      </c>
      <c r="E33" s="247">
        <v>934597</v>
      </c>
      <c r="F33" s="247">
        <v>34865</v>
      </c>
      <c r="G33" s="247">
        <v>899732</v>
      </c>
      <c r="H33" s="247">
        <v>220814</v>
      </c>
      <c r="I33" s="247">
        <v>50271</v>
      </c>
      <c r="J33" s="247">
        <v>170543</v>
      </c>
      <c r="K33" s="247">
        <v>1395588</v>
      </c>
      <c r="L33" s="247">
        <v>1395577</v>
      </c>
      <c r="M33" s="246">
        <v>415184</v>
      </c>
      <c r="N33" s="247">
        <v>539530</v>
      </c>
      <c r="O33" s="247">
        <v>440863</v>
      </c>
      <c r="P33" s="247">
        <v>11</v>
      </c>
      <c r="Q33" s="247">
        <v>53110</v>
      </c>
      <c r="R33" s="247">
        <v>471</v>
      </c>
      <c r="S33" s="247">
        <v>118141</v>
      </c>
      <c r="T33" s="247">
        <v>0</v>
      </c>
      <c r="U33" s="247">
        <v>0</v>
      </c>
      <c r="V33" s="247">
        <v>0</v>
      </c>
      <c r="W33" s="248">
        <v>0</v>
      </c>
      <c r="X33" s="247">
        <v>0</v>
      </c>
      <c r="Y33" s="247">
        <v>0</v>
      </c>
      <c r="Z33" s="247">
        <v>0</v>
      </c>
      <c r="AA33" s="247">
        <v>0</v>
      </c>
      <c r="AB33" s="247">
        <v>0</v>
      </c>
      <c r="AC33" s="247">
        <v>0</v>
      </c>
      <c r="AD33" s="247">
        <v>0</v>
      </c>
      <c r="AE33" s="247">
        <v>2722721</v>
      </c>
    </row>
    <row r="34" spans="1:31" ht="23.25" customHeight="1">
      <c r="A34" s="245" t="s">
        <v>25</v>
      </c>
      <c r="B34" s="246">
        <v>1621797</v>
      </c>
      <c r="C34" s="246">
        <v>1621797</v>
      </c>
      <c r="D34" s="247">
        <v>589980</v>
      </c>
      <c r="E34" s="247">
        <v>443227</v>
      </c>
      <c r="F34" s="247">
        <v>15089</v>
      </c>
      <c r="G34" s="247">
        <v>428138</v>
      </c>
      <c r="H34" s="247">
        <v>146753</v>
      </c>
      <c r="I34" s="247">
        <v>33644</v>
      </c>
      <c r="J34" s="247">
        <v>113109</v>
      </c>
      <c r="K34" s="247">
        <v>942920</v>
      </c>
      <c r="L34" s="247">
        <v>942920</v>
      </c>
      <c r="M34" s="246">
        <v>308456</v>
      </c>
      <c r="N34" s="247">
        <v>396467</v>
      </c>
      <c r="O34" s="247">
        <v>237997</v>
      </c>
      <c r="P34" s="247">
        <v>0</v>
      </c>
      <c r="Q34" s="247">
        <v>30247</v>
      </c>
      <c r="R34" s="247">
        <v>195</v>
      </c>
      <c r="S34" s="247">
        <v>58455</v>
      </c>
      <c r="T34" s="247">
        <v>0</v>
      </c>
      <c r="U34" s="247">
        <v>0</v>
      </c>
      <c r="V34" s="247">
        <v>0</v>
      </c>
      <c r="W34" s="248">
        <v>0</v>
      </c>
      <c r="X34" s="247">
        <v>0</v>
      </c>
      <c r="Y34" s="247">
        <v>0</v>
      </c>
      <c r="Z34" s="247">
        <v>0</v>
      </c>
      <c r="AA34" s="247">
        <v>0</v>
      </c>
      <c r="AB34" s="247">
        <v>0</v>
      </c>
      <c r="AC34" s="247">
        <v>0</v>
      </c>
      <c r="AD34" s="247">
        <v>0</v>
      </c>
      <c r="AE34" s="247">
        <v>1621797</v>
      </c>
    </row>
    <row r="35" spans="1:31" ht="23.25" customHeight="1">
      <c r="A35" s="245" t="s">
        <v>114</v>
      </c>
      <c r="B35" s="246">
        <v>2221748</v>
      </c>
      <c r="C35" s="246">
        <v>2221748</v>
      </c>
      <c r="D35" s="247">
        <v>890902</v>
      </c>
      <c r="E35" s="247">
        <v>733747</v>
      </c>
      <c r="F35" s="247">
        <v>26904</v>
      </c>
      <c r="G35" s="247">
        <v>706843</v>
      </c>
      <c r="H35" s="247">
        <v>157155</v>
      </c>
      <c r="I35" s="247">
        <v>49110</v>
      </c>
      <c r="J35" s="247">
        <v>108045</v>
      </c>
      <c r="K35" s="247">
        <v>1199979</v>
      </c>
      <c r="L35" s="247">
        <v>1199979</v>
      </c>
      <c r="M35" s="246">
        <v>406433</v>
      </c>
      <c r="N35" s="247">
        <v>505071</v>
      </c>
      <c r="O35" s="247">
        <v>288475</v>
      </c>
      <c r="P35" s="247">
        <v>0</v>
      </c>
      <c r="Q35" s="247">
        <v>45600</v>
      </c>
      <c r="R35" s="247">
        <v>693</v>
      </c>
      <c r="S35" s="247">
        <v>84574</v>
      </c>
      <c r="T35" s="247">
        <v>0</v>
      </c>
      <c r="U35" s="247">
        <v>0</v>
      </c>
      <c r="V35" s="247">
        <v>0</v>
      </c>
      <c r="W35" s="248">
        <v>0</v>
      </c>
      <c r="X35" s="247">
        <v>0</v>
      </c>
      <c r="Y35" s="247">
        <v>0</v>
      </c>
      <c r="Z35" s="247">
        <v>0</v>
      </c>
      <c r="AA35" s="247">
        <v>0</v>
      </c>
      <c r="AB35" s="247">
        <v>0</v>
      </c>
      <c r="AC35" s="247">
        <v>0</v>
      </c>
      <c r="AD35" s="247">
        <v>0</v>
      </c>
      <c r="AE35" s="247">
        <v>2221748</v>
      </c>
    </row>
    <row r="36" spans="1:31" ht="23.25" customHeight="1">
      <c r="A36" s="245" t="s">
        <v>27</v>
      </c>
      <c r="B36" s="246">
        <v>4103307</v>
      </c>
      <c r="C36" s="246">
        <v>4103307</v>
      </c>
      <c r="D36" s="247">
        <v>1072634</v>
      </c>
      <c r="E36" s="247">
        <v>915203</v>
      </c>
      <c r="F36" s="247">
        <v>36871</v>
      </c>
      <c r="G36" s="247">
        <v>878332</v>
      </c>
      <c r="H36" s="247">
        <v>157431</v>
      </c>
      <c r="I36" s="247">
        <v>48229</v>
      </c>
      <c r="J36" s="247">
        <v>109202</v>
      </c>
      <c r="K36" s="247">
        <v>2847330</v>
      </c>
      <c r="L36" s="247">
        <v>2829739</v>
      </c>
      <c r="M36" s="246">
        <v>366909</v>
      </c>
      <c r="N36" s="247">
        <v>494580</v>
      </c>
      <c r="O36" s="247">
        <v>1968250</v>
      </c>
      <c r="P36" s="247">
        <v>17591</v>
      </c>
      <c r="Q36" s="247">
        <v>71402</v>
      </c>
      <c r="R36" s="247">
        <v>1175</v>
      </c>
      <c r="S36" s="247">
        <v>108874</v>
      </c>
      <c r="T36" s="247">
        <v>1892</v>
      </c>
      <c r="U36" s="247">
        <v>0</v>
      </c>
      <c r="V36" s="247">
        <v>0</v>
      </c>
      <c r="W36" s="248">
        <v>16873</v>
      </c>
      <c r="X36" s="247">
        <v>16873</v>
      </c>
      <c r="Y36" s="247">
        <v>16873</v>
      </c>
      <c r="Z36" s="247">
        <v>0</v>
      </c>
      <c r="AA36" s="247">
        <v>0</v>
      </c>
      <c r="AB36" s="247">
        <v>0</v>
      </c>
      <c r="AC36" s="247">
        <v>0</v>
      </c>
      <c r="AD36" s="247">
        <v>0</v>
      </c>
      <c r="AE36" s="247">
        <v>4120180</v>
      </c>
    </row>
    <row r="37" spans="1:31" ht="23.25" customHeight="1">
      <c r="A37" s="245" t="s">
        <v>115</v>
      </c>
      <c r="B37" s="246">
        <v>2567201</v>
      </c>
      <c r="C37" s="246">
        <v>2567201</v>
      </c>
      <c r="D37" s="247">
        <v>1205124</v>
      </c>
      <c r="E37" s="247">
        <v>1084369</v>
      </c>
      <c r="F37" s="247">
        <v>41009</v>
      </c>
      <c r="G37" s="247">
        <v>1043360</v>
      </c>
      <c r="H37" s="247">
        <v>120755</v>
      </c>
      <c r="I37" s="247">
        <v>43975</v>
      </c>
      <c r="J37" s="247">
        <v>76780</v>
      </c>
      <c r="K37" s="247">
        <v>1186962</v>
      </c>
      <c r="L37" s="247">
        <v>1186939</v>
      </c>
      <c r="M37" s="246">
        <v>449982</v>
      </c>
      <c r="N37" s="247">
        <v>556841</v>
      </c>
      <c r="O37" s="247">
        <v>180116</v>
      </c>
      <c r="P37" s="247">
        <v>23</v>
      </c>
      <c r="Q37" s="247">
        <v>72609</v>
      </c>
      <c r="R37" s="247">
        <v>763</v>
      </c>
      <c r="S37" s="247">
        <v>100305</v>
      </c>
      <c r="T37" s="247">
        <v>1438</v>
      </c>
      <c r="U37" s="247">
        <v>0</v>
      </c>
      <c r="V37" s="247">
        <v>0</v>
      </c>
      <c r="W37" s="248">
        <v>3565</v>
      </c>
      <c r="X37" s="247">
        <v>3565</v>
      </c>
      <c r="Y37" s="247">
        <v>3565</v>
      </c>
      <c r="Z37" s="247">
        <v>0</v>
      </c>
      <c r="AA37" s="247">
        <v>0</v>
      </c>
      <c r="AB37" s="247">
        <v>0</v>
      </c>
      <c r="AC37" s="247">
        <v>0</v>
      </c>
      <c r="AD37" s="247">
        <v>0</v>
      </c>
      <c r="AE37" s="247">
        <v>2570766</v>
      </c>
    </row>
    <row r="38" spans="1:31" ht="23.25" customHeight="1">
      <c r="A38" s="245" t="s">
        <v>116</v>
      </c>
      <c r="B38" s="246">
        <v>2925715</v>
      </c>
      <c r="C38" s="246">
        <v>2925715</v>
      </c>
      <c r="D38" s="247">
        <v>1273425</v>
      </c>
      <c r="E38" s="247">
        <v>1129572</v>
      </c>
      <c r="F38" s="247">
        <v>43089</v>
      </c>
      <c r="G38" s="247">
        <v>1086483</v>
      </c>
      <c r="H38" s="247">
        <v>143853</v>
      </c>
      <c r="I38" s="247">
        <v>44484</v>
      </c>
      <c r="J38" s="247">
        <v>99369</v>
      </c>
      <c r="K38" s="247">
        <v>1481384</v>
      </c>
      <c r="L38" s="247">
        <v>1481381</v>
      </c>
      <c r="M38" s="246">
        <v>471108</v>
      </c>
      <c r="N38" s="247">
        <v>643792</v>
      </c>
      <c r="O38" s="247">
        <v>366481</v>
      </c>
      <c r="P38" s="247">
        <v>3</v>
      </c>
      <c r="Q38" s="247">
        <v>73009</v>
      </c>
      <c r="R38" s="247">
        <v>596</v>
      </c>
      <c r="S38" s="247">
        <v>95432</v>
      </c>
      <c r="T38" s="247">
        <v>1869</v>
      </c>
      <c r="U38" s="247">
        <v>0</v>
      </c>
      <c r="V38" s="247">
        <v>0</v>
      </c>
      <c r="W38" s="248">
        <v>0</v>
      </c>
      <c r="X38" s="247">
        <v>0</v>
      </c>
      <c r="Y38" s="247">
        <v>0</v>
      </c>
      <c r="Z38" s="247">
        <v>0</v>
      </c>
      <c r="AA38" s="247">
        <v>0</v>
      </c>
      <c r="AB38" s="247">
        <v>0</v>
      </c>
      <c r="AC38" s="247">
        <v>0</v>
      </c>
      <c r="AD38" s="247">
        <v>0</v>
      </c>
      <c r="AE38" s="247">
        <v>2925715</v>
      </c>
    </row>
    <row r="39" spans="1:31" ht="23.25" customHeight="1">
      <c r="A39" s="245" t="s">
        <v>117</v>
      </c>
      <c r="B39" s="246">
        <v>2321282</v>
      </c>
      <c r="C39" s="246">
        <v>2321282</v>
      </c>
      <c r="D39" s="247">
        <v>1105733</v>
      </c>
      <c r="E39" s="247">
        <v>995209</v>
      </c>
      <c r="F39" s="247">
        <v>32832</v>
      </c>
      <c r="G39" s="247">
        <v>962377</v>
      </c>
      <c r="H39" s="247">
        <v>110524</v>
      </c>
      <c r="I39" s="247">
        <v>50351</v>
      </c>
      <c r="J39" s="247">
        <v>60173</v>
      </c>
      <c r="K39" s="247">
        <v>1047920</v>
      </c>
      <c r="L39" s="247">
        <v>1022420</v>
      </c>
      <c r="M39" s="246">
        <v>452595</v>
      </c>
      <c r="N39" s="247">
        <v>452331</v>
      </c>
      <c r="O39" s="247">
        <v>117494</v>
      </c>
      <c r="P39" s="247">
        <v>25500</v>
      </c>
      <c r="Q39" s="247">
        <v>46377</v>
      </c>
      <c r="R39" s="247">
        <v>258</v>
      </c>
      <c r="S39" s="247">
        <v>120994</v>
      </c>
      <c r="T39" s="247">
        <v>0</v>
      </c>
      <c r="U39" s="247">
        <v>0</v>
      </c>
      <c r="V39" s="247">
        <v>0</v>
      </c>
      <c r="W39" s="248">
        <v>0</v>
      </c>
      <c r="X39" s="247">
        <v>0</v>
      </c>
      <c r="Y39" s="247">
        <v>0</v>
      </c>
      <c r="Z39" s="247">
        <v>0</v>
      </c>
      <c r="AA39" s="247">
        <v>0</v>
      </c>
      <c r="AB39" s="247">
        <v>0</v>
      </c>
      <c r="AC39" s="247">
        <v>0</v>
      </c>
      <c r="AD39" s="247">
        <v>0</v>
      </c>
      <c r="AE39" s="247">
        <v>2321282</v>
      </c>
    </row>
    <row r="40" spans="1:31" ht="23.25" customHeight="1">
      <c r="A40" s="245" t="s">
        <v>118</v>
      </c>
      <c r="B40" s="246">
        <v>1157279</v>
      </c>
      <c r="C40" s="246">
        <v>1157279</v>
      </c>
      <c r="D40" s="247">
        <v>484402</v>
      </c>
      <c r="E40" s="247">
        <v>404842</v>
      </c>
      <c r="F40" s="247">
        <v>15333</v>
      </c>
      <c r="G40" s="247">
        <v>389509</v>
      </c>
      <c r="H40" s="247">
        <v>79560</v>
      </c>
      <c r="I40" s="247">
        <v>18520</v>
      </c>
      <c r="J40" s="247">
        <v>61040</v>
      </c>
      <c r="K40" s="247">
        <v>592405</v>
      </c>
      <c r="L40" s="247">
        <v>592405</v>
      </c>
      <c r="M40" s="246">
        <v>178787</v>
      </c>
      <c r="N40" s="247">
        <v>255327</v>
      </c>
      <c r="O40" s="247">
        <v>158291</v>
      </c>
      <c r="P40" s="247">
        <v>0</v>
      </c>
      <c r="Q40" s="247">
        <v>25653</v>
      </c>
      <c r="R40" s="247">
        <v>349</v>
      </c>
      <c r="S40" s="247">
        <v>54470</v>
      </c>
      <c r="T40" s="247">
        <v>0</v>
      </c>
      <c r="U40" s="247">
        <v>0</v>
      </c>
      <c r="V40" s="247">
        <v>0</v>
      </c>
      <c r="W40" s="248">
        <v>0</v>
      </c>
      <c r="X40" s="247">
        <v>0</v>
      </c>
      <c r="Y40" s="247">
        <v>0</v>
      </c>
      <c r="Z40" s="247">
        <v>0</v>
      </c>
      <c r="AA40" s="247">
        <v>0</v>
      </c>
      <c r="AB40" s="247">
        <v>0</v>
      </c>
      <c r="AC40" s="247">
        <v>0</v>
      </c>
      <c r="AD40" s="247">
        <v>0</v>
      </c>
      <c r="AE40" s="247">
        <v>1157279</v>
      </c>
    </row>
    <row r="41" spans="1:31" ht="23.25" customHeight="1">
      <c r="A41" s="245" t="s">
        <v>119</v>
      </c>
      <c r="B41" s="246">
        <v>847323</v>
      </c>
      <c r="C41" s="246">
        <v>847323</v>
      </c>
      <c r="D41" s="247">
        <v>320535</v>
      </c>
      <c r="E41" s="247">
        <v>269539</v>
      </c>
      <c r="F41" s="247">
        <v>10231</v>
      </c>
      <c r="G41" s="247">
        <v>259308</v>
      </c>
      <c r="H41" s="247">
        <v>50996</v>
      </c>
      <c r="I41" s="247">
        <v>16932</v>
      </c>
      <c r="J41" s="247">
        <v>34064</v>
      </c>
      <c r="K41" s="247">
        <v>479930</v>
      </c>
      <c r="L41" s="247">
        <v>479930</v>
      </c>
      <c r="M41" s="246">
        <v>147767</v>
      </c>
      <c r="N41" s="247">
        <v>186329</v>
      </c>
      <c r="O41" s="247">
        <v>145834</v>
      </c>
      <c r="P41" s="247">
        <v>0</v>
      </c>
      <c r="Q41" s="247">
        <v>17994</v>
      </c>
      <c r="R41" s="247">
        <v>150</v>
      </c>
      <c r="S41" s="247">
        <v>28714</v>
      </c>
      <c r="T41" s="247">
        <v>0</v>
      </c>
      <c r="U41" s="247">
        <v>0</v>
      </c>
      <c r="V41" s="247">
        <v>0</v>
      </c>
      <c r="W41" s="248">
        <v>0</v>
      </c>
      <c r="X41" s="247">
        <v>0</v>
      </c>
      <c r="Y41" s="247">
        <v>0</v>
      </c>
      <c r="Z41" s="247">
        <v>0</v>
      </c>
      <c r="AA41" s="247">
        <v>0</v>
      </c>
      <c r="AB41" s="247">
        <v>0</v>
      </c>
      <c r="AC41" s="247">
        <v>0</v>
      </c>
      <c r="AD41" s="247">
        <v>0</v>
      </c>
      <c r="AE41" s="247">
        <v>847323</v>
      </c>
    </row>
    <row r="42" spans="1:31" ht="23.25" customHeight="1">
      <c r="A42" s="245" t="s">
        <v>120</v>
      </c>
      <c r="B42" s="246">
        <v>1309999</v>
      </c>
      <c r="C42" s="246">
        <v>1309999</v>
      </c>
      <c r="D42" s="247">
        <v>593134</v>
      </c>
      <c r="E42" s="247">
        <v>481762</v>
      </c>
      <c r="F42" s="247">
        <v>18342</v>
      </c>
      <c r="G42" s="247">
        <v>463420</v>
      </c>
      <c r="H42" s="247">
        <v>111372</v>
      </c>
      <c r="I42" s="247">
        <v>30278</v>
      </c>
      <c r="J42" s="247">
        <v>81094</v>
      </c>
      <c r="K42" s="247">
        <v>631615</v>
      </c>
      <c r="L42" s="247">
        <v>631610</v>
      </c>
      <c r="M42" s="246">
        <v>182032</v>
      </c>
      <c r="N42" s="247">
        <v>269241</v>
      </c>
      <c r="O42" s="247">
        <v>180337</v>
      </c>
      <c r="P42" s="247">
        <v>5</v>
      </c>
      <c r="Q42" s="247">
        <v>31969</v>
      </c>
      <c r="R42" s="247">
        <v>386</v>
      </c>
      <c r="S42" s="247">
        <v>52895</v>
      </c>
      <c r="T42" s="247">
        <v>0</v>
      </c>
      <c r="U42" s="247">
        <v>0</v>
      </c>
      <c r="V42" s="247">
        <v>0</v>
      </c>
      <c r="W42" s="248">
        <v>0</v>
      </c>
      <c r="X42" s="247">
        <v>0</v>
      </c>
      <c r="Y42" s="247">
        <v>0</v>
      </c>
      <c r="Z42" s="247">
        <v>0</v>
      </c>
      <c r="AA42" s="247">
        <v>0</v>
      </c>
      <c r="AB42" s="247">
        <v>0</v>
      </c>
      <c r="AC42" s="247">
        <v>0</v>
      </c>
      <c r="AD42" s="247">
        <v>0</v>
      </c>
      <c r="AE42" s="247">
        <v>1309999</v>
      </c>
    </row>
    <row r="43" spans="1:31" ht="23.25" customHeight="1">
      <c r="A43" s="245" t="s">
        <v>121</v>
      </c>
      <c r="B43" s="246">
        <v>606621</v>
      </c>
      <c r="C43" s="246">
        <v>606621</v>
      </c>
      <c r="D43" s="247">
        <v>161834</v>
      </c>
      <c r="E43" s="247">
        <v>146913</v>
      </c>
      <c r="F43" s="247">
        <v>6345</v>
      </c>
      <c r="G43" s="247">
        <v>140568</v>
      </c>
      <c r="H43" s="247">
        <v>14921</v>
      </c>
      <c r="I43" s="247">
        <v>9207</v>
      </c>
      <c r="J43" s="247">
        <v>5714</v>
      </c>
      <c r="K43" s="247">
        <v>418465</v>
      </c>
      <c r="L43" s="247">
        <v>416994</v>
      </c>
      <c r="M43" s="246">
        <v>58840</v>
      </c>
      <c r="N43" s="247">
        <v>98265</v>
      </c>
      <c r="O43" s="247">
        <v>259889</v>
      </c>
      <c r="P43" s="247">
        <v>1471</v>
      </c>
      <c r="Q43" s="247">
        <v>13716</v>
      </c>
      <c r="R43" s="247">
        <v>351</v>
      </c>
      <c r="S43" s="247">
        <v>12255</v>
      </c>
      <c r="T43" s="247">
        <v>0</v>
      </c>
      <c r="U43" s="247">
        <v>0</v>
      </c>
      <c r="V43" s="247">
        <v>0</v>
      </c>
      <c r="W43" s="248">
        <v>0</v>
      </c>
      <c r="X43" s="247">
        <v>0</v>
      </c>
      <c r="Y43" s="247">
        <v>0</v>
      </c>
      <c r="Z43" s="247">
        <v>0</v>
      </c>
      <c r="AA43" s="247">
        <v>0</v>
      </c>
      <c r="AB43" s="247">
        <v>0</v>
      </c>
      <c r="AC43" s="247">
        <v>0</v>
      </c>
      <c r="AD43" s="247">
        <v>0</v>
      </c>
      <c r="AE43" s="247">
        <v>606621</v>
      </c>
    </row>
    <row r="44" spans="1:31" ht="23.25" customHeight="1">
      <c r="A44" s="245" t="s">
        <v>35</v>
      </c>
      <c r="B44" s="246">
        <v>1430852</v>
      </c>
      <c r="C44" s="246">
        <v>1430852</v>
      </c>
      <c r="D44" s="247">
        <v>593745</v>
      </c>
      <c r="E44" s="247">
        <v>493092</v>
      </c>
      <c r="F44" s="247">
        <v>19722</v>
      </c>
      <c r="G44" s="247">
        <v>473370</v>
      </c>
      <c r="H44" s="247">
        <v>100653</v>
      </c>
      <c r="I44" s="247">
        <v>25585</v>
      </c>
      <c r="J44" s="247">
        <v>75068</v>
      </c>
      <c r="K44" s="247">
        <v>749159</v>
      </c>
      <c r="L44" s="247">
        <v>749097</v>
      </c>
      <c r="M44" s="246">
        <v>176038</v>
      </c>
      <c r="N44" s="247">
        <v>298890</v>
      </c>
      <c r="O44" s="247">
        <v>274169</v>
      </c>
      <c r="P44" s="247">
        <v>62</v>
      </c>
      <c r="Q44" s="247">
        <v>39674</v>
      </c>
      <c r="R44" s="247">
        <v>586</v>
      </c>
      <c r="S44" s="247">
        <v>47688</v>
      </c>
      <c r="T44" s="247">
        <v>0</v>
      </c>
      <c r="U44" s="247">
        <v>0</v>
      </c>
      <c r="V44" s="247">
        <v>0</v>
      </c>
      <c r="W44" s="248">
        <v>0</v>
      </c>
      <c r="X44" s="247">
        <v>0</v>
      </c>
      <c r="Y44" s="247">
        <v>0</v>
      </c>
      <c r="Z44" s="247">
        <v>0</v>
      </c>
      <c r="AA44" s="247">
        <v>0</v>
      </c>
      <c r="AB44" s="247">
        <v>0</v>
      </c>
      <c r="AC44" s="247">
        <v>0</v>
      </c>
      <c r="AD44" s="247">
        <v>0</v>
      </c>
      <c r="AE44" s="247">
        <v>1430852</v>
      </c>
    </row>
    <row r="45" spans="1:31" ht="23.25" customHeight="1">
      <c r="A45" s="245" t="s">
        <v>122</v>
      </c>
      <c r="B45" s="246">
        <v>993244</v>
      </c>
      <c r="C45" s="246">
        <v>993244</v>
      </c>
      <c r="D45" s="247">
        <v>335513</v>
      </c>
      <c r="E45" s="247">
        <v>289950</v>
      </c>
      <c r="F45" s="247">
        <v>14352</v>
      </c>
      <c r="G45" s="247">
        <v>275598</v>
      </c>
      <c r="H45" s="247">
        <v>45563</v>
      </c>
      <c r="I45" s="247">
        <v>25835</v>
      </c>
      <c r="J45" s="247">
        <v>19728</v>
      </c>
      <c r="K45" s="247">
        <v>600930</v>
      </c>
      <c r="L45" s="247">
        <v>600930</v>
      </c>
      <c r="M45" s="246">
        <v>123325</v>
      </c>
      <c r="N45" s="247">
        <v>227533</v>
      </c>
      <c r="O45" s="247">
        <v>250072</v>
      </c>
      <c r="P45" s="247">
        <v>0</v>
      </c>
      <c r="Q45" s="247">
        <v>29465</v>
      </c>
      <c r="R45" s="247">
        <v>534</v>
      </c>
      <c r="S45" s="247">
        <v>26802</v>
      </c>
      <c r="T45" s="247">
        <v>0</v>
      </c>
      <c r="U45" s="247">
        <v>0</v>
      </c>
      <c r="V45" s="247">
        <v>0</v>
      </c>
      <c r="W45" s="248">
        <v>0</v>
      </c>
      <c r="X45" s="247">
        <v>0</v>
      </c>
      <c r="Y45" s="247">
        <v>0</v>
      </c>
      <c r="Z45" s="247">
        <v>0</v>
      </c>
      <c r="AA45" s="247">
        <v>0</v>
      </c>
      <c r="AB45" s="247">
        <v>0</v>
      </c>
      <c r="AC45" s="247">
        <v>0</v>
      </c>
      <c r="AD45" s="247">
        <v>0</v>
      </c>
      <c r="AE45" s="247">
        <v>993244</v>
      </c>
    </row>
    <row r="46" spans="1:31" ht="23.25" customHeight="1">
      <c r="A46" s="245" t="s">
        <v>37</v>
      </c>
      <c r="B46" s="246">
        <v>201672</v>
      </c>
      <c r="C46" s="246">
        <v>201672</v>
      </c>
      <c r="D46" s="247">
        <v>79976</v>
      </c>
      <c r="E46" s="247">
        <v>72927</v>
      </c>
      <c r="F46" s="247">
        <v>4220</v>
      </c>
      <c r="G46" s="247">
        <v>68707</v>
      </c>
      <c r="H46" s="247">
        <v>7049</v>
      </c>
      <c r="I46" s="247">
        <v>4810</v>
      </c>
      <c r="J46" s="247">
        <v>2239</v>
      </c>
      <c r="K46" s="247">
        <v>109311</v>
      </c>
      <c r="L46" s="247">
        <v>108940</v>
      </c>
      <c r="M46" s="246">
        <v>29845</v>
      </c>
      <c r="N46" s="247">
        <v>49018</v>
      </c>
      <c r="O46" s="247">
        <v>30077</v>
      </c>
      <c r="P46" s="247">
        <v>371</v>
      </c>
      <c r="Q46" s="247">
        <v>8460</v>
      </c>
      <c r="R46" s="247">
        <v>144</v>
      </c>
      <c r="S46" s="247">
        <v>3781</v>
      </c>
      <c r="T46" s="247">
        <v>0</v>
      </c>
      <c r="U46" s="247">
        <v>0</v>
      </c>
      <c r="V46" s="247">
        <v>0</v>
      </c>
      <c r="W46" s="248">
        <v>0</v>
      </c>
      <c r="X46" s="247">
        <v>0</v>
      </c>
      <c r="Y46" s="247">
        <v>0</v>
      </c>
      <c r="Z46" s="247">
        <v>0</v>
      </c>
      <c r="AA46" s="247">
        <v>0</v>
      </c>
      <c r="AB46" s="247">
        <v>0</v>
      </c>
      <c r="AC46" s="247">
        <v>0</v>
      </c>
      <c r="AD46" s="247">
        <v>0</v>
      </c>
      <c r="AE46" s="247">
        <v>201672</v>
      </c>
    </row>
    <row r="47" spans="1:31" ht="23.25" customHeight="1">
      <c r="A47" s="245" t="s">
        <v>123</v>
      </c>
      <c r="B47" s="246">
        <v>2481314</v>
      </c>
      <c r="C47" s="246">
        <v>2481314</v>
      </c>
      <c r="D47" s="247">
        <v>1007088</v>
      </c>
      <c r="E47" s="247">
        <v>856042</v>
      </c>
      <c r="F47" s="247">
        <v>33800</v>
      </c>
      <c r="G47" s="247">
        <v>822242</v>
      </c>
      <c r="H47" s="247">
        <v>151046</v>
      </c>
      <c r="I47" s="247">
        <v>52776</v>
      </c>
      <c r="J47" s="247">
        <v>98270</v>
      </c>
      <c r="K47" s="247">
        <v>1307198</v>
      </c>
      <c r="L47" s="247">
        <v>1307156</v>
      </c>
      <c r="M47" s="246">
        <v>312410</v>
      </c>
      <c r="N47" s="247">
        <v>568613</v>
      </c>
      <c r="O47" s="247">
        <v>426133</v>
      </c>
      <c r="P47" s="247">
        <v>42</v>
      </c>
      <c r="Q47" s="247">
        <v>58939</v>
      </c>
      <c r="R47" s="247">
        <v>505</v>
      </c>
      <c r="S47" s="247">
        <v>107584</v>
      </c>
      <c r="T47" s="247">
        <v>0</v>
      </c>
      <c r="U47" s="247">
        <v>0</v>
      </c>
      <c r="V47" s="247">
        <v>0</v>
      </c>
      <c r="W47" s="248">
        <v>284</v>
      </c>
      <c r="X47" s="247">
        <v>284</v>
      </c>
      <c r="Y47" s="247">
        <v>284</v>
      </c>
      <c r="Z47" s="247">
        <v>0</v>
      </c>
      <c r="AA47" s="247">
        <v>0</v>
      </c>
      <c r="AB47" s="247">
        <v>0</v>
      </c>
      <c r="AC47" s="247">
        <v>0</v>
      </c>
      <c r="AD47" s="247">
        <v>0</v>
      </c>
      <c r="AE47" s="247">
        <v>2481598</v>
      </c>
    </row>
    <row r="48" spans="1:31" ht="23.25" customHeight="1">
      <c r="A48" s="245" t="s">
        <v>124</v>
      </c>
      <c r="B48" s="246">
        <v>689711</v>
      </c>
      <c r="C48" s="246">
        <v>689711</v>
      </c>
      <c r="D48" s="247">
        <v>111990</v>
      </c>
      <c r="E48" s="247">
        <v>92666</v>
      </c>
      <c r="F48" s="247">
        <v>3136</v>
      </c>
      <c r="G48" s="247">
        <v>89530</v>
      </c>
      <c r="H48" s="247">
        <v>19324</v>
      </c>
      <c r="I48" s="247">
        <v>9872</v>
      </c>
      <c r="J48" s="247">
        <v>9452</v>
      </c>
      <c r="K48" s="247">
        <v>562797</v>
      </c>
      <c r="L48" s="247">
        <v>513324</v>
      </c>
      <c r="M48" s="246">
        <v>18750</v>
      </c>
      <c r="N48" s="247">
        <v>82898</v>
      </c>
      <c r="O48" s="247">
        <v>411676</v>
      </c>
      <c r="P48" s="247">
        <v>49473</v>
      </c>
      <c r="Q48" s="247">
        <v>5733</v>
      </c>
      <c r="R48" s="247">
        <v>222</v>
      </c>
      <c r="S48" s="247">
        <v>8969</v>
      </c>
      <c r="T48" s="247">
        <v>0</v>
      </c>
      <c r="U48" s="247">
        <v>0</v>
      </c>
      <c r="V48" s="247">
        <v>0</v>
      </c>
      <c r="W48" s="248">
        <v>11003</v>
      </c>
      <c r="X48" s="247">
        <v>11003</v>
      </c>
      <c r="Y48" s="247">
        <v>11003</v>
      </c>
      <c r="Z48" s="247">
        <v>0</v>
      </c>
      <c r="AA48" s="247">
        <v>0</v>
      </c>
      <c r="AB48" s="247">
        <v>0</v>
      </c>
      <c r="AC48" s="247">
        <v>0</v>
      </c>
      <c r="AD48" s="247">
        <v>0</v>
      </c>
      <c r="AE48" s="247">
        <v>700714</v>
      </c>
    </row>
    <row r="49" spans="1:31" ht="23.25" customHeight="1">
      <c r="A49" s="245" t="s">
        <v>161</v>
      </c>
      <c r="B49" s="247">
        <v>286812892</v>
      </c>
      <c r="C49" s="247">
        <v>286812892</v>
      </c>
      <c r="D49" s="247">
        <v>131891232</v>
      </c>
      <c r="E49" s="247">
        <v>108141776</v>
      </c>
      <c r="F49" s="247">
        <v>3648513</v>
      </c>
      <c r="G49" s="247">
        <v>104493263</v>
      </c>
      <c r="H49" s="247">
        <v>23749456</v>
      </c>
      <c r="I49" s="247">
        <v>6066699</v>
      </c>
      <c r="J49" s="247">
        <v>17682757</v>
      </c>
      <c r="K49" s="247">
        <v>137259307</v>
      </c>
      <c r="L49" s="247">
        <v>136918692</v>
      </c>
      <c r="M49" s="247">
        <v>46691649</v>
      </c>
      <c r="N49" s="247">
        <v>58518438</v>
      </c>
      <c r="O49" s="247">
        <v>31708605</v>
      </c>
      <c r="P49" s="247">
        <v>340615</v>
      </c>
      <c r="Q49" s="247">
        <v>5559002</v>
      </c>
      <c r="R49" s="247">
        <v>70819</v>
      </c>
      <c r="S49" s="247">
        <v>12022699</v>
      </c>
      <c r="T49" s="247">
        <v>9833</v>
      </c>
      <c r="U49" s="247">
        <v>0</v>
      </c>
      <c r="V49" s="247">
        <v>0</v>
      </c>
      <c r="W49" s="247">
        <v>18644052</v>
      </c>
      <c r="X49" s="247">
        <v>18644052</v>
      </c>
      <c r="Y49" s="247">
        <v>677123</v>
      </c>
      <c r="Z49" s="247">
        <v>1590883</v>
      </c>
      <c r="AA49" s="247">
        <v>16351636</v>
      </c>
      <c r="AB49" s="247">
        <v>24410</v>
      </c>
      <c r="AC49" s="247">
        <v>0</v>
      </c>
      <c r="AD49" s="247">
        <v>0</v>
      </c>
      <c r="AE49" s="247">
        <v>305456944</v>
      </c>
    </row>
    <row r="51" s="249" customFormat="1" ht="13.5"/>
    <row r="52" s="249" customFormat="1" ht="13.5"/>
    <row r="53" spans="2:31" ht="13.5">
      <c r="B53" s="250"/>
      <c r="C53" s="250"/>
      <c r="D53" s="250"/>
      <c r="K53" s="250"/>
      <c r="L53" s="250"/>
      <c r="W53" s="250"/>
      <c r="X53" s="250"/>
      <c r="AE53" s="250"/>
    </row>
  </sheetData>
  <sheetProtection/>
  <printOptions horizontalCentered="1" verticalCentered="1"/>
  <pageMargins left="0.5905511811023623" right="0.5905511811023623" top="0.8267716535433072" bottom="0.4330708661417323" header="0.7874015748031497" footer="0.2755905511811024"/>
  <pageSetup firstPageNumber="24" useFirstPageNumber="1" horizontalDpi="600" verticalDpi="600" orientation="portrait" paperSize="9" scale="60" r:id="rId1"/>
  <headerFooter alignWithMargins="0">
    <oddHeader>&amp;C&amp;"ＭＳ Ｐゴシック,標準"&amp;24令和元年度決算　地方税の状況&amp;R&amp;"ＭＳ Ｐゴシック,標準"公表資料</oddHeader>
    <oddFooter>&amp;C&amp;16- &amp;P -</oddFooter>
  </headerFooter>
  <colBreaks count="2" manualBreakCount="2">
    <brk id="10" max="48" man="1"/>
    <brk id="22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45"/>
  <sheetViews>
    <sheetView view="pageBreakPreview" zoomScale="75" zoomScaleSheetLayoutView="75" workbookViewId="0" topLeftCell="A1">
      <pane xSplit="1" ySplit="2" topLeftCell="B3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I33" sqref="I33"/>
    </sheetView>
  </sheetViews>
  <sheetFormatPr defaultColWidth="7.99609375" defaultRowHeight="15"/>
  <cols>
    <col min="1" max="1" width="11.3359375" style="251" customWidth="1"/>
    <col min="2" max="2" width="8.6640625" style="251" customWidth="1"/>
    <col min="3" max="4" width="11.5546875" style="251" bestFit="1" customWidth="1"/>
    <col min="5" max="5" width="9.6640625" style="251" customWidth="1"/>
    <col min="6" max="6" width="9.4453125" style="251" bestFit="1" customWidth="1"/>
    <col min="7" max="8" width="10.4453125" style="251" bestFit="1" customWidth="1"/>
    <col min="9" max="9" width="11.5546875" style="251" bestFit="1" customWidth="1"/>
    <col min="10" max="10" width="10.4453125" style="251" bestFit="1" customWidth="1"/>
    <col min="11" max="11" width="11.5546875" style="251" bestFit="1" customWidth="1"/>
    <col min="12" max="12" width="9.88671875" style="251" bestFit="1" customWidth="1"/>
    <col min="13" max="13" width="10.4453125" style="251" bestFit="1" customWidth="1"/>
    <col min="14" max="14" width="8.4453125" style="251" bestFit="1" customWidth="1"/>
    <col min="15" max="15" width="11.5546875" style="251" bestFit="1" customWidth="1"/>
    <col min="16" max="16384" width="7.99609375" style="251" customWidth="1"/>
  </cols>
  <sheetData>
    <row r="1" ht="13.5">
      <c r="O1" s="194" t="s">
        <v>62</v>
      </c>
    </row>
    <row r="2" spans="1:15" ht="30" customHeight="1">
      <c r="A2" s="252" t="s">
        <v>246</v>
      </c>
      <c r="B2" s="253" t="s">
        <v>213</v>
      </c>
      <c r="C2" s="253" t="s">
        <v>214</v>
      </c>
      <c r="D2" s="253" t="s">
        <v>215</v>
      </c>
      <c r="E2" s="253" t="s">
        <v>216</v>
      </c>
      <c r="F2" s="254" t="s">
        <v>217</v>
      </c>
      <c r="G2" s="253" t="s">
        <v>172</v>
      </c>
      <c r="H2" s="253" t="s">
        <v>218</v>
      </c>
      <c r="I2" s="253" t="s">
        <v>219</v>
      </c>
      <c r="J2" s="253" t="s">
        <v>220</v>
      </c>
      <c r="K2" s="253" t="s">
        <v>221</v>
      </c>
      <c r="L2" s="253" t="s">
        <v>162</v>
      </c>
      <c r="M2" s="253" t="s">
        <v>222</v>
      </c>
      <c r="N2" s="253" t="s">
        <v>163</v>
      </c>
      <c r="O2" s="253" t="s">
        <v>164</v>
      </c>
    </row>
    <row r="3" spans="1:15" ht="28.5" customHeight="1">
      <c r="A3" s="255" t="s">
        <v>5</v>
      </c>
      <c r="B3" s="247">
        <v>783766</v>
      </c>
      <c r="C3" s="247">
        <v>20385050</v>
      </c>
      <c r="D3" s="247">
        <v>61271308</v>
      </c>
      <c r="E3" s="247">
        <v>12593743</v>
      </c>
      <c r="F3" s="247">
        <v>84958</v>
      </c>
      <c r="G3" s="247">
        <v>1220596</v>
      </c>
      <c r="H3" s="247">
        <v>12276646</v>
      </c>
      <c r="I3" s="247">
        <v>16035288</v>
      </c>
      <c r="J3" s="247">
        <v>7027817</v>
      </c>
      <c r="K3" s="247">
        <v>18292684</v>
      </c>
      <c r="L3" s="247">
        <v>321542</v>
      </c>
      <c r="M3" s="247">
        <v>12822767</v>
      </c>
      <c r="N3" s="247">
        <v>0</v>
      </c>
      <c r="O3" s="247">
        <v>163116165</v>
      </c>
    </row>
    <row r="4" spans="1:15" ht="28.5" customHeight="1">
      <c r="A4" s="255" t="s">
        <v>6</v>
      </c>
      <c r="B4" s="247">
        <v>354703</v>
      </c>
      <c r="C4" s="247">
        <v>13724952</v>
      </c>
      <c r="D4" s="247">
        <v>20920842</v>
      </c>
      <c r="E4" s="247">
        <v>4147195</v>
      </c>
      <c r="F4" s="247">
        <v>110431</v>
      </c>
      <c r="G4" s="247">
        <v>1018059</v>
      </c>
      <c r="H4" s="247">
        <v>2141659</v>
      </c>
      <c r="I4" s="247">
        <v>7300822</v>
      </c>
      <c r="J4" s="247">
        <v>2029429</v>
      </c>
      <c r="K4" s="247">
        <v>8149736</v>
      </c>
      <c r="L4" s="247">
        <v>19221</v>
      </c>
      <c r="M4" s="247">
        <v>5479051</v>
      </c>
      <c r="N4" s="247">
        <v>0</v>
      </c>
      <c r="O4" s="247">
        <v>65396100</v>
      </c>
    </row>
    <row r="5" spans="1:15" ht="28.5" customHeight="1">
      <c r="A5" s="255" t="s">
        <v>7</v>
      </c>
      <c r="B5" s="247">
        <v>297720</v>
      </c>
      <c r="C5" s="247">
        <v>6342263</v>
      </c>
      <c r="D5" s="247">
        <v>13507006</v>
      </c>
      <c r="E5" s="247">
        <v>3501939</v>
      </c>
      <c r="F5" s="247">
        <v>316128</v>
      </c>
      <c r="G5" s="247">
        <v>2563289</v>
      </c>
      <c r="H5" s="247">
        <v>2284325</v>
      </c>
      <c r="I5" s="247">
        <v>5786990</v>
      </c>
      <c r="J5" s="247">
        <v>2072640</v>
      </c>
      <c r="K5" s="247">
        <v>5567608</v>
      </c>
      <c r="L5" s="247">
        <v>1714743</v>
      </c>
      <c r="M5" s="247">
        <v>4126833</v>
      </c>
      <c r="N5" s="247">
        <v>0</v>
      </c>
      <c r="O5" s="247">
        <v>48081484</v>
      </c>
    </row>
    <row r="6" spans="1:15" ht="28.5" customHeight="1">
      <c r="A6" s="255" t="s">
        <v>8</v>
      </c>
      <c r="B6" s="247">
        <v>298415</v>
      </c>
      <c r="C6" s="247">
        <v>4516760</v>
      </c>
      <c r="D6" s="247">
        <v>13815401</v>
      </c>
      <c r="E6" s="247">
        <v>3563491</v>
      </c>
      <c r="F6" s="247">
        <v>17033</v>
      </c>
      <c r="G6" s="247">
        <v>239702</v>
      </c>
      <c r="H6" s="247">
        <v>876047</v>
      </c>
      <c r="I6" s="247">
        <v>4112244</v>
      </c>
      <c r="J6" s="247">
        <v>1171424</v>
      </c>
      <c r="K6" s="247">
        <v>6593972</v>
      </c>
      <c r="L6" s="247">
        <v>3800</v>
      </c>
      <c r="M6" s="247">
        <v>3653133</v>
      </c>
      <c r="N6" s="247">
        <v>0</v>
      </c>
      <c r="O6" s="247">
        <v>38861422</v>
      </c>
    </row>
    <row r="7" spans="1:15" ht="28.5" customHeight="1">
      <c r="A7" s="255" t="s">
        <v>9</v>
      </c>
      <c r="B7" s="247">
        <v>257624</v>
      </c>
      <c r="C7" s="247">
        <v>5394241</v>
      </c>
      <c r="D7" s="247">
        <v>11083093</v>
      </c>
      <c r="E7" s="247">
        <v>2770918</v>
      </c>
      <c r="F7" s="247">
        <v>124185</v>
      </c>
      <c r="G7" s="247">
        <v>1755457</v>
      </c>
      <c r="H7" s="247">
        <v>953572</v>
      </c>
      <c r="I7" s="247">
        <v>3040406</v>
      </c>
      <c r="J7" s="247">
        <v>1624464</v>
      </c>
      <c r="K7" s="247">
        <v>6813186</v>
      </c>
      <c r="L7" s="247">
        <v>521024</v>
      </c>
      <c r="M7" s="247">
        <v>3906990</v>
      </c>
      <c r="N7" s="247">
        <v>0</v>
      </c>
      <c r="O7" s="247">
        <v>38245160</v>
      </c>
    </row>
    <row r="8" spans="1:15" ht="28.5" customHeight="1">
      <c r="A8" s="255" t="s">
        <v>10</v>
      </c>
      <c r="B8" s="247">
        <v>234211</v>
      </c>
      <c r="C8" s="247">
        <v>4122381</v>
      </c>
      <c r="D8" s="247">
        <v>10836757</v>
      </c>
      <c r="E8" s="247">
        <v>5480209</v>
      </c>
      <c r="F8" s="247">
        <v>54652</v>
      </c>
      <c r="G8" s="247">
        <v>2106913</v>
      </c>
      <c r="H8" s="247">
        <v>996392</v>
      </c>
      <c r="I8" s="247">
        <v>5466099</v>
      </c>
      <c r="J8" s="247">
        <v>1347373</v>
      </c>
      <c r="K8" s="247">
        <v>5141627</v>
      </c>
      <c r="L8" s="247">
        <v>125767</v>
      </c>
      <c r="M8" s="247">
        <v>3664710</v>
      </c>
      <c r="N8" s="247">
        <v>0</v>
      </c>
      <c r="O8" s="247">
        <v>39577091</v>
      </c>
    </row>
    <row r="9" spans="1:15" ht="28.5" customHeight="1">
      <c r="A9" s="255" t="s">
        <v>11</v>
      </c>
      <c r="B9" s="247">
        <v>121410</v>
      </c>
      <c r="C9" s="247">
        <v>1354901</v>
      </c>
      <c r="D9" s="247">
        <v>2667963</v>
      </c>
      <c r="E9" s="247">
        <v>740594</v>
      </c>
      <c r="F9" s="247">
        <v>14830</v>
      </c>
      <c r="G9" s="247">
        <v>334163</v>
      </c>
      <c r="H9" s="247">
        <v>422574</v>
      </c>
      <c r="I9" s="247">
        <v>2207748</v>
      </c>
      <c r="J9" s="247">
        <v>430824</v>
      </c>
      <c r="K9" s="247">
        <v>1065234</v>
      </c>
      <c r="L9" s="247">
        <v>20095</v>
      </c>
      <c r="M9" s="247">
        <v>606387</v>
      </c>
      <c r="N9" s="247">
        <v>0</v>
      </c>
      <c r="O9" s="247">
        <v>9986723</v>
      </c>
    </row>
    <row r="10" spans="1:15" ht="28.5" customHeight="1">
      <c r="A10" s="255" t="s">
        <v>12</v>
      </c>
      <c r="B10" s="247">
        <v>171399</v>
      </c>
      <c r="C10" s="247">
        <v>2769561</v>
      </c>
      <c r="D10" s="247">
        <v>4574313</v>
      </c>
      <c r="E10" s="247">
        <v>1360676</v>
      </c>
      <c r="F10" s="247">
        <v>13961</v>
      </c>
      <c r="G10" s="247">
        <v>795761</v>
      </c>
      <c r="H10" s="247">
        <v>419970</v>
      </c>
      <c r="I10" s="247">
        <v>1544424</v>
      </c>
      <c r="J10" s="247">
        <v>883893</v>
      </c>
      <c r="K10" s="247">
        <v>1928374</v>
      </c>
      <c r="L10" s="247">
        <v>10000</v>
      </c>
      <c r="M10" s="247">
        <v>1605782</v>
      </c>
      <c r="N10" s="247">
        <v>0</v>
      </c>
      <c r="O10" s="247">
        <v>16078114</v>
      </c>
    </row>
    <row r="11" spans="1:15" ht="28.5" customHeight="1">
      <c r="A11" s="255" t="s">
        <v>13</v>
      </c>
      <c r="B11" s="247">
        <v>197600</v>
      </c>
      <c r="C11" s="247">
        <v>5170102</v>
      </c>
      <c r="D11" s="247">
        <v>8002051</v>
      </c>
      <c r="E11" s="247">
        <v>2807564</v>
      </c>
      <c r="F11" s="247">
        <v>5236</v>
      </c>
      <c r="G11" s="247">
        <v>417692</v>
      </c>
      <c r="H11" s="247">
        <v>354920</v>
      </c>
      <c r="I11" s="247">
        <v>2215462</v>
      </c>
      <c r="J11" s="247">
        <v>773552</v>
      </c>
      <c r="K11" s="247">
        <v>2399889</v>
      </c>
      <c r="L11" s="247">
        <v>0</v>
      </c>
      <c r="M11" s="247">
        <v>1570828</v>
      </c>
      <c r="N11" s="247">
        <v>0</v>
      </c>
      <c r="O11" s="247">
        <v>23914896</v>
      </c>
    </row>
    <row r="12" spans="1:15" ht="28.5" customHeight="1">
      <c r="A12" s="255" t="s">
        <v>14</v>
      </c>
      <c r="B12" s="247">
        <v>192922</v>
      </c>
      <c r="C12" s="247">
        <v>4173227</v>
      </c>
      <c r="D12" s="247">
        <v>7149551</v>
      </c>
      <c r="E12" s="247">
        <v>2893466</v>
      </c>
      <c r="F12" s="247">
        <v>43361</v>
      </c>
      <c r="G12" s="247">
        <v>1328313</v>
      </c>
      <c r="H12" s="247">
        <v>1127510</v>
      </c>
      <c r="I12" s="247">
        <v>2032549</v>
      </c>
      <c r="J12" s="247">
        <v>915017</v>
      </c>
      <c r="K12" s="247">
        <v>3786614</v>
      </c>
      <c r="L12" s="247">
        <v>161471</v>
      </c>
      <c r="M12" s="247">
        <v>3898895</v>
      </c>
      <c r="N12" s="247">
        <v>0</v>
      </c>
      <c r="O12" s="247">
        <v>27702896</v>
      </c>
    </row>
    <row r="13" spans="1:15" ht="28.5" customHeight="1">
      <c r="A13" s="255" t="s">
        <v>15</v>
      </c>
      <c r="B13" s="247">
        <v>165607</v>
      </c>
      <c r="C13" s="247">
        <v>3507804</v>
      </c>
      <c r="D13" s="247">
        <v>7287053</v>
      </c>
      <c r="E13" s="247">
        <v>1252314</v>
      </c>
      <c r="F13" s="247">
        <v>72061</v>
      </c>
      <c r="G13" s="247">
        <v>516585</v>
      </c>
      <c r="H13" s="247">
        <v>601704</v>
      </c>
      <c r="I13" s="247">
        <v>2166403</v>
      </c>
      <c r="J13" s="247">
        <v>762474</v>
      </c>
      <c r="K13" s="247">
        <v>2385338</v>
      </c>
      <c r="L13" s="247">
        <v>0</v>
      </c>
      <c r="M13" s="247">
        <v>1637291</v>
      </c>
      <c r="N13" s="247">
        <v>0</v>
      </c>
      <c r="O13" s="247">
        <v>20354634</v>
      </c>
    </row>
    <row r="14" spans="1:15" ht="28.5" customHeight="1">
      <c r="A14" s="255" t="s">
        <v>16</v>
      </c>
      <c r="B14" s="247">
        <v>200295</v>
      </c>
      <c r="C14" s="247">
        <v>2939663</v>
      </c>
      <c r="D14" s="247">
        <v>7506168</v>
      </c>
      <c r="E14" s="247">
        <v>2714997</v>
      </c>
      <c r="F14" s="247">
        <v>37938</v>
      </c>
      <c r="G14" s="247">
        <v>147697</v>
      </c>
      <c r="H14" s="247">
        <v>955412</v>
      </c>
      <c r="I14" s="247">
        <v>3720570</v>
      </c>
      <c r="J14" s="247">
        <v>955987</v>
      </c>
      <c r="K14" s="247">
        <v>2635782</v>
      </c>
      <c r="L14" s="247">
        <v>0</v>
      </c>
      <c r="M14" s="247">
        <v>1772995</v>
      </c>
      <c r="N14" s="247">
        <v>21486</v>
      </c>
      <c r="O14" s="247">
        <v>23608990</v>
      </c>
    </row>
    <row r="15" spans="1:15" ht="28.5" customHeight="1">
      <c r="A15" s="255" t="s">
        <v>17</v>
      </c>
      <c r="B15" s="247">
        <v>339807</v>
      </c>
      <c r="C15" s="247">
        <v>8068847</v>
      </c>
      <c r="D15" s="247">
        <v>18191638</v>
      </c>
      <c r="E15" s="247">
        <v>4889392</v>
      </c>
      <c r="F15" s="247">
        <v>309459</v>
      </c>
      <c r="G15" s="247">
        <v>371579</v>
      </c>
      <c r="H15" s="247">
        <v>1302336</v>
      </c>
      <c r="I15" s="247">
        <v>5121098</v>
      </c>
      <c r="J15" s="247">
        <v>1849945</v>
      </c>
      <c r="K15" s="247">
        <v>5975754</v>
      </c>
      <c r="L15" s="247">
        <v>0</v>
      </c>
      <c r="M15" s="247">
        <v>4218972</v>
      </c>
      <c r="N15" s="247">
        <v>0</v>
      </c>
      <c r="O15" s="247">
        <v>50638827</v>
      </c>
    </row>
    <row r="16" spans="1:15" ht="28.5" customHeight="1">
      <c r="A16" s="255" t="s">
        <v>18</v>
      </c>
      <c r="B16" s="247">
        <v>255648</v>
      </c>
      <c r="C16" s="247">
        <v>6442293</v>
      </c>
      <c r="D16" s="247">
        <v>11051619</v>
      </c>
      <c r="E16" s="247">
        <v>2277500</v>
      </c>
      <c r="F16" s="247">
        <v>17273</v>
      </c>
      <c r="G16" s="247">
        <v>545272</v>
      </c>
      <c r="H16" s="247">
        <v>767714</v>
      </c>
      <c r="I16" s="247">
        <v>4477917</v>
      </c>
      <c r="J16" s="247">
        <v>1039161</v>
      </c>
      <c r="K16" s="247">
        <v>4313793</v>
      </c>
      <c r="L16" s="247">
        <v>0</v>
      </c>
      <c r="M16" s="247">
        <v>2354898</v>
      </c>
      <c r="N16" s="247">
        <v>0</v>
      </c>
      <c r="O16" s="247">
        <v>33543088</v>
      </c>
    </row>
    <row r="17" spans="1:15" ht="28.5" customHeight="1">
      <c r="A17" s="255" t="s">
        <v>165</v>
      </c>
      <c r="B17" s="247">
        <v>131479</v>
      </c>
      <c r="C17" s="247">
        <v>1693282</v>
      </c>
      <c r="D17" s="247">
        <v>3820855</v>
      </c>
      <c r="E17" s="247">
        <v>1200565</v>
      </c>
      <c r="F17" s="247">
        <v>2000</v>
      </c>
      <c r="G17" s="247">
        <v>676392</v>
      </c>
      <c r="H17" s="247">
        <v>409409</v>
      </c>
      <c r="I17" s="247">
        <v>1349961</v>
      </c>
      <c r="J17" s="247">
        <v>620704</v>
      </c>
      <c r="K17" s="247">
        <v>1042318</v>
      </c>
      <c r="L17" s="247">
        <v>57306</v>
      </c>
      <c r="M17" s="247">
        <v>1968457</v>
      </c>
      <c r="N17" s="247">
        <v>0</v>
      </c>
      <c r="O17" s="247">
        <v>12972728</v>
      </c>
    </row>
    <row r="18" spans="1:15" ht="28.5" customHeight="1">
      <c r="A18" s="255" t="s">
        <v>166</v>
      </c>
      <c r="B18" s="247">
        <v>156593</v>
      </c>
      <c r="C18" s="247">
        <v>3214705</v>
      </c>
      <c r="D18" s="247">
        <v>6727066</v>
      </c>
      <c r="E18" s="247">
        <v>1421954</v>
      </c>
      <c r="F18" s="247">
        <v>5075</v>
      </c>
      <c r="G18" s="247">
        <v>166780</v>
      </c>
      <c r="H18" s="247">
        <v>110571</v>
      </c>
      <c r="I18" s="247">
        <v>1487948</v>
      </c>
      <c r="J18" s="247">
        <v>972205</v>
      </c>
      <c r="K18" s="247">
        <v>2251332</v>
      </c>
      <c r="L18" s="247">
        <v>0</v>
      </c>
      <c r="M18" s="247">
        <v>946374</v>
      </c>
      <c r="N18" s="247">
        <v>0</v>
      </c>
      <c r="O18" s="247">
        <v>17460603</v>
      </c>
    </row>
    <row r="19" spans="1:15" ht="28.5" customHeight="1">
      <c r="A19" s="255" t="s">
        <v>167</v>
      </c>
      <c r="B19" s="247">
        <v>110240</v>
      </c>
      <c r="C19" s="247">
        <v>3618149</v>
      </c>
      <c r="D19" s="247">
        <v>4787630</v>
      </c>
      <c r="E19" s="247">
        <v>1426226</v>
      </c>
      <c r="F19" s="247">
        <v>16760</v>
      </c>
      <c r="G19" s="247">
        <v>1193843</v>
      </c>
      <c r="H19" s="247">
        <v>1148663</v>
      </c>
      <c r="I19" s="247">
        <v>2267879</v>
      </c>
      <c r="J19" s="247">
        <v>725045</v>
      </c>
      <c r="K19" s="247">
        <v>1606613</v>
      </c>
      <c r="L19" s="247">
        <v>949689</v>
      </c>
      <c r="M19" s="247">
        <v>2827984</v>
      </c>
      <c r="N19" s="247">
        <v>0</v>
      </c>
      <c r="O19" s="247">
        <v>20678721</v>
      </c>
    </row>
    <row r="20" spans="1:15" ht="28.5" customHeight="1">
      <c r="A20" s="255" t="s">
        <v>168</v>
      </c>
      <c r="B20" s="247">
        <v>141370</v>
      </c>
      <c r="C20" s="247">
        <v>2158354</v>
      </c>
      <c r="D20" s="247">
        <v>4054761</v>
      </c>
      <c r="E20" s="247">
        <v>1447794</v>
      </c>
      <c r="F20" s="247">
        <v>3050</v>
      </c>
      <c r="G20" s="247">
        <v>993861</v>
      </c>
      <c r="H20" s="247">
        <v>347384</v>
      </c>
      <c r="I20" s="247">
        <v>2007333</v>
      </c>
      <c r="J20" s="247">
        <v>877132</v>
      </c>
      <c r="K20" s="247">
        <v>2494451</v>
      </c>
      <c r="L20" s="247">
        <v>78282</v>
      </c>
      <c r="M20" s="247">
        <v>1447892</v>
      </c>
      <c r="N20" s="247">
        <v>0</v>
      </c>
      <c r="O20" s="247">
        <v>16051664</v>
      </c>
    </row>
    <row r="21" spans="1:15" ht="28.5" customHeight="1">
      <c r="A21" s="255" t="s">
        <v>169</v>
      </c>
      <c r="B21" s="247">
        <v>163088</v>
      </c>
      <c r="C21" s="247">
        <v>4081564</v>
      </c>
      <c r="D21" s="247">
        <v>5962682</v>
      </c>
      <c r="E21" s="247">
        <v>2859475</v>
      </c>
      <c r="F21" s="247">
        <v>0</v>
      </c>
      <c r="G21" s="247">
        <v>2255528</v>
      </c>
      <c r="H21" s="247">
        <v>1645408</v>
      </c>
      <c r="I21" s="247">
        <v>3181592</v>
      </c>
      <c r="J21" s="247">
        <v>1211561</v>
      </c>
      <c r="K21" s="247">
        <v>2986265</v>
      </c>
      <c r="L21" s="247">
        <v>748171</v>
      </c>
      <c r="M21" s="247">
        <v>4053243</v>
      </c>
      <c r="N21" s="247">
        <v>0</v>
      </c>
      <c r="O21" s="247">
        <v>29148577</v>
      </c>
    </row>
    <row r="22" spans="1:15" ht="28.5" customHeight="1">
      <c r="A22" s="255" t="s">
        <v>170</v>
      </c>
      <c r="B22" s="247">
        <v>112898</v>
      </c>
      <c r="C22" s="247">
        <v>3226161</v>
      </c>
      <c r="D22" s="247">
        <v>5170206</v>
      </c>
      <c r="E22" s="247">
        <v>2046282</v>
      </c>
      <c r="F22" s="247">
        <v>10184</v>
      </c>
      <c r="G22" s="247">
        <v>1380755</v>
      </c>
      <c r="H22" s="247">
        <v>1074109</v>
      </c>
      <c r="I22" s="247">
        <v>2582964</v>
      </c>
      <c r="J22" s="247">
        <v>1250734</v>
      </c>
      <c r="K22" s="247">
        <v>2903513</v>
      </c>
      <c r="L22" s="247">
        <v>881035</v>
      </c>
      <c r="M22" s="247">
        <v>2802392</v>
      </c>
      <c r="N22" s="247">
        <v>0</v>
      </c>
      <c r="O22" s="247">
        <v>23441233</v>
      </c>
    </row>
    <row r="23" spans="1:15" ht="28.5" customHeight="1">
      <c r="A23" s="255" t="s">
        <v>171</v>
      </c>
      <c r="B23" s="247">
        <v>126817</v>
      </c>
      <c r="C23" s="247">
        <v>1667305</v>
      </c>
      <c r="D23" s="247">
        <v>4671166</v>
      </c>
      <c r="E23" s="247">
        <v>1179001</v>
      </c>
      <c r="F23" s="247">
        <v>21650</v>
      </c>
      <c r="G23" s="247">
        <v>844148</v>
      </c>
      <c r="H23" s="247">
        <v>290224</v>
      </c>
      <c r="I23" s="247">
        <v>1841743</v>
      </c>
      <c r="J23" s="247">
        <v>630453</v>
      </c>
      <c r="K23" s="247">
        <v>1872554</v>
      </c>
      <c r="L23" s="247">
        <v>0</v>
      </c>
      <c r="M23" s="247">
        <v>1620524</v>
      </c>
      <c r="N23" s="247">
        <v>0</v>
      </c>
      <c r="O23" s="247">
        <v>14765585</v>
      </c>
    </row>
    <row r="24" spans="1:15" ht="28.5" customHeight="1">
      <c r="A24" s="255" t="s">
        <v>19</v>
      </c>
      <c r="B24" s="247">
        <v>79481</v>
      </c>
      <c r="C24" s="247">
        <v>884275</v>
      </c>
      <c r="D24" s="247">
        <v>3055160</v>
      </c>
      <c r="E24" s="247">
        <v>958365</v>
      </c>
      <c r="F24" s="247">
        <v>500</v>
      </c>
      <c r="G24" s="247">
        <v>21147</v>
      </c>
      <c r="H24" s="247">
        <v>31715</v>
      </c>
      <c r="I24" s="247">
        <v>774556</v>
      </c>
      <c r="J24" s="247">
        <v>509635</v>
      </c>
      <c r="K24" s="247">
        <v>1080438</v>
      </c>
      <c r="L24" s="247">
        <v>0</v>
      </c>
      <c r="M24" s="247">
        <v>437276</v>
      </c>
      <c r="N24" s="247">
        <v>0</v>
      </c>
      <c r="O24" s="247">
        <v>7832548</v>
      </c>
    </row>
    <row r="25" spans="1:15" ht="28.5" customHeight="1">
      <c r="A25" s="255" t="s">
        <v>20</v>
      </c>
      <c r="B25" s="247">
        <v>69597</v>
      </c>
      <c r="C25" s="247">
        <v>904090</v>
      </c>
      <c r="D25" s="247">
        <v>2467070</v>
      </c>
      <c r="E25" s="247">
        <v>910964</v>
      </c>
      <c r="F25" s="247">
        <v>0</v>
      </c>
      <c r="G25" s="247">
        <v>42450</v>
      </c>
      <c r="H25" s="247">
        <v>48829</v>
      </c>
      <c r="I25" s="247">
        <v>754639</v>
      </c>
      <c r="J25" s="247">
        <v>376898</v>
      </c>
      <c r="K25" s="247">
        <v>669660</v>
      </c>
      <c r="L25" s="247">
        <v>0</v>
      </c>
      <c r="M25" s="247">
        <v>530794</v>
      </c>
      <c r="N25" s="247">
        <v>0</v>
      </c>
      <c r="O25" s="247">
        <v>6774991</v>
      </c>
    </row>
    <row r="26" spans="1:15" ht="28.5" customHeight="1">
      <c r="A26" s="255" t="s">
        <v>21</v>
      </c>
      <c r="B26" s="247">
        <v>102822</v>
      </c>
      <c r="C26" s="247">
        <v>1776191</v>
      </c>
      <c r="D26" s="247">
        <v>3870980</v>
      </c>
      <c r="E26" s="247">
        <v>1232088</v>
      </c>
      <c r="F26" s="247">
        <v>109</v>
      </c>
      <c r="G26" s="247">
        <v>976844</v>
      </c>
      <c r="H26" s="247">
        <v>111582</v>
      </c>
      <c r="I26" s="247">
        <v>795828</v>
      </c>
      <c r="J26" s="247">
        <v>683183</v>
      </c>
      <c r="K26" s="247">
        <v>1310844</v>
      </c>
      <c r="L26" s="247">
        <v>0</v>
      </c>
      <c r="M26" s="247">
        <v>819750</v>
      </c>
      <c r="N26" s="247">
        <v>0</v>
      </c>
      <c r="O26" s="247">
        <v>11680221</v>
      </c>
    </row>
    <row r="27" spans="1:15" ht="28.5" customHeight="1">
      <c r="A27" s="255" t="s">
        <v>22</v>
      </c>
      <c r="B27" s="247">
        <v>93179</v>
      </c>
      <c r="C27" s="247">
        <v>2641884</v>
      </c>
      <c r="D27" s="247">
        <v>3255807</v>
      </c>
      <c r="E27" s="247">
        <v>712280</v>
      </c>
      <c r="F27" s="247">
        <v>14272</v>
      </c>
      <c r="G27" s="247">
        <v>363011</v>
      </c>
      <c r="H27" s="247">
        <v>200982</v>
      </c>
      <c r="I27" s="247">
        <v>1010227</v>
      </c>
      <c r="J27" s="247">
        <v>456661</v>
      </c>
      <c r="K27" s="247">
        <v>1004597</v>
      </c>
      <c r="L27" s="247">
        <v>0</v>
      </c>
      <c r="M27" s="247">
        <v>385368</v>
      </c>
      <c r="N27" s="247">
        <v>0</v>
      </c>
      <c r="O27" s="247">
        <v>10138268</v>
      </c>
    </row>
    <row r="28" spans="1:15" ht="28.5" customHeight="1">
      <c r="A28" s="255" t="s">
        <v>112</v>
      </c>
      <c r="B28" s="247">
        <v>47717</v>
      </c>
      <c r="C28" s="247">
        <v>494627</v>
      </c>
      <c r="D28" s="247">
        <v>885584</v>
      </c>
      <c r="E28" s="247">
        <v>605819</v>
      </c>
      <c r="F28" s="247">
        <v>4370</v>
      </c>
      <c r="G28" s="247">
        <v>150291</v>
      </c>
      <c r="H28" s="247">
        <v>166340</v>
      </c>
      <c r="I28" s="247">
        <v>419826</v>
      </c>
      <c r="J28" s="247">
        <v>155834</v>
      </c>
      <c r="K28" s="247">
        <v>668214</v>
      </c>
      <c r="L28" s="247">
        <v>14635</v>
      </c>
      <c r="M28" s="247">
        <v>345315</v>
      </c>
      <c r="N28" s="247">
        <v>0</v>
      </c>
      <c r="O28" s="247">
        <v>3958572</v>
      </c>
    </row>
    <row r="29" spans="1:15" ht="28.5" customHeight="1">
      <c r="A29" s="255" t="s">
        <v>24</v>
      </c>
      <c r="B29" s="247">
        <v>79405</v>
      </c>
      <c r="C29" s="247">
        <v>1089234</v>
      </c>
      <c r="D29" s="247">
        <v>2252937</v>
      </c>
      <c r="E29" s="247">
        <v>466035</v>
      </c>
      <c r="F29" s="247">
        <v>73</v>
      </c>
      <c r="G29" s="247">
        <v>163561</v>
      </c>
      <c r="H29" s="247">
        <v>79552</v>
      </c>
      <c r="I29" s="247">
        <v>774792</v>
      </c>
      <c r="J29" s="247">
        <v>280699</v>
      </c>
      <c r="K29" s="247">
        <v>764509</v>
      </c>
      <c r="L29" s="247">
        <v>0</v>
      </c>
      <c r="M29" s="247">
        <v>447449</v>
      </c>
      <c r="N29" s="247">
        <v>0</v>
      </c>
      <c r="O29" s="247">
        <v>6398246</v>
      </c>
    </row>
    <row r="30" spans="1:15" ht="28.5" customHeight="1">
      <c r="A30" s="255" t="s">
        <v>25</v>
      </c>
      <c r="B30" s="247">
        <v>49690</v>
      </c>
      <c r="C30" s="247">
        <v>767508</v>
      </c>
      <c r="D30" s="247">
        <v>1162447</v>
      </c>
      <c r="E30" s="247">
        <v>293839</v>
      </c>
      <c r="F30" s="247">
        <v>0</v>
      </c>
      <c r="G30" s="247">
        <v>317421</v>
      </c>
      <c r="H30" s="247">
        <v>50311</v>
      </c>
      <c r="I30" s="247">
        <v>565980</v>
      </c>
      <c r="J30" s="247">
        <v>302897</v>
      </c>
      <c r="K30" s="247">
        <v>723829</v>
      </c>
      <c r="L30" s="247">
        <v>0</v>
      </c>
      <c r="M30" s="247">
        <v>287147</v>
      </c>
      <c r="N30" s="247">
        <v>0</v>
      </c>
      <c r="O30" s="247">
        <v>4521069</v>
      </c>
    </row>
    <row r="31" spans="1:15" ht="28.5" customHeight="1">
      <c r="A31" s="255" t="s">
        <v>26</v>
      </c>
      <c r="B31" s="247">
        <v>67817</v>
      </c>
      <c r="C31" s="247">
        <v>777175</v>
      </c>
      <c r="D31" s="247">
        <v>1851881</v>
      </c>
      <c r="E31" s="247">
        <v>330578</v>
      </c>
      <c r="F31" s="247">
        <v>0</v>
      </c>
      <c r="G31" s="247">
        <v>195620</v>
      </c>
      <c r="H31" s="247">
        <v>61703</v>
      </c>
      <c r="I31" s="247">
        <v>971346</v>
      </c>
      <c r="J31" s="247">
        <v>229774</v>
      </c>
      <c r="K31" s="247">
        <v>592951</v>
      </c>
      <c r="L31" s="247">
        <v>0</v>
      </c>
      <c r="M31" s="247">
        <v>569214</v>
      </c>
      <c r="N31" s="247">
        <v>0</v>
      </c>
      <c r="O31" s="247">
        <v>5648059</v>
      </c>
    </row>
    <row r="32" spans="1:15" ht="28.5" customHeight="1">
      <c r="A32" s="255" t="s">
        <v>27</v>
      </c>
      <c r="B32" s="247">
        <v>101507</v>
      </c>
      <c r="C32" s="247">
        <v>2773761</v>
      </c>
      <c r="D32" s="247">
        <v>2957441</v>
      </c>
      <c r="E32" s="247">
        <v>1276831</v>
      </c>
      <c r="F32" s="247">
        <v>0</v>
      </c>
      <c r="G32" s="247">
        <v>1300430</v>
      </c>
      <c r="H32" s="247">
        <v>424455</v>
      </c>
      <c r="I32" s="247">
        <v>1161395</v>
      </c>
      <c r="J32" s="247">
        <v>622796</v>
      </c>
      <c r="K32" s="247">
        <v>2187105</v>
      </c>
      <c r="L32" s="247">
        <v>179995</v>
      </c>
      <c r="M32" s="247">
        <v>1641141</v>
      </c>
      <c r="N32" s="247">
        <v>220</v>
      </c>
      <c r="O32" s="247">
        <v>14627077</v>
      </c>
    </row>
    <row r="33" spans="1:15" ht="28.5" customHeight="1">
      <c r="A33" s="255" t="s">
        <v>28</v>
      </c>
      <c r="B33" s="247">
        <v>73473</v>
      </c>
      <c r="C33" s="247">
        <v>986517</v>
      </c>
      <c r="D33" s="247">
        <v>2629864</v>
      </c>
      <c r="E33" s="247">
        <v>808057</v>
      </c>
      <c r="F33" s="247">
        <v>0</v>
      </c>
      <c r="G33" s="247">
        <v>261112</v>
      </c>
      <c r="H33" s="247">
        <v>156952</v>
      </c>
      <c r="I33" s="247">
        <v>925016</v>
      </c>
      <c r="J33" s="247">
        <v>394970</v>
      </c>
      <c r="K33" s="247">
        <v>1397424</v>
      </c>
      <c r="L33" s="247">
        <v>0</v>
      </c>
      <c r="M33" s="247">
        <v>475026</v>
      </c>
      <c r="N33" s="247">
        <v>0</v>
      </c>
      <c r="O33" s="247">
        <v>8108411</v>
      </c>
    </row>
    <row r="34" spans="1:15" ht="28.5" customHeight="1">
      <c r="A34" s="255" t="s">
        <v>29</v>
      </c>
      <c r="B34" s="247">
        <v>75659</v>
      </c>
      <c r="C34" s="247">
        <v>1460495</v>
      </c>
      <c r="D34" s="247">
        <v>2983390</v>
      </c>
      <c r="E34" s="247">
        <v>653642</v>
      </c>
      <c r="F34" s="247">
        <v>0</v>
      </c>
      <c r="G34" s="247">
        <v>596891</v>
      </c>
      <c r="H34" s="247">
        <v>126025</v>
      </c>
      <c r="I34" s="247">
        <v>715749</v>
      </c>
      <c r="J34" s="247">
        <v>355376</v>
      </c>
      <c r="K34" s="247">
        <v>1384207</v>
      </c>
      <c r="L34" s="247">
        <v>0</v>
      </c>
      <c r="M34" s="247">
        <v>753166</v>
      </c>
      <c r="N34" s="247">
        <v>0</v>
      </c>
      <c r="O34" s="247">
        <v>9104600</v>
      </c>
    </row>
    <row r="35" spans="1:15" ht="28.5" customHeight="1">
      <c r="A35" s="255" t="s">
        <v>30</v>
      </c>
      <c r="B35" s="247">
        <v>64761</v>
      </c>
      <c r="C35" s="247">
        <v>975026</v>
      </c>
      <c r="D35" s="247">
        <v>2198250</v>
      </c>
      <c r="E35" s="247">
        <v>407217</v>
      </c>
      <c r="F35" s="247">
        <v>8725</v>
      </c>
      <c r="G35" s="247">
        <v>25189</v>
      </c>
      <c r="H35" s="247">
        <v>52226</v>
      </c>
      <c r="I35" s="247">
        <v>654581</v>
      </c>
      <c r="J35" s="247">
        <v>331779</v>
      </c>
      <c r="K35" s="247">
        <v>988136</v>
      </c>
      <c r="L35" s="247">
        <v>0</v>
      </c>
      <c r="M35" s="247">
        <v>629684</v>
      </c>
      <c r="N35" s="247">
        <v>0</v>
      </c>
      <c r="O35" s="247">
        <v>6335574</v>
      </c>
    </row>
    <row r="36" spans="1:15" ht="28.5" customHeight="1">
      <c r="A36" s="255" t="s">
        <v>31</v>
      </c>
      <c r="B36" s="247">
        <v>53083</v>
      </c>
      <c r="C36" s="247">
        <v>557517</v>
      </c>
      <c r="D36" s="247">
        <v>1113447</v>
      </c>
      <c r="E36" s="247">
        <v>185191</v>
      </c>
      <c r="F36" s="247">
        <v>1000</v>
      </c>
      <c r="G36" s="247">
        <v>65025</v>
      </c>
      <c r="H36" s="247">
        <v>7513</v>
      </c>
      <c r="I36" s="247">
        <v>366839</v>
      </c>
      <c r="J36" s="247">
        <v>159605</v>
      </c>
      <c r="K36" s="247">
        <v>517751</v>
      </c>
      <c r="L36" s="247">
        <v>0</v>
      </c>
      <c r="M36" s="247">
        <v>231395</v>
      </c>
      <c r="N36" s="247">
        <v>0</v>
      </c>
      <c r="O36" s="247">
        <v>3258366</v>
      </c>
    </row>
    <row r="37" spans="1:15" ht="28.5" customHeight="1">
      <c r="A37" s="255" t="s">
        <v>32</v>
      </c>
      <c r="B37" s="247">
        <v>45933</v>
      </c>
      <c r="C37" s="247">
        <v>486382</v>
      </c>
      <c r="D37" s="247">
        <v>766424</v>
      </c>
      <c r="E37" s="247">
        <v>167046</v>
      </c>
      <c r="F37" s="247">
        <v>0</v>
      </c>
      <c r="G37" s="247">
        <v>201783</v>
      </c>
      <c r="H37" s="247">
        <v>60144</v>
      </c>
      <c r="I37" s="247">
        <v>339865</v>
      </c>
      <c r="J37" s="247">
        <v>135654</v>
      </c>
      <c r="K37" s="247">
        <v>371631</v>
      </c>
      <c r="L37" s="247">
        <v>6</v>
      </c>
      <c r="M37" s="247">
        <v>263463</v>
      </c>
      <c r="N37" s="247">
        <v>0</v>
      </c>
      <c r="O37" s="247">
        <v>2838331</v>
      </c>
    </row>
    <row r="38" spans="1:15" ht="28.5" customHeight="1">
      <c r="A38" s="255" t="s">
        <v>33</v>
      </c>
      <c r="B38" s="247">
        <v>58620</v>
      </c>
      <c r="C38" s="247">
        <v>947655</v>
      </c>
      <c r="D38" s="247">
        <v>1424884</v>
      </c>
      <c r="E38" s="247">
        <v>244970</v>
      </c>
      <c r="F38" s="247">
        <v>2100</v>
      </c>
      <c r="G38" s="247">
        <v>163208</v>
      </c>
      <c r="H38" s="247">
        <v>76850</v>
      </c>
      <c r="I38" s="247">
        <v>733745</v>
      </c>
      <c r="J38" s="247">
        <v>345283</v>
      </c>
      <c r="K38" s="247">
        <v>634275</v>
      </c>
      <c r="L38" s="247">
        <v>0</v>
      </c>
      <c r="M38" s="247">
        <v>365456</v>
      </c>
      <c r="N38" s="247">
        <v>0</v>
      </c>
      <c r="O38" s="247">
        <v>4997046</v>
      </c>
    </row>
    <row r="39" spans="1:15" ht="28.5" customHeight="1">
      <c r="A39" s="255" t="s">
        <v>34</v>
      </c>
      <c r="B39" s="247">
        <v>48146</v>
      </c>
      <c r="C39" s="247">
        <v>743440</v>
      </c>
      <c r="D39" s="247">
        <v>682273</v>
      </c>
      <c r="E39" s="247">
        <v>233992</v>
      </c>
      <c r="F39" s="247">
        <v>1000</v>
      </c>
      <c r="G39" s="247">
        <v>193090</v>
      </c>
      <c r="H39" s="247">
        <v>42007</v>
      </c>
      <c r="I39" s="247">
        <v>236027</v>
      </c>
      <c r="J39" s="247">
        <v>272102</v>
      </c>
      <c r="K39" s="247">
        <v>329721</v>
      </c>
      <c r="L39" s="247">
        <v>29347</v>
      </c>
      <c r="M39" s="247">
        <v>274744</v>
      </c>
      <c r="N39" s="247">
        <v>0</v>
      </c>
      <c r="O39" s="247">
        <v>3085889</v>
      </c>
    </row>
    <row r="40" spans="1:15" ht="28.5" customHeight="1">
      <c r="A40" s="255" t="s">
        <v>35</v>
      </c>
      <c r="B40" s="247">
        <v>63251</v>
      </c>
      <c r="C40" s="247">
        <v>1094578</v>
      </c>
      <c r="D40" s="247">
        <v>1692652</v>
      </c>
      <c r="E40" s="247">
        <v>297023</v>
      </c>
      <c r="F40" s="247">
        <v>2000</v>
      </c>
      <c r="G40" s="247">
        <v>289640</v>
      </c>
      <c r="H40" s="247">
        <v>153109</v>
      </c>
      <c r="I40" s="247">
        <v>961443</v>
      </c>
      <c r="J40" s="247">
        <v>251817</v>
      </c>
      <c r="K40" s="247">
        <v>594253</v>
      </c>
      <c r="L40" s="247">
        <v>31119</v>
      </c>
      <c r="M40" s="247">
        <v>463626</v>
      </c>
      <c r="N40" s="247">
        <v>0</v>
      </c>
      <c r="O40" s="247">
        <v>5894511</v>
      </c>
    </row>
    <row r="41" spans="1:15" ht="28.5" customHeight="1">
      <c r="A41" s="255" t="s">
        <v>36</v>
      </c>
      <c r="B41" s="247">
        <v>62236</v>
      </c>
      <c r="C41" s="247">
        <v>916615</v>
      </c>
      <c r="D41" s="247">
        <v>1295247</v>
      </c>
      <c r="E41" s="247">
        <v>485663</v>
      </c>
      <c r="F41" s="247">
        <v>1017</v>
      </c>
      <c r="G41" s="247">
        <v>657176</v>
      </c>
      <c r="H41" s="247">
        <v>186382</v>
      </c>
      <c r="I41" s="247">
        <v>495727</v>
      </c>
      <c r="J41" s="247">
        <v>265417</v>
      </c>
      <c r="K41" s="247">
        <v>866698</v>
      </c>
      <c r="L41" s="247">
        <v>143607</v>
      </c>
      <c r="M41" s="247">
        <v>676246</v>
      </c>
      <c r="N41" s="247">
        <v>0</v>
      </c>
      <c r="O41" s="247">
        <v>6052031</v>
      </c>
    </row>
    <row r="42" spans="1:15" ht="28.5" customHeight="1">
      <c r="A42" s="255" t="s">
        <v>37</v>
      </c>
      <c r="B42" s="247">
        <v>38389</v>
      </c>
      <c r="C42" s="247">
        <v>731516</v>
      </c>
      <c r="D42" s="247">
        <v>446986</v>
      </c>
      <c r="E42" s="247">
        <v>387921</v>
      </c>
      <c r="F42" s="247">
        <v>0</v>
      </c>
      <c r="G42" s="247">
        <v>280062</v>
      </c>
      <c r="H42" s="247">
        <v>144851</v>
      </c>
      <c r="I42" s="247">
        <v>201747</v>
      </c>
      <c r="J42" s="247">
        <v>98204</v>
      </c>
      <c r="K42" s="247">
        <v>231799</v>
      </c>
      <c r="L42" s="247">
        <v>0</v>
      </c>
      <c r="M42" s="247">
        <v>255253</v>
      </c>
      <c r="N42" s="247">
        <v>0</v>
      </c>
      <c r="O42" s="247">
        <v>2816728</v>
      </c>
    </row>
    <row r="43" spans="1:15" ht="28.5" customHeight="1">
      <c r="A43" s="255" t="s">
        <v>38</v>
      </c>
      <c r="B43" s="247">
        <v>81393</v>
      </c>
      <c r="C43" s="247">
        <v>1320365</v>
      </c>
      <c r="D43" s="247">
        <v>2175318</v>
      </c>
      <c r="E43" s="247">
        <v>464686</v>
      </c>
      <c r="F43" s="247">
        <v>465</v>
      </c>
      <c r="G43" s="247">
        <v>169510</v>
      </c>
      <c r="H43" s="247">
        <v>36788</v>
      </c>
      <c r="I43" s="247">
        <v>798881</v>
      </c>
      <c r="J43" s="247">
        <v>2292661</v>
      </c>
      <c r="K43" s="247">
        <v>881261</v>
      </c>
      <c r="L43" s="247">
        <v>1422</v>
      </c>
      <c r="M43" s="247">
        <v>473457</v>
      </c>
      <c r="N43" s="247">
        <v>0</v>
      </c>
      <c r="O43" s="247">
        <v>8696207</v>
      </c>
    </row>
    <row r="44" spans="1:15" ht="28.5" customHeight="1">
      <c r="A44" s="255" t="s">
        <v>39</v>
      </c>
      <c r="B44" s="247">
        <v>33193</v>
      </c>
      <c r="C44" s="247">
        <v>574197</v>
      </c>
      <c r="D44" s="247">
        <v>501453</v>
      </c>
      <c r="E44" s="247">
        <v>144635</v>
      </c>
      <c r="F44" s="247">
        <v>39049</v>
      </c>
      <c r="G44" s="247">
        <v>658069</v>
      </c>
      <c r="H44" s="247">
        <v>432848</v>
      </c>
      <c r="I44" s="247">
        <v>434886</v>
      </c>
      <c r="J44" s="247">
        <v>194022</v>
      </c>
      <c r="K44" s="247">
        <v>304222</v>
      </c>
      <c r="L44" s="247">
        <v>1750</v>
      </c>
      <c r="M44" s="247">
        <v>345094</v>
      </c>
      <c r="N44" s="247">
        <v>0</v>
      </c>
      <c r="O44" s="247">
        <v>3663418</v>
      </c>
    </row>
    <row r="45" spans="1:15" ht="28.5" customHeight="1">
      <c r="A45" s="255" t="s">
        <v>243</v>
      </c>
      <c r="B45" s="247">
        <v>6202964</v>
      </c>
      <c r="C45" s="247">
        <v>131474613</v>
      </c>
      <c r="D45" s="247">
        <v>272728624</v>
      </c>
      <c r="E45" s="247">
        <v>73842137</v>
      </c>
      <c r="F45" s="247">
        <v>1354905</v>
      </c>
      <c r="G45" s="247">
        <v>27963915</v>
      </c>
      <c r="H45" s="247">
        <v>33157713</v>
      </c>
      <c r="I45" s="247">
        <v>94040535</v>
      </c>
      <c r="J45" s="247">
        <v>37887101</v>
      </c>
      <c r="K45" s="247">
        <v>107710162</v>
      </c>
      <c r="L45" s="247">
        <v>6014027</v>
      </c>
      <c r="M45" s="247">
        <v>77656462</v>
      </c>
      <c r="N45" s="247">
        <v>21706</v>
      </c>
      <c r="O45" s="247">
        <v>870054864</v>
      </c>
    </row>
  </sheetData>
  <sheetProtection/>
  <printOptions horizontalCentered="1" verticalCentered="1"/>
  <pageMargins left="0.4724409448818898" right="0.4330708661417323" top="0.8661417322834646" bottom="0.5905511811023623" header="0.8661417322834646" footer="0.5118110236220472"/>
  <pageSetup firstPageNumber="27" useFirstPageNumber="1" horizontalDpi="600" verticalDpi="600" orientation="portrait" paperSize="9" scale="47" r:id="rId1"/>
  <headerFooter alignWithMargins="0">
    <oddHeader>&amp;C&amp;"ＭＳ Ｐゴシック,標準"&amp;24令和元年度決算 目的別歳出の状況&amp;R&amp;"ＭＳ Ｐゴシック,標準"&amp;14公表資料</oddHeader>
    <oddFooter>&amp;C&amp;20-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H52"/>
  <sheetViews>
    <sheetView tabSelected="1" view="pageBreakPreview" zoomScale="75" zoomScaleNormal="86" zoomScaleSheetLayoutView="75" workbookViewId="0" topLeftCell="A1">
      <pane xSplit="1" ySplit="5" topLeftCell="O6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B6" sqref="B6"/>
    </sheetView>
  </sheetViews>
  <sheetFormatPr defaultColWidth="7.99609375" defaultRowHeight="15"/>
  <cols>
    <col min="1" max="1" width="11.6640625" style="256" customWidth="1"/>
    <col min="2" max="2" width="10.4453125" style="256" bestFit="1" customWidth="1"/>
    <col min="3" max="5" width="10.5546875" style="256" bestFit="1" customWidth="1"/>
    <col min="6" max="7" width="9.5546875" style="256" bestFit="1" customWidth="1"/>
    <col min="8" max="11" width="10.5546875" style="256" bestFit="1" customWidth="1"/>
    <col min="12" max="12" width="9.4453125" style="256" bestFit="1" customWidth="1"/>
    <col min="13" max="13" width="10.10546875" style="256" customWidth="1"/>
    <col min="14" max="14" width="9.4453125" style="256" bestFit="1" customWidth="1"/>
    <col min="15" max="15" width="10.21484375" style="256" bestFit="1" customWidth="1"/>
    <col min="16" max="16" width="8.3359375" style="256" bestFit="1" customWidth="1"/>
    <col min="17" max="17" width="8.21484375" style="256" bestFit="1" customWidth="1"/>
    <col min="18" max="18" width="8.3359375" style="256" bestFit="1" customWidth="1"/>
    <col min="19" max="19" width="7.77734375" style="256" customWidth="1"/>
    <col min="20" max="20" width="8.3359375" style="256" bestFit="1" customWidth="1"/>
    <col min="21" max="21" width="8.5546875" style="256" bestFit="1" customWidth="1"/>
    <col min="22" max="22" width="8.88671875" style="256" customWidth="1"/>
    <col min="23" max="23" width="10.10546875" style="256" customWidth="1"/>
    <col min="24" max="24" width="10.3359375" style="256" bestFit="1" customWidth="1"/>
    <col min="25" max="26" width="9.99609375" style="256" customWidth="1"/>
    <col min="27" max="27" width="10.3359375" style="256" customWidth="1"/>
    <col min="28" max="28" width="8.5546875" style="256" bestFit="1" customWidth="1"/>
    <col min="29" max="30" width="9.4453125" style="256" bestFit="1" customWidth="1"/>
    <col min="31" max="31" width="10.3359375" style="256" bestFit="1" customWidth="1"/>
    <col min="32" max="16384" width="7.99609375" style="256" customWidth="1"/>
  </cols>
  <sheetData>
    <row r="1" spans="9:31" ht="13.5">
      <c r="I1" s="195" t="s">
        <v>62</v>
      </c>
      <c r="V1" s="195" t="s">
        <v>62</v>
      </c>
      <c r="AE1" s="195" t="s">
        <v>62</v>
      </c>
    </row>
    <row r="2" spans="1:31" ht="25.5" customHeight="1">
      <c r="A2" s="257"/>
      <c r="B2" s="257"/>
      <c r="C2" s="258"/>
      <c r="D2" s="258"/>
      <c r="E2" s="258"/>
      <c r="F2" s="258"/>
      <c r="G2" s="258"/>
      <c r="H2" s="258"/>
      <c r="I2" s="259"/>
      <c r="J2" s="257"/>
      <c r="K2" s="258"/>
      <c r="L2" s="258"/>
      <c r="M2" s="258"/>
      <c r="N2" s="258"/>
      <c r="O2" s="258"/>
      <c r="P2" s="258"/>
      <c r="Q2" s="258"/>
      <c r="R2" s="258"/>
      <c r="S2" s="258"/>
      <c r="T2" s="260"/>
      <c r="U2" s="260"/>
      <c r="V2" s="259"/>
      <c r="W2" s="257"/>
      <c r="X2" s="258"/>
      <c r="Y2" s="258"/>
      <c r="Z2" s="258"/>
      <c r="AA2" s="258"/>
      <c r="AB2" s="258"/>
      <c r="AC2" s="258"/>
      <c r="AD2" s="259"/>
      <c r="AE2" s="261"/>
    </row>
    <row r="3" spans="1:31" ht="25.5" customHeight="1">
      <c r="A3" s="262" t="s">
        <v>244</v>
      </c>
      <c r="B3" s="312" t="s">
        <v>173</v>
      </c>
      <c r="C3" s="314" t="s">
        <v>174</v>
      </c>
      <c r="D3" s="263"/>
      <c r="E3" s="263"/>
      <c r="F3" s="263"/>
      <c r="G3" s="264"/>
      <c r="H3" s="316" t="s">
        <v>175</v>
      </c>
      <c r="I3" s="316" t="s">
        <v>176</v>
      </c>
      <c r="J3" s="312" t="s">
        <v>177</v>
      </c>
      <c r="K3" s="314" t="s">
        <v>178</v>
      </c>
      <c r="L3" s="317" t="s">
        <v>201</v>
      </c>
      <c r="M3" s="317" t="s">
        <v>202</v>
      </c>
      <c r="N3" s="265"/>
      <c r="O3" s="263"/>
      <c r="P3" s="263"/>
      <c r="Q3" s="263"/>
      <c r="R3" s="263"/>
      <c r="S3" s="263"/>
      <c r="T3" s="264"/>
      <c r="U3" s="314" t="s">
        <v>179</v>
      </c>
      <c r="V3" s="316" t="s">
        <v>180</v>
      </c>
      <c r="W3" s="312" t="s">
        <v>181</v>
      </c>
      <c r="X3" s="316" t="s">
        <v>182</v>
      </c>
      <c r="Y3" s="316" t="s">
        <v>183</v>
      </c>
      <c r="Z3" s="316" t="s">
        <v>184</v>
      </c>
      <c r="AA3" s="316" t="s">
        <v>185</v>
      </c>
      <c r="AB3" s="316" t="s">
        <v>186</v>
      </c>
      <c r="AC3" s="316" t="s">
        <v>187</v>
      </c>
      <c r="AD3" s="316" t="s">
        <v>188</v>
      </c>
      <c r="AE3" s="312" t="s">
        <v>189</v>
      </c>
    </row>
    <row r="4" spans="1:34" ht="25.5" customHeight="1">
      <c r="A4" s="266"/>
      <c r="B4" s="312"/>
      <c r="C4" s="318"/>
      <c r="D4" s="314" t="s">
        <v>203</v>
      </c>
      <c r="E4" s="263"/>
      <c r="F4" s="264"/>
      <c r="G4" s="316" t="s">
        <v>204</v>
      </c>
      <c r="H4" s="312"/>
      <c r="I4" s="312"/>
      <c r="J4" s="312"/>
      <c r="K4" s="318"/>
      <c r="L4" s="317"/>
      <c r="M4" s="317"/>
      <c r="N4" s="316" t="s">
        <v>190</v>
      </c>
      <c r="O4" s="316" t="s">
        <v>191</v>
      </c>
      <c r="P4" s="316" t="s">
        <v>200</v>
      </c>
      <c r="Q4" s="316" t="s">
        <v>240</v>
      </c>
      <c r="R4" s="314" t="s">
        <v>192</v>
      </c>
      <c r="S4" s="263"/>
      <c r="T4" s="264"/>
      <c r="U4" s="318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G4" s="182"/>
      <c r="AH4" s="182"/>
    </row>
    <row r="5" spans="1:31" ht="25.5" customHeight="1">
      <c r="A5" s="267"/>
      <c r="B5" s="313"/>
      <c r="C5" s="315"/>
      <c r="D5" s="315"/>
      <c r="E5" s="271" t="s">
        <v>198</v>
      </c>
      <c r="F5" s="271" t="s">
        <v>199</v>
      </c>
      <c r="G5" s="313"/>
      <c r="H5" s="313"/>
      <c r="I5" s="313"/>
      <c r="J5" s="313"/>
      <c r="K5" s="315"/>
      <c r="L5" s="317"/>
      <c r="M5" s="317"/>
      <c r="N5" s="313"/>
      <c r="O5" s="313"/>
      <c r="P5" s="313"/>
      <c r="Q5" s="313"/>
      <c r="R5" s="315"/>
      <c r="S5" s="271" t="s">
        <v>241</v>
      </c>
      <c r="T5" s="271" t="s">
        <v>242</v>
      </c>
      <c r="U5" s="315"/>
      <c r="V5" s="313"/>
      <c r="W5" s="313"/>
      <c r="X5" s="313"/>
      <c r="Y5" s="313"/>
      <c r="Z5" s="313"/>
      <c r="AA5" s="313"/>
      <c r="AB5" s="313"/>
      <c r="AC5" s="313"/>
      <c r="AD5" s="313"/>
      <c r="AE5" s="313"/>
    </row>
    <row r="6" spans="1:31" ht="25.5" customHeight="1">
      <c r="A6" s="268" t="s">
        <v>5</v>
      </c>
      <c r="B6" s="162">
        <v>80557845</v>
      </c>
      <c r="C6" s="162">
        <v>27502916</v>
      </c>
      <c r="D6" s="162">
        <v>17219107</v>
      </c>
      <c r="E6" s="162">
        <v>10789910</v>
      </c>
      <c r="F6" s="162">
        <v>6425356</v>
      </c>
      <c r="G6" s="162">
        <v>1845508</v>
      </c>
      <c r="H6" s="162">
        <v>40232162</v>
      </c>
      <c r="I6" s="162">
        <v>12822767</v>
      </c>
      <c r="J6" s="162">
        <v>22568511</v>
      </c>
      <c r="K6" s="162">
        <v>22246969</v>
      </c>
      <c r="L6" s="162">
        <v>8029596</v>
      </c>
      <c r="M6" s="162">
        <v>14050437</v>
      </c>
      <c r="N6" s="162">
        <v>8029596</v>
      </c>
      <c r="O6" s="162">
        <v>13806325</v>
      </c>
      <c r="P6" s="162">
        <v>166936</v>
      </c>
      <c r="Q6" s="162">
        <v>7909</v>
      </c>
      <c r="R6" s="162">
        <v>236203</v>
      </c>
      <c r="S6" s="162">
        <v>0</v>
      </c>
      <c r="T6" s="162">
        <v>236203</v>
      </c>
      <c r="U6" s="162">
        <v>321542</v>
      </c>
      <c r="V6" s="162">
        <v>0</v>
      </c>
      <c r="W6" s="162">
        <v>59989809</v>
      </c>
      <c r="X6" s="162">
        <v>21315663</v>
      </c>
      <c r="Y6" s="162">
        <v>1143032</v>
      </c>
      <c r="Z6" s="162">
        <v>10892463</v>
      </c>
      <c r="AA6" s="162">
        <v>1775879</v>
      </c>
      <c r="AB6" s="162">
        <v>0</v>
      </c>
      <c r="AC6" s="162">
        <v>9606331</v>
      </c>
      <c r="AD6" s="162">
        <v>15256441</v>
      </c>
      <c r="AE6" s="162">
        <v>163116165</v>
      </c>
    </row>
    <row r="7" spans="1:31" ht="25.5" customHeight="1">
      <c r="A7" s="268" t="s">
        <v>6</v>
      </c>
      <c r="B7" s="162">
        <v>26948796</v>
      </c>
      <c r="C7" s="162">
        <v>8918670</v>
      </c>
      <c r="D7" s="162">
        <v>6419181</v>
      </c>
      <c r="E7" s="162">
        <v>4122493</v>
      </c>
      <c r="F7" s="162">
        <v>2296688</v>
      </c>
      <c r="G7" s="162">
        <v>338364</v>
      </c>
      <c r="H7" s="162">
        <v>12551075</v>
      </c>
      <c r="I7" s="162">
        <v>5479051</v>
      </c>
      <c r="J7" s="162">
        <v>14084534</v>
      </c>
      <c r="K7" s="162">
        <v>14065313</v>
      </c>
      <c r="L7" s="162">
        <v>1772684</v>
      </c>
      <c r="M7" s="162">
        <v>12053308</v>
      </c>
      <c r="N7" s="162">
        <v>1772684</v>
      </c>
      <c r="O7" s="162">
        <v>12037316</v>
      </c>
      <c r="P7" s="162">
        <v>239321</v>
      </c>
      <c r="Q7" s="162">
        <v>0</v>
      </c>
      <c r="R7" s="162">
        <v>15992</v>
      </c>
      <c r="S7" s="162">
        <v>0</v>
      </c>
      <c r="T7" s="162">
        <v>15992</v>
      </c>
      <c r="U7" s="162">
        <v>19221</v>
      </c>
      <c r="V7" s="162">
        <v>0</v>
      </c>
      <c r="W7" s="162">
        <v>24362770</v>
      </c>
      <c r="X7" s="162">
        <v>8350773</v>
      </c>
      <c r="Y7" s="162">
        <v>431918</v>
      </c>
      <c r="Z7" s="162">
        <v>5855166</v>
      </c>
      <c r="AA7" s="162">
        <v>1720832</v>
      </c>
      <c r="AB7" s="162">
        <v>159629</v>
      </c>
      <c r="AC7" s="162">
        <v>1165370</v>
      </c>
      <c r="AD7" s="162">
        <v>6679082</v>
      </c>
      <c r="AE7" s="162">
        <v>65396100</v>
      </c>
    </row>
    <row r="8" spans="1:31" ht="25.5" customHeight="1">
      <c r="A8" s="268" t="s">
        <v>7</v>
      </c>
      <c r="B8" s="162">
        <v>18871956</v>
      </c>
      <c r="C8" s="162">
        <v>6864992</v>
      </c>
      <c r="D8" s="162">
        <v>4501124</v>
      </c>
      <c r="E8" s="162">
        <v>2971651</v>
      </c>
      <c r="F8" s="162">
        <v>1529473</v>
      </c>
      <c r="G8" s="162">
        <v>570847</v>
      </c>
      <c r="H8" s="162">
        <v>7880131</v>
      </c>
      <c r="I8" s="162">
        <v>4126833</v>
      </c>
      <c r="J8" s="162">
        <v>7958472</v>
      </c>
      <c r="K8" s="162">
        <v>6243729</v>
      </c>
      <c r="L8" s="162">
        <v>2580075</v>
      </c>
      <c r="M8" s="162">
        <v>3339136</v>
      </c>
      <c r="N8" s="162">
        <v>2580075</v>
      </c>
      <c r="O8" s="162">
        <v>3321792</v>
      </c>
      <c r="P8" s="162">
        <v>324518</v>
      </c>
      <c r="Q8" s="162">
        <v>0</v>
      </c>
      <c r="R8" s="162">
        <v>17344</v>
      </c>
      <c r="S8" s="162">
        <v>0</v>
      </c>
      <c r="T8" s="162">
        <v>17344</v>
      </c>
      <c r="U8" s="162">
        <v>1714743</v>
      </c>
      <c r="V8" s="162">
        <v>0</v>
      </c>
      <c r="W8" s="162">
        <v>21251056</v>
      </c>
      <c r="X8" s="162">
        <v>7118446</v>
      </c>
      <c r="Y8" s="162">
        <v>890050</v>
      </c>
      <c r="Z8" s="162">
        <v>3894974</v>
      </c>
      <c r="AA8" s="162">
        <v>3179523</v>
      </c>
      <c r="AB8" s="162">
        <v>0</v>
      </c>
      <c r="AC8" s="162">
        <v>1026000</v>
      </c>
      <c r="AD8" s="162">
        <v>5142063</v>
      </c>
      <c r="AE8" s="162">
        <v>48081484</v>
      </c>
    </row>
    <row r="9" spans="1:31" ht="25.5" customHeight="1">
      <c r="A9" s="268" t="s">
        <v>8</v>
      </c>
      <c r="B9" s="162">
        <v>16962452</v>
      </c>
      <c r="C9" s="162">
        <v>6235347</v>
      </c>
      <c r="D9" s="162">
        <v>4054234</v>
      </c>
      <c r="E9" s="162">
        <v>2611760</v>
      </c>
      <c r="F9" s="162">
        <v>1442474</v>
      </c>
      <c r="G9" s="162">
        <v>502952</v>
      </c>
      <c r="H9" s="162">
        <v>7073972</v>
      </c>
      <c r="I9" s="162">
        <v>3653133</v>
      </c>
      <c r="J9" s="162">
        <v>6807501</v>
      </c>
      <c r="K9" s="162">
        <v>6803701</v>
      </c>
      <c r="L9" s="162">
        <v>3692857</v>
      </c>
      <c r="M9" s="162">
        <v>3054951</v>
      </c>
      <c r="N9" s="162">
        <v>3692857</v>
      </c>
      <c r="O9" s="162">
        <v>3042155</v>
      </c>
      <c r="P9" s="162">
        <v>55893</v>
      </c>
      <c r="Q9" s="162">
        <v>0</v>
      </c>
      <c r="R9" s="162">
        <v>12796</v>
      </c>
      <c r="S9" s="162">
        <v>0</v>
      </c>
      <c r="T9" s="162">
        <v>12796</v>
      </c>
      <c r="U9" s="162">
        <v>3800</v>
      </c>
      <c r="V9" s="162">
        <v>0</v>
      </c>
      <c r="W9" s="162">
        <v>15091469</v>
      </c>
      <c r="X9" s="162">
        <v>7324995</v>
      </c>
      <c r="Y9" s="162">
        <v>326047</v>
      </c>
      <c r="Z9" s="162">
        <v>2688810</v>
      </c>
      <c r="AA9" s="162">
        <v>1184599</v>
      </c>
      <c r="AB9" s="162">
        <v>0</v>
      </c>
      <c r="AC9" s="162">
        <v>64680</v>
      </c>
      <c r="AD9" s="162">
        <v>3502338</v>
      </c>
      <c r="AE9" s="162">
        <v>38861422</v>
      </c>
    </row>
    <row r="10" spans="1:31" ht="25.5" customHeight="1">
      <c r="A10" s="268" t="s">
        <v>9</v>
      </c>
      <c r="B10" s="162">
        <v>15385418</v>
      </c>
      <c r="C10" s="162">
        <v>4968055</v>
      </c>
      <c r="D10" s="162">
        <v>3535813</v>
      </c>
      <c r="E10" s="162">
        <v>2268099</v>
      </c>
      <c r="F10" s="162">
        <v>1267714</v>
      </c>
      <c r="G10" s="162">
        <v>288045</v>
      </c>
      <c r="H10" s="162">
        <v>6510373</v>
      </c>
      <c r="I10" s="162">
        <v>3906990</v>
      </c>
      <c r="J10" s="162">
        <v>6039342</v>
      </c>
      <c r="K10" s="162">
        <v>5518318</v>
      </c>
      <c r="L10" s="162">
        <v>875118</v>
      </c>
      <c r="M10" s="162">
        <v>4566082</v>
      </c>
      <c r="N10" s="162">
        <v>875118</v>
      </c>
      <c r="O10" s="162">
        <v>4566082</v>
      </c>
      <c r="P10" s="162">
        <v>77118</v>
      </c>
      <c r="Q10" s="162">
        <v>0</v>
      </c>
      <c r="R10" s="162">
        <v>0</v>
      </c>
      <c r="S10" s="162">
        <v>0</v>
      </c>
      <c r="T10" s="162">
        <v>0</v>
      </c>
      <c r="U10" s="162">
        <v>521024</v>
      </c>
      <c r="V10" s="162">
        <v>0</v>
      </c>
      <c r="W10" s="162">
        <v>16820400</v>
      </c>
      <c r="X10" s="162">
        <v>6664820</v>
      </c>
      <c r="Y10" s="162">
        <v>261408</v>
      </c>
      <c r="Z10" s="162">
        <v>4599422</v>
      </c>
      <c r="AA10" s="162">
        <v>660701</v>
      </c>
      <c r="AB10" s="162">
        <v>0</v>
      </c>
      <c r="AC10" s="162">
        <v>52420</v>
      </c>
      <c r="AD10" s="162">
        <v>4581629</v>
      </c>
      <c r="AE10" s="162">
        <v>38245160</v>
      </c>
    </row>
    <row r="11" spans="1:31" ht="25.5" customHeight="1">
      <c r="A11" s="268" t="s">
        <v>10</v>
      </c>
      <c r="B11" s="162">
        <v>15522824</v>
      </c>
      <c r="C11" s="162">
        <v>6046612</v>
      </c>
      <c r="D11" s="162">
        <v>4192725</v>
      </c>
      <c r="E11" s="162">
        <v>2617869</v>
      </c>
      <c r="F11" s="162">
        <v>1574856</v>
      </c>
      <c r="G11" s="162">
        <v>554084</v>
      </c>
      <c r="H11" s="162">
        <v>5811502</v>
      </c>
      <c r="I11" s="162">
        <v>3664710</v>
      </c>
      <c r="J11" s="162">
        <v>7990569</v>
      </c>
      <c r="K11" s="162">
        <v>7864802</v>
      </c>
      <c r="L11" s="162">
        <v>3834278</v>
      </c>
      <c r="M11" s="162">
        <v>3866731</v>
      </c>
      <c r="N11" s="162">
        <v>3834278</v>
      </c>
      <c r="O11" s="162">
        <v>3866731</v>
      </c>
      <c r="P11" s="162">
        <v>163793</v>
      </c>
      <c r="Q11" s="162">
        <v>0</v>
      </c>
      <c r="R11" s="162">
        <v>0</v>
      </c>
      <c r="S11" s="162">
        <v>0</v>
      </c>
      <c r="T11" s="162">
        <v>0</v>
      </c>
      <c r="U11" s="162">
        <v>125767</v>
      </c>
      <c r="V11" s="162">
        <v>0</v>
      </c>
      <c r="W11" s="162">
        <v>16063698</v>
      </c>
      <c r="X11" s="162">
        <v>5816142</v>
      </c>
      <c r="Y11" s="162">
        <v>578982</v>
      </c>
      <c r="Z11" s="162">
        <v>3061809</v>
      </c>
      <c r="AA11" s="162">
        <v>753562</v>
      </c>
      <c r="AB11" s="162">
        <v>560481</v>
      </c>
      <c r="AC11" s="162">
        <v>309240</v>
      </c>
      <c r="AD11" s="162">
        <v>4983482</v>
      </c>
      <c r="AE11" s="162">
        <v>39577091</v>
      </c>
    </row>
    <row r="12" spans="1:31" ht="25.5" customHeight="1">
      <c r="A12" s="268" t="s">
        <v>11</v>
      </c>
      <c r="B12" s="162">
        <v>3593644</v>
      </c>
      <c r="C12" s="162">
        <v>1445566</v>
      </c>
      <c r="D12" s="162">
        <v>877818</v>
      </c>
      <c r="E12" s="162">
        <v>560045</v>
      </c>
      <c r="F12" s="162">
        <v>317773</v>
      </c>
      <c r="G12" s="162">
        <v>88285</v>
      </c>
      <c r="H12" s="162">
        <v>1541691</v>
      </c>
      <c r="I12" s="162">
        <v>606387</v>
      </c>
      <c r="J12" s="162">
        <v>1713846</v>
      </c>
      <c r="K12" s="162">
        <v>1693751</v>
      </c>
      <c r="L12" s="162">
        <v>586798</v>
      </c>
      <c r="M12" s="162">
        <v>1075665</v>
      </c>
      <c r="N12" s="162">
        <v>586798</v>
      </c>
      <c r="O12" s="162">
        <v>1004171</v>
      </c>
      <c r="P12" s="162">
        <v>31288</v>
      </c>
      <c r="Q12" s="162">
        <v>0</v>
      </c>
      <c r="R12" s="162">
        <v>71494</v>
      </c>
      <c r="S12" s="162">
        <v>0</v>
      </c>
      <c r="T12" s="162">
        <v>71494</v>
      </c>
      <c r="U12" s="162">
        <v>20095</v>
      </c>
      <c r="V12" s="162">
        <v>0</v>
      </c>
      <c r="W12" s="162">
        <v>4679233</v>
      </c>
      <c r="X12" s="162">
        <v>1420376</v>
      </c>
      <c r="Y12" s="162">
        <v>107623</v>
      </c>
      <c r="Z12" s="162">
        <v>1213150</v>
      </c>
      <c r="AA12" s="162">
        <v>363822</v>
      </c>
      <c r="AB12" s="162">
        <v>0</v>
      </c>
      <c r="AC12" s="162">
        <v>22500</v>
      </c>
      <c r="AD12" s="162">
        <v>1551762</v>
      </c>
      <c r="AE12" s="162">
        <v>9986723</v>
      </c>
    </row>
    <row r="13" spans="1:31" ht="25.5" customHeight="1">
      <c r="A13" s="268" t="s">
        <v>12</v>
      </c>
      <c r="B13" s="162">
        <v>6746927</v>
      </c>
      <c r="C13" s="162">
        <v>2735033</v>
      </c>
      <c r="D13" s="162">
        <v>1839955</v>
      </c>
      <c r="E13" s="162">
        <v>1168949</v>
      </c>
      <c r="F13" s="162">
        <v>671006</v>
      </c>
      <c r="G13" s="162">
        <v>191197</v>
      </c>
      <c r="H13" s="162">
        <v>2406233</v>
      </c>
      <c r="I13" s="162">
        <v>1605661</v>
      </c>
      <c r="J13" s="162">
        <v>2272948</v>
      </c>
      <c r="K13" s="162">
        <v>2262948</v>
      </c>
      <c r="L13" s="162">
        <v>879865</v>
      </c>
      <c r="M13" s="162">
        <v>1350203</v>
      </c>
      <c r="N13" s="162">
        <v>879865</v>
      </c>
      <c r="O13" s="162">
        <v>1350203</v>
      </c>
      <c r="P13" s="162">
        <v>32880</v>
      </c>
      <c r="Q13" s="162">
        <v>0</v>
      </c>
      <c r="R13" s="162">
        <v>0</v>
      </c>
      <c r="S13" s="162">
        <v>0</v>
      </c>
      <c r="T13" s="162">
        <v>0</v>
      </c>
      <c r="U13" s="162">
        <v>10000</v>
      </c>
      <c r="V13" s="162">
        <v>0</v>
      </c>
      <c r="W13" s="162">
        <v>7058239</v>
      </c>
      <c r="X13" s="162">
        <v>2811625</v>
      </c>
      <c r="Y13" s="162">
        <v>101856</v>
      </c>
      <c r="Z13" s="162">
        <v>1177515</v>
      </c>
      <c r="AA13" s="162">
        <v>1252812</v>
      </c>
      <c r="AB13" s="162">
        <v>272246</v>
      </c>
      <c r="AC13" s="162">
        <v>104120</v>
      </c>
      <c r="AD13" s="162">
        <v>1338065</v>
      </c>
      <c r="AE13" s="162">
        <v>16078114</v>
      </c>
    </row>
    <row r="14" spans="1:31" ht="25.5" customHeight="1">
      <c r="A14" s="268" t="s">
        <v>13</v>
      </c>
      <c r="B14" s="162">
        <v>10220796</v>
      </c>
      <c r="C14" s="162">
        <v>3083877</v>
      </c>
      <c r="D14" s="162">
        <v>1979225</v>
      </c>
      <c r="E14" s="162">
        <v>1268373</v>
      </c>
      <c r="F14" s="162">
        <v>710852</v>
      </c>
      <c r="G14" s="162">
        <v>195675</v>
      </c>
      <c r="H14" s="162">
        <v>5566091</v>
      </c>
      <c r="I14" s="162">
        <v>1570828</v>
      </c>
      <c r="J14" s="162">
        <v>3454584</v>
      </c>
      <c r="K14" s="162">
        <v>3454584</v>
      </c>
      <c r="L14" s="162">
        <v>477074</v>
      </c>
      <c r="M14" s="162">
        <v>2866561</v>
      </c>
      <c r="N14" s="162">
        <v>477074</v>
      </c>
      <c r="O14" s="162">
        <v>2866561</v>
      </c>
      <c r="P14" s="162">
        <v>110949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10239516</v>
      </c>
      <c r="X14" s="162">
        <v>4261276</v>
      </c>
      <c r="Y14" s="162">
        <v>92712</v>
      </c>
      <c r="Z14" s="162">
        <v>1643557</v>
      </c>
      <c r="AA14" s="162">
        <v>886284</v>
      </c>
      <c r="AB14" s="162">
        <v>83778</v>
      </c>
      <c r="AC14" s="162">
        <v>24310</v>
      </c>
      <c r="AD14" s="162">
        <v>3247599</v>
      </c>
      <c r="AE14" s="162">
        <v>23914896</v>
      </c>
    </row>
    <row r="15" spans="1:31" ht="25.5" customHeight="1">
      <c r="A15" s="268" t="s">
        <v>14</v>
      </c>
      <c r="B15" s="162">
        <v>11837973</v>
      </c>
      <c r="C15" s="162">
        <v>4516211</v>
      </c>
      <c r="D15" s="162">
        <v>3218180</v>
      </c>
      <c r="E15" s="162">
        <v>1996814</v>
      </c>
      <c r="F15" s="162">
        <v>1115321</v>
      </c>
      <c r="G15" s="162">
        <v>311617</v>
      </c>
      <c r="H15" s="162">
        <v>3422867</v>
      </c>
      <c r="I15" s="162">
        <v>3898895</v>
      </c>
      <c r="J15" s="162">
        <v>3975119</v>
      </c>
      <c r="K15" s="162">
        <v>3813648</v>
      </c>
      <c r="L15" s="162">
        <v>1795303</v>
      </c>
      <c r="M15" s="162">
        <v>1936745</v>
      </c>
      <c r="N15" s="162">
        <v>1795303</v>
      </c>
      <c r="O15" s="162">
        <v>1936745</v>
      </c>
      <c r="P15" s="162">
        <v>81600</v>
      </c>
      <c r="Q15" s="162">
        <v>0</v>
      </c>
      <c r="R15" s="162">
        <v>0</v>
      </c>
      <c r="S15" s="162">
        <v>0</v>
      </c>
      <c r="T15" s="162">
        <v>0</v>
      </c>
      <c r="U15" s="162">
        <v>161471</v>
      </c>
      <c r="V15" s="162">
        <v>0</v>
      </c>
      <c r="W15" s="162">
        <v>11889804</v>
      </c>
      <c r="X15" s="162">
        <v>4201596</v>
      </c>
      <c r="Y15" s="162">
        <v>445374</v>
      </c>
      <c r="Z15" s="162">
        <v>2668292</v>
      </c>
      <c r="AA15" s="162">
        <v>1141076</v>
      </c>
      <c r="AB15" s="162">
        <v>547980</v>
      </c>
      <c r="AC15" s="162">
        <v>132400</v>
      </c>
      <c r="AD15" s="162">
        <v>2753086</v>
      </c>
      <c r="AE15" s="162">
        <v>27702896</v>
      </c>
    </row>
    <row r="16" spans="1:31" ht="25.5" customHeight="1">
      <c r="A16" s="268" t="s">
        <v>15</v>
      </c>
      <c r="B16" s="162">
        <v>8471198</v>
      </c>
      <c r="C16" s="162">
        <v>2506021</v>
      </c>
      <c r="D16" s="162">
        <v>1696551</v>
      </c>
      <c r="E16" s="162">
        <v>1095701</v>
      </c>
      <c r="F16" s="162">
        <v>600850</v>
      </c>
      <c r="G16" s="162">
        <v>170699</v>
      </c>
      <c r="H16" s="162">
        <v>4327886</v>
      </c>
      <c r="I16" s="162">
        <v>1637291</v>
      </c>
      <c r="J16" s="162">
        <v>1588429</v>
      </c>
      <c r="K16" s="162">
        <v>1588429</v>
      </c>
      <c r="L16" s="162">
        <v>485313</v>
      </c>
      <c r="M16" s="162">
        <v>1096983</v>
      </c>
      <c r="N16" s="162">
        <v>485313</v>
      </c>
      <c r="O16" s="162">
        <v>1096435</v>
      </c>
      <c r="P16" s="162">
        <v>6133</v>
      </c>
      <c r="Q16" s="162">
        <v>106</v>
      </c>
      <c r="R16" s="162">
        <v>442</v>
      </c>
      <c r="S16" s="162">
        <v>0</v>
      </c>
      <c r="T16" s="162">
        <v>442</v>
      </c>
      <c r="U16" s="162">
        <v>0</v>
      </c>
      <c r="V16" s="162">
        <v>0</v>
      </c>
      <c r="W16" s="162">
        <v>10295007</v>
      </c>
      <c r="X16" s="162">
        <v>4085801</v>
      </c>
      <c r="Y16" s="162">
        <v>78088</v>
      </c>
      <c r="Z16" s="162">
        <v>3350569</v>
      </c>
      <c r="AA16" s="162">
        <v>1056738</v>
      </c>
      <c r="AB16" s="162">
        <v>0</v>
      </c>
      <c r="AC16" s="162">
        <v>145440</v>
      </c>
      <c r="AD16" s="162">
        <v>1578371</v>
      </c>
      <c r="AE16" s="162">
        <v>20354634</v>
      </c>
    </row>
    <row r="17" spans="1:31" ht="25.5" customHeight="1">
      <c r="A17" s="268" t="s">
        <v>16</v>
      </c>
      <c r="B17" s="162">
        <v>9881461</v>
      </c>
      <c r="C17" s="162">
        <v>3975019</v>
      </c>
      <c r="D17" s="162">
        <v>2649026</v>
      </c>
      <c r="E17" s="162">
        <v>1692902</v>
      </c>
      <c r="F17" s="162">
        <v>956124</v>
      </c>
      <c r="G17" s="162">
        <v>283481</v>
      </c>
      <c r="H17" s="162">
        <v>4133447</v>
      </c>
      <c r="I17" s="162">
        <v>1772995</v>
      </c>
      <c r="J17" s="162">
        <v>5032528</v>
      </c>
      <c r="K17" s="162">
        <v>5032528</v>
      </c>
      <c r="L17" s="162">
        <v>990783</v>
      </c>
      <c r="M17" s="162">
        <v>3977986</v>
      </c>
      <c r="N17" s="162">
        <v>990783</v>
      </c>
      <c r="O17" s="162">
        <v>3976996</v>
      </c>
      <c r="P17" s="162">
        <v>63759</v>
      </c>
      <c r="Q17" s="162">
        <v>0</v>
      </c>
      <c r="R17" s="162">
        <v>990</v>
      </c>
      <c r="S17" s="162">
        <v>0</v>
      </c>
      <c r="T17" s="162">
        <v>990</v>
      </c>
      <c r="U17" s="162">
        <v>0</v>
      </c>
      <c r="V17" s="162">
        <v>0</v>
      </c>
      <c r="W17" s="162">
        <v>8695001</v>
      </c>
      <c r="X17" s="162">
        <v>2760332</v>
      </c>
      <c r="Y17" s="162">
        <v>149622</v>
      </c>
      <c r="Z17" s="162">
        <v>2678274</v>
      </c>
      <c r="AA17" s="162">
        <v>212657</v>
      </c>
      <c r="AB17" s="162">
        <v>533421</v>
      </c>
      <c r="AC17" s="162">
        <v>65000</v>
      </c>
      <c r="AD17" s="162">
        <v>2295695</v>
      </c>
      <c r="AE17" s="162">
        <v>23608990</v>
      </c>
    </row>
    <row r="18" spans="1:31" ht="25.5" customHeight="1">
      <c r="A18" s="268" t="s">
        <v>17</v>
      </c>
      <c r="B18" s="162">
        <v>22750675</v>
      </c>
      <c r="C18" s="162">
        <v>6747765</v>
      </c>
      <c r="D18" s="162">
        <v>4797533</v>
      </c>
      <c r="E18" s="162">
        <v>3053506</v>
      </c>
      <c r="F18" s="162">
        <v>1744027</v>
      </c>
      <c r="G18" s="162">
        <v>452572</v>
      </c>
      <c r="H18" s="162">
        <v>11783938</v>
      </c>
      <c r="I18" s="162">
        <v>4218972</v>
      </c>
      <c r="J18" s="162">
        <v>8186395</v>
      </c>
      <c r="K18" s="162">
        <v>8186395</v>
      </c>
      <c r="L18" s="162">
        <v>4051988</v>
      </c>
      <c r="M18" s="162">
        <v>4029073</v>
      </c>
      <c r="N18" s="162">
        <v>4051988</v>
      </c>
      <c r="O18" s="162">
        <v>4029073</v>
      </c>
      <c r="P18" s="162">
        <v>105334</v>
      </c>
      <c r="Q18" s="162">
        <v>0</v>
      </c>
      <c r="R18" s="162">
        <v>0</v>
      </c>
      <c r="S18" s="162">
        <v>0</v>
      </c>
      <c r="T18" s="162">
        <v>0</v>
      </c>
      <c r="U18" s="162">
        <v>0</v>
      </c>
      <c r="V18" s="162">
        <v>0</v>
      </c>
      <c r="W18" s="162">
        <v>19701757</v>
      </c>
      <c r="X18" s="162">
        <v>7672151</v>
      </c>
      <c r="Y18" s="162">
        <v>445018</v>
      </c>
      <c r="Z18" s="162">
        <v>1813911</v>
      </c>
      <c r="AA18" s="162">
        <v>4199737</v>
      </c>
      <c r="AB18" s="162">
        <v>0</v>
      </c>
      <c r="AC18" s="162">
        <v>340000</v>
      </c>
      <c r="AD18" s="162">
        <v>5230940</v>
      </c>
      <c r="AE18" s="162">
        <v>50638827</v>
      </c>
    </row>
    <row r="19" spans="1:31" ht="25.5" customHeight="1">
      <c r="A19" s="268" t="s">
        <v>18</v>
      </c>
      <c r="B19" s="162">
        <v>13220724</v>
      </c>
      <c r="C19" s="162">
        <v>3944367</v>
      </c>
      <c r="D19" s="162">
        <v>2716276</v>
      </c>
      <c r="E19" s="162">
        <v>1741435</v>
      </c>
      <c r="F19" s="162">
        <v>974841</v>
      </c>
      <c r="G19" s="162">
        <v>271948</v>
      </c>
      <c r="H19" s="162">
        <v>6921459</v>
      </c>
      <c r="I19" s="162">
        <v>2354898</v>
      </c>
      <c r="J19" s="162">
        <v>5515076</v>
      </c>
      <c r="K19" s="162">
        <v>5515076</v>
      </c>
      <c r="L19" s="162">
        <v>1164166</v>
      </c>
      <c r="M19" s="162">
        <v>4260462</v>
      </c>
      <c r="N19" s="162">
        <v>1155756</v>
      </c>
      <c r="O19" s="162">
        <v>4235538</v>
      </c>
      <c r="P19" s="162">
        <v>90448</v>
      </c>
      <c r="Q19" s="162">
        <v>0</v>
      </c>
      <c r="R19" s="162">
        <v>33334</v>
      </c>
      <c r="S19" s="162">
        <v>8410</v>
      </c>
      <c r="T19" s="162">
        <v>24924</v>
      </c>
      <c r="U19" s="162">
        <v>0</v>
      </c>
      <c r="V19" s="162">
        <v>0</v>
      </c>
      <c r="W19" s="162">
        <v>14807288</v>
      </c>
      <c r="X19" s="162">
        <v>5365613</v>
      </c>
      <c r="Y19" s="162">
        <v>205664</v>
      </c>
      <c r="Z19" s="162">
        <v>4813743</v>
      </c>
      <c r="AA19" s="162">
        <v>636011</v>
      </c>
      <c r="AB19" s="162">
        <v>495197</v>
      </c>
      <c r="AC19" s="162">
        <v>471174</v>
      </c>
      <c r="AD19" s="162">
        <v>2819886</v>
      </c>
      <c r="AE19" s="162">
        <v>33543088</v>
      </c>
    </row>
    <row r="20" spans="1:31" ht="25.5" customHeight="1">
      <c r="A20" s="268" t="s">
        <v>165</v>
      </c>
      <c r="B20" s="162">
        <v>5699219</v>
      </c>
      <c r="C20" s="162">
        <v>1964859</v>
      </c>
      <c r="D20" s="162">
        <v>1281238</v>
      </c>
      <c r="E20" s="162">
        <v>842357</v>
      </c>
      <c r="F20" s="162">
        <v>438881</v>
      </c>
      <c r="G20" s="162">
        <v>138263</v>
      </c>
      <c r="H20" s="162">
        <v>1765903</v>
      </c>
      <c r="I20" s="162">
        <v>1968457</v>
      </c>
      <c r="J20" s="162">
        <v>1410180</v>
      </c>
      <c r="K20" s="162">
        <v>1352874</v>
      </c>
      <c r="L20" s="162">
        <v>558556</v>
      </c>
      <c r="M20" s="162">
        <v>779184</v>
      </c>
      <c r="N20" s="162">
        <v>558556</v>
      </c>
      <c r="O20" s="162">
        <v>765028</v>
      </c>
      <c r="P20" s="162">
        <v>15134</v>
      </c>
      <c r="Q20" s="162">
        <v>14156</v>
      </c>
      <c r="R20" s="162">
        <v>0</v>
      </c>
      <c r="S20" s="162">
        <v>0</v>
      </c>
      <c r="T20" s="162">
        <v>0</v>
      </c>
      <c r="U20" s="162">
        <v>57306</v>
      </c>
      <c r="V20" s="162">
        <v>0</v>
      </c>
      <c r="W20" s="162">
        <v>5863329</v>
      </c>
      <c r="X20" s="162">
        <v>2306655</v>
      </c>
      <c r="Y20" s="162">
        <v>93334</v>
      </c>
      <c r="Z20" s="162">
        <v>1322941</v>
      </c>
      <c r="AA20" s="162">
        <v>290095</v>
      </c>
      <c r="AB20" s="162">
        <v>74522</v>
      </c>
      <c r="AC20" s="162">
        <v>62000</v>
      </c>
      <c r="AD20" s="162">
        <v>1713782</v>
      </c>
      <c r="AE20" s="162">
        <v>12972728</v>
      </c>
    </row>
    <row r="21" spans="1:31" ht="25.5" customHeight="1">
      <c r="A21" s="268" t="s">
        <v>166</v>
      </c>
      <c r="B21" s="162">
        <v>7566561</v>
      </c>
      <c r="C21" s="162">
        <v>2560492</v>
      </c>
      <c r="D21" s="162">
        <v>1708089</v>
      </c>
      <c r="E21" s="162">
        <v>1119468</v>
      </c>
      <c r="F21" s="162">
        <v>588621</v>
      </c>
      <c r="G21" s="162">
        <v>181886</v>
      </c>
      <c r="H21" s="162">
        <v>4059695</v>
      </c>
      <c r="I21" s="162">
        <v>946374</v>
      </c>
      <c r="J21" s="162">
        <v>1621899</v>
      </c>
      <c r="K21" s="162">
        <v>1621899</v>
      </c>
      <c r="L21" s="162">
        <v>308980</v>
      </c>
      <c r="M21" s="162">
        <v>1166555</v>
      </c>
      <c r="N21" s="162">
        <v>308980</v>
      </c>
      <c r="O21" s="162">
        <v>1103834</v>
      </c>
      <c r="P21" s="162">
        <v>146364</v>
      </c>
      <c r="Q21" s="162">
        <v>340</v>
      </c>
      <c r="R21" s="162">
        <v>62381</v>
      </c>
      <c r="S21" s="162">
        <v>0</v>
      </c>
      <c r="T21" s="162">
        <v>62381</v>
      </c>
      <c r="U21" s="162">
        <v>0</v>
      </c>
      <c r="V21" s="162">
        <v>0</v>
      </c>
      <c r="W21" s="162">
        <v>8272143</v>
      </c>
      <c r="X21" s="162">
        <v>3544066</v>
      </c>
      <c r="Y21" s="162">
        <v>130509</v>
      </c>
      <c r="Z21" s="162">
        <v>2036881</v>
      </c>
      <c r="AA21" s="162">
        <v>1252139</v>
      </c>
      <c r="AB21" s="162">
        <v>10000</v>
      </c>
      <c r="AC21" s="162">
        <v>25000</v>
      </c>
      <c r="AD21" s="162">
        <v>1273548</v>
      </c>
      <c r="AE21" s="162">
        <v>17460603</v>
      </c>
    </row>
    <row r="22" spans="1:31" ht="25.5" customHeight="1">
      <c r="A22" s="268" t="s">
        <v>167</v>
      </c>
      <c r="B22" s="162">
        <v>7158950</v>
      </c>
      <c r="C22" s="162">
        <v>2501110</v>
      </c>
      <c r="D22" s="162">
        <v>1736099</v>
      </c>
      <c r="E22" s="162">
        <v>1087085</v>
      </c>
      <c r="F22" s="162">
        <v>649014</v>
      </c>
      <c r="G22" s="162">
        <v>187238</v>
      </c>
      <c r="H22" s="162">
        <v>1829856</v>
      </c>
      <c r="I22" s="162">
        <v>2827984</v>
      </c>
      <c r="J22" s="162">
        <v>4681816</v>
      </c>
      <c r="K22" s="162">
        <v>3732127</v>
      </c>
      <c r="L22" s="162">
        <v>1243872</v>
      </c>
      <c r="M22" s="162">
        <v>2417164</v>
      </c>
      <c r="N22" s="162">
        <v>1243872</v>
      </c>
      <c r="O22" s="162">
        <v>2415576</v>
      </c>
      <c r="P22" s="162">
        <v>71091</v>
      </c>
      <c r="Q22" s="162">
        <v>0</v>
      </c>
      <c r="R22" s="162">
        <v>1588</v>
      </c>
      <c r="S22" s="162">
        <v>0</v>
      </c>
      <c r="T22" s="162">
        <v>1588</v>
      </c>
      <c r="U22" s="162">
        <v>949689</v>
      </c>
      <c r="V22" s="162">
        <v>0</v>
      </c>
      <c r="W22" s="162">
        <v>8837955</v>
      </c>
      <c r="X22" s="162">
        <v>2930419</v>
      </c>
      <c r="Y22" s="162">
        <v>234791</v>
      </c>
      <c r="Z22" s="162">
        <v>1776197</v>
      </c>
      <c r="AA22" s="162">
        <v>1356722</v>
      </c>
      <c r="AB22" s="162">
        <v>0</v>
      </c>
      <c r="AC22" s="162">
        <v>365264</v>
      </c>
      <c r="AD22" s="162">
        <v>2174562</v>
      </c>
      <c r="AE22" s="162">
        <v>20678721</v>
      </c>
    </row>
    <row r="23" spans="1:31" ht="25.5" customHeight="1">
      <c r="A23" s="268" t="s">
        <v>168</v>
      </c>
      <c r="B23" s="162">
        <v>5721984</v>
      </c>
      <c r="C23" s="162">
        <v>2335778</v>
      </c>
      <c r="D23" s="162">
        <v>1384041</v>
      </c>
      <c r="E23" s="162">
        <v>888394</v>
      </c>
      <c r="F23" s="162">
        <v>495647</v>
      </c>
      <c r="G23" s="162">
        <v>149210</v>
      </c>
      <c r="H23" s="162">
        <v>1938314</v>
      </c>
      <c r="I23" s="162">
        <v>1447892</v>
      </c>
      <c r="J23" s="162">
        <v>2450949</v>
      </c>
      <c r="K23" s="162">
        <v>2372667</v>
      </c>
      <c r="L23" s="162">
        <v>669179</v>
      </c>
      <c r="M23" s="162">
        <v>1665575</v>
      </c>
      <c r="N23" s="162">
        <v>669179</v>
      </c>
      <c r="O23" s="162">
        <v>1546847</v>
      </c>
      <c r="P23" s="162">
        <v>37913</v>
      </c>
      <c r="Q23" s="162">
        <v>118728</v>
      </c>
      <c r="R23" s="162">
        <v>0</v>
      </c>
      <c r="S23" s="162">
        <v>0</v>
      </c>
      <c r="T23" s="162">
        <v>0</v>
      </c>
      <c r="U23" s="162">
        <v>78282</v>
      </c>
      <c r="V23" s="162">
        <v>0</v>
      </c>
      <c r="W23" s="162">
        <v>7878731</v>
      </c>
      <c r="X23" s="162">
        <v>3289480</v>
      </c>
      <c r="Y23" s="162">
        <v>214501</v>
      </c>
      <c r="Z23" s="162">
        <v>2209615</v>
      </c>
      <c r="AA23" s="162">
        <v>251846</v>
      </c>
      <c r="AB23" s="162">
        <v>0</v>
      </c>
      <c r="AC23" s="162">
        <v>23000</v>
      </c>
      <c r="AD23" s="162">
        <v>1890289</v>
      </c>
      <c r="AE23" s="162">
        <v>16051664</v>
      </c>
    </row>
    <row r="24" spans="1:31" ht="25.5" customHeight="1">
      <c r="A24" s="268" t="s">
        <v>169</v>
      </c>
      <c r="B24" s="162">
        <v>11108921</v>
      </c>
      <c r="C24" s="162">
        <v>3962145</v>
      </c>
      <c r="D24" s="162">
        <v>2745322</v>
      </c>
      <c r="E24" s="162">
        <v>1745773</v>
      </c>
      <c r="F24" s="162">
        <v>999549</v>
      </c>
      <c r="G24" s="162">
        <v>278017</v>
      </c>
      <c r="H24" s="162">
        <v>3093533</v>
      </c>
      <c r="I24" s="162">
        <v>4053243</v>
      </c>
      <c r="J24" s="162">
        <v>7198273</v>
      </c>
      <c r="K24" s="162">
        <v>6450102</v>
      </c>
      <c r="L24" s="162">
        <v>1689538</v>
      </c>
      <c r="M24" s="162">
        <v>4400703</v>
      </c>
      <c r="N24" s="162">
        <v>1689538</v>
      </c>
      <c r="O24" s="162">
        <v>4400703</v>
      </c>
      <c r="P24" s="162">
        <v>359861</v>
      </c>
      <c r="Q24" s="162">
        <v>0</v>
      </c>
      <c r="R24" s="162">
        <v>0</v>
      </c>
      <c r="S24" s="162">
        <v>0</v>
      </c>
      <c r="T24" s="162">
        <v>0</v>
      </c>
      <c r="U24" s="162">
        <v>748171</v>
      </c>
      <c r="V24" s="162">
        <v>0</v>
      </c>
      <c r="W24" s="162">
        <v>10841383</v>
      </c>
      <c r="X24" s="162">
        <v>3917369</v>
      </c>
      <c r="Y24" s="162">
        <v>349806</v>
      </c>
      <c r="Z24" s="162">
        <v>2426083</v>
      </c>
      <c r="AA24" s="162">
        <v>265549</v>
      </c>
      <c r="AB24" s="162">
        <v>477787</v>
      </c>
      <c r="AC24" s="162">
        <v>93350</v>
      </c>
      <c r="AD24" s="162">
        <v>3311439</v>
      </c>
      <c r="AE24" s="162">
        <v>29148577</v>
      </c>
    </row>
    <row r="25" spans="1:31" ht="25.5" customHeight="1">
      <c r="A25" s="268" t="s">
        <v>170</v>
      </c>
      <c r="B25" s="162">
        <v>8928162</v>
      </c>
      <c r="C25" s="162">
        <v>3772289</v>
      </c>
      <c r="D25" s="162">
        <v>2603314</v>
      </c>
      <c r="E25" s="162">
        <v>1712486</v>
      </c>
      <c r="F25" s="162">
        <v>890828</v>
      </c>
      <c r="G25" s="162">
        <v>257159</v>
      </c>
      <c r="H25" s="162">
        <v>2353481</v>
      </c>
      <c r="I25" s="162">
        <v>2802392</v>
      </c>
      <c r="J25" s="162">
        <v>4396304</v>
      </c>
      <c r="K25" s="162">
        <v>3515269</v>
      </c>
      <c r="L25" s="162">
        <v>1042968</v>
      </c>
      <c r="M25" s="162">
        <v>2266687</v>
      </c>
      <c r="N25" s="162">
        <v>1042968</v>
      </c>
      <c r="O25" s="162">
        <v>2266687</v>
      </c>
      <c r="P25" s="162">
        <v>205614</v>
      </c>
      <c r="Q25" s="162">
        <v>0</v>
      </c>
      <c r="R25" s="162">
        <v>0</v>
      </c>
      <c r="S25" s="162">
        <v>0</v>
      </c>
      <c r="T25" s="162">
        <v>0</v>
      </c>
      <c r="U25" s="162">
        <v>881035</v>
      </c>
      <c r="V25" s="162">
        <v>0</v>
      </c>
      <c r="W25" s="162">
        <v>10116767</v>
      </c>
      <c r="X25" s="162">
        <v>3132831</v>
      </c>
      <c r="Y25" s="162">
        <v>366639</v>
      </c>
      <c r="Z25" s="162">
        <v>1874107</v>
      </c>
      <c r="AA25" s="162">
        <v>852171</v>
      </c>
      <c r="AB25" s="162">
        <v>221358</v>
      </c>
      <c r="AC25" s="162">
        <v>484860</v>
      </c>
      <c r="AD25" s="162">
        <v>3184801</v>
      </c>
      <c r="AE25" s="162">
        <v>23441233</v>
      </c>
    </row>
    <row r="26" spans="1:31" ht="25.5" customHeight="1">
      <c r="A26" s="268" t="s">
        <v>171</v>
      </c>
      <c r="B26" s="162">
        <v>6977466</v>
      </c>
      <c r="C26" s="162">
        <v>2665730</v>
      </c>
      <c r="D26" s="162">
        <v>1822227</v>
      </c>
      <c r="E26" s="162">
        <v>1226818</v>
      </c>
      <c r="F26" s="162">
        <v>595409</v>
      </c>
      <c r="G26" s="162">
        <v>210105</v>
      </c>
      <c r="H26" s="162">
        <v>2691212</v>
      </c>
      <c r="I26" s="162">
        <v>1620524</v>
      </c>
      <c r="J26" s="162">
        <v>1211719</v>
      </c>
      <c r="K26" s="162">
        <v>1211719</v>
      </c>
      <c r="L26" s="162">
        <v>259758</v>
      </c>
      <c r="M26" s="162">
        <v>902848</v>
      </c>
      <c r="N26" s="162">
        <v>259758</v>
      </c>
      <c r="O26" s="162">
        <v>901222</v>
      </c>
      <c r="P26" s="162">
        <v>49113</v>
      </c>
      <c r="Q26" s="162">
        <v>0</v>
      </c>
      <c r="R26" s="162">
        <v>1626</v>
      </c>
      <c r="S26" s="162">
        <v>0</v>
      </c>
      <c r="T26" s="162">
        <v>1626</v>
      </c>
      <c r="U26" s="162">
        <v>0</v>
      </c>
      <c r="V26" s="162">
        <v>0</v>
      </c>
      <c r="W26" s="162">
        <v>6576400</v>
      </c>
      <c r="X26" s="162">
        <v>2549765</v>
      </c>
      <c r="Y26" s="162">
        <v>59925</v>
      </c>
      <c r="Z26" s="162">
        <v>1687065</v>
      </c>
      <c r="AA26" s="162">
        <v>25604</v>
      </c>
      <c r="AB26" s="162">
        <v>0</v>
      </c>
      <c r="AC26" s="162">
        <v>2000</v>
      </c>
      <c r="AD26" s="162">
        <v>2252041</v>
      </c>
      <c r="AE26" s="162">
        <v>14765585</v>
      </c>
    </row>
    <row r="27" spans="1:31" ht="25.5" customHeight="1">
      <c r="A27" s="268" t="s">
        <v>19</v>
      </c>
      <c r="B27" s="162">
        <v>3517395</v>
      </c>
      <c r="C27" s="162">
        <v>1143342</v>
      </c>
      <c r="D27" s="162">
        <v>708671</v>
      </c>
      <c r="E27" s="162">
        <v>461406</v>
      </c>
      <c r="F27" s="162">
        <v>247265</v>
      </c>
      <c r="G27" s="162">
        <v>74014</v>
      </c>
      <c r="H27" s="162">
        <v>1936777</v>
      </c>
      <c r="I27" s="162">
        <v>437276</v>
      </c>
      <c r="J27" s="162">
        <v>726566</v>
      </c>
      <c r="K27" s="162">
        <v>726566</v>
      </c>
      <c r="L27" s="162">
        <v>417645</v>
      </c>
      <c r="M27" s="162">
        <v>285548</v>
      </c>
      <c r="N27" s="162">
        <v>417645</v>
      </c>
      <c r="O27" s="162">
        <v>281489</v>
      </c>
      <c r="P27" s="162">
        <v>23373</v>
      </c>
      <c r="Q27" s="162">
        <v>4059</v>
      </c>
      <c r="R27" s="162">
        <v>0</v>
      </c>
      <c r="S27" s="162">
        <v>0</v>
      </c>
      <c r="T27" s="162">
        <v>0</v>
      </c>
      <c r="U27" s="162">
        <v>0</v>
      </c>
      <c r="V27" s="162">
        <v>0</v>
      </c>
      <c r="W27" s="162">
        <v>3588587</v>
      </c>
      <c r="X27" s="162">
        <v>1561293</v>
      </c>
      <c r="Y27" s="162">
        <v>41595</v>
      </c>
      <c r="Z27" s="162">
        <v>821380</v>
      </c>
      <c r="AA27" s="162">
        <v>71487</v>
      </c>
      <c r="AB27" s="162">
        <v>0</v>
      </c>
      <c r="AC27" s="162">
        <v>4500</v>
      </c>
      <c r="AD27" s="162">
        <v>1088332</v>
      </c>
      <c r="AE27" s="162">
        <v>7832548</v>
      </c>
    </row>
    <row r="28" spans="1:31" ht="25.5" customHeight="1">
      <c r="A28" s="268" t="s">
        <v>20</v>
      </c>
      <c r="B28" s="162">
        <v>2811856</v>
      </c>
      <c r="C28" s="162">
        <v>842276</v>
      </c>
      <c r="D28" s="162">
        <v>557885</v>
      </c>
      <c r="E28" s="162">
        <v>364265</v>
      </c>
      <c r="F28" s="162">
        <v>193620</v>
      </c>
      <c r="G28" s="162">
        <v>61563</v>
      </c>
      <c r="H28" s="162">
        <v>1438786</v>
      </c>
      <c r="I28" s="162">
        <v>530794</v>
      </c>
      <c r="J28" s="162">
        <v>330086</v>
      </c>
      <c r="K28" s="162">
        <v>330086</v>
      </c>
      <c r="L28" s="162">
        <v>185948</v>
      </c>
      <c r="M28" s="162">
        <v>143745</v>
      </c>
      <c r="N28" s="162">
        <v>185948</v>
      </c>
      <c r="O28" s="162">
        <v>143745</v>
      </c>
      <c r="P28" s="162">
        <v>393</v>
      </c>
      <c r="Q28" s="162">
        <v>0</v>
      </c>
      <c r="R28" s="162">
        <v>0</v>
      </c>
      <c r="S28" s="162">
        <v>0</v>
      </c>
      <c r="T28" s="162">
        <v>0</v>
      </c>
      <c r="U28" s="162">
        <v>0</v>
      </c>
      <c r="V28" s="162">
        <v>0</v>
      </c>
      <c r="W28" s="162">
        <v>3633049</v>
      </c>
      <c r="X28" s="162">
        <v>1473831</v>
      </c>
      <c r="Y28" s="162">
        <v>91066</v>
      </c>
      <c r="Z28" s="162">
        <v>1144637</v>
      </c>
      <c r="AA28" s="162">
        <v>192602</v>
      </c>
      <c r="AB28" s="162">
        <v>0</v>
      </c>
      <c r="AC28" s="162">
        <v>4000</v>
      </c>
      <c r="AD28" s="162">
        <v>726913</v>
      </c>
      <c r="AE28" s="162">
        <v>6774991</v>
      </c>
    </row>
    <row r="29" spans="1:31" ht="25.5" customHeight="1">
      <c r="A29" s="268" t="s">
        <v>21</v>
      </c>
      <c r="B29" s="162">
        <v>4309395</v>
      </c>
      <c r="C29" s="162">
        <v>1852792</v>
      </c>
      <c r="D29" s="162">
        <v>1288628</v>
      </c>
      <c r="E29" s="162">
        <v>838106</v>
      </c>
      <c r="F29" s="162">
        <v>450522</v>
      </c>
      <c r="G29" s="162">
        <v>124778</v>
      </c>
      <c r="H29" s="162">
        <v>1636853</v>
      </c>
      <c r="I29" s="162">
        <v>819750</v>
      </c>
      <c r="J29" s="162">
        <v>1990455</v>
      </c>
      <c r="K29" s="162">
        <v>1990455</v>
      </c>
      <c r="L29" s="162">
        <v>1079761</v>
      </c>
      <c r="M29" s="162">
        <v>863137</v>
      </c>
      <c r="N29" s="162">
        <v>1079761</v>
      </c>
      <c r="O29" s="162">
        <v>854327</v>
      </c>
      <c r="P29" s="162">
        <v>47557</v>
      </c>
      <c r="Q29" s="162">
        <v>8810</v>
      </c>
      <c r="R29" s="162">
        <v>0</v>
      </c>
      <c r="S29" s="162">
        <v>0</v>
      </c>
      <c r="T29" s="162">
        <v>0</v>
      </c>
      <c r="U29" s="162">
        <v>0</v>
      </c>
      <c r="V29" s="162">
        <v>0</v>
      </c>
      <c r="W29" s="162">
        <v>5380371</v>
      </c>
      <c r="X29" s="162">
        <v>2123228</v>
      </c>
      <c r="Y29" s="162">
        <v>51173</v>
      </c>
      <c r="Z29" s="162">
        <v>1403676</v>
      </c>
      <c r="AA29" s="162">
        <v>455723</v>
      </c>
      <c r="AB29" s="162">
        <v>0</v>
      </c>
      <c r="AC29" s="162">
        <v>0</v>
      </c>
      <c r="AD29" s="162">
        <v>1346571</v>
      </c>
      <c r="AE29" s="162">
        <v>11680221</v>
      </c>
    </row>
    <row r="30" spans="1:31" ht="25.5" customHeight="1">
      <c r="A30" s="268" t="s">
        <v>22</v>
      </c>
      <c r="B30" s="162">
        <v>3362924</v>
      </c>
      <c r="C30" s="162">
        <v>1427191</v>
      </c>
      <c r="D30" s="162">
        <v>948863</v>
      </c>
      <c r="E30" s="162">
        <v>620519</v>
      </c>
      <c r="F30" s="162">
        <v>328344</v>
      </c>
      <c r="G30" s="162">
        <v>97437</v>
      </c>
      <c r="H30" s="162">
        <v>1550365</v>
      </c>
      <c r="I30" s="162">
        <v>385368</v>
      </c>
      <c r="J30" s="162">
        <v>2459410</v>
      </c>
      <c r="K30" s="162">
        <v>2459410</v>
      </c>
      <c r="L30" s="162">
        <v>611967</v>
      </c>
      <c r="M30" s="162">
        <v>1796667</v>
      </c>
      <c r="N30" s="162">
        <v>611967</v>
      </c>
      <c r="O30" s="162">
        <v>1796667</v>
      </c>
      <c r="P30" s="162">
        <v>50776</v>
      </c>
      <c r="Q30" s="162">
        <v>0</v>
      </c>
      <c r="R30" s="162">
        <v>0</v>
      </c>
      <c r="S30" s="162">
        <v>0</v>
      </c>
      <c r="T30" s="162">
        <v>0</v>
      </c>
      <c r="U30" s="162">
        <v>0</v>
      </c>
      <c r="V30" s="162">
        <v>0</v>
      </c>
      <c r="W30" s="162">
        <v>4315934</v>
      </c>
      <c r="X30" s="162">
        <v>1622205</v>
      </c>
      <c r="Y30" s="162">
        <v>87738</v>
      </c>
      <c r="Z30" s="162">
        <v>1036960</v>
      </c>
      <c r="AA30" s="162">
        <v>212661</v>
      </c>
      <c r="AB30" s="162">
        <v>0</v>
      </c>
      <c r="AC30" s="162">
        <v>0</v>
      </c>
      <c r="AD30" s="162">
        <v>1356370</v>
      </c>
      <c r="AE30" s="162">
        <v>10138268</v>
      </c>
    </row>
    <row r="31" spans="1:31" ht="25.5" customHeight="1">
      <c r="A31" s="268" t="s">
        <v>112</v>
      </c>
      <c r="B31" s="162">
        <v>1345769</v>
      </c>
      <c r="C31" s="162">
        <v>651325</v>
      </c>
      <c r="D31" s="162">
        <v>435096</v>
      </c>
      <c r="E31" s="162">
        <v>293599</v>
      </c>
      <c r="F31" s="162">
        <v>141497</v>
      </c>
      <c r="G31" s="162">
        <v>47690</v>
      </c>
      <c r="H31" s="162">
        <v>349129</v>
      </c>
      <c r="I31" s="162">
        <v>345315</v>
      </c>
      <c r="J31" s="162">
        <v>561619</v>
      </c>
      <c r="K31" s="162">
        <v>546984</v>
      </c>
      <c r="L31" s="162">
        <v>133455</v>
      </c>
      <c r="M31" s="162">
        <v>369558</v>
      </c>
      <c r="N31" s="162">
        <v>133455</v>
      </c>
      <c r="O31" s="162">
        <v>369558</v>
      </c>
      <c r="P31" s="162">
        <v>43971</v>
      </c>
      <c r="Q31" s="162">
        <v>0</v>
      </c>
      <c r="R31" s="162">
        <v>0</v>
      </c>
      <c r="S31" s="162">
        <v>0</v>
      </c>
      <c r="T31" s="162">
        <v>0</v>
      </c>
      <c r="U31" s="162">
        <v>14635</v>
      </c>
      <c r="V31" s="162">
        <v>0</v>
      </c>
      <c r="W31" s="162">
        <v>2051184</v>
      </c>
      <c r="X31" s="162">
        <v>618282</v>
      </c>
      <c r="Y31" s="162">
        <v>27622</v>
      </c>
      <c r="Z31" s="162">
        <v>483246</v>
      </c>
      <c r="AA31" s="162">
        <v>50889</v>
      </c>
      <c r="AB31" s="162">
        <v>0</v>
      </c>
      <c r="AC31" s="162">
        <v>4000</v>
      </c>
      <c r="AD31" s="162">
        <v>867145</v>
      </c>
      <c r="AE31" s="162">
        <v>3958572</v>
      </c>
    </row>
    <row r="32" spans="1:31" ht="25.5" customHeight="1">
      <c r="A32" s="268" t="s">
        <v>24</v>
      </c>
      <c r="B32" s="162">
        <v>2557311</v>
      </c>
      <c r="C32" s="162">
        <v>1043677</v>
      </c>
      <c r="D32" s="162">
        <v>697092</v>
      </c>
      <c r="E32" s="162">
        <v>475925</v>
      </c>
      <c r="F32" s="162">
        <v>221167</v>
      </c>
      <c r="G32" s="162">
        <v>81318</v>
      </c>
      <c r="H32" s="162">
        <v>1066185</v>
      </c>
      <c r="I32" s="162">
        <v>447449</v>
      </c>
      <c r="J32" s="162">
        <v>549004</v>
      </c>
      <c r="K32" s="162">
        <v>549004</v>
      </c>
      <c r="L32" s="162">
        <v>237052</v>
      </c>
      <c r="M32" s="162">
        <v>294063</v>
      </c>
      <c r="N32" s="162">
        <v>237052</v>
      </c>
      <c r="O32" s="162">
        <v>294063</v>
      </c>
      <c r="P32" s="162">
        <v>17889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  <c r="V32" s="162">
        <v>0</v>
      </c>
      <c r="W32" s="162">
        <v>3291931</v>
      </c>
      <c r="X32" s="162">
        <v>1206279</v>
      </c>
      <c r="Y32" s="162">
        <v>36346</v>
      </c>
      <c r="Z32" s="162">
        <v>844309</v>
      </c>
      <c r="AA32" s="162">
        <v>284597</v>
      </c>
      <c r="AB32" s="162">
        <v>0</v>
      </c>
      <c r="AC32" s="162">
        <v>1344</v>
      </c>
      <c r="AD32" s="162">
        <v>919056</v>
      </c>
      <c r="AE32" s="162">
        <v>6398246</v>
      </c>
    </row>
    <row r="33" spans="1:31" ht="25.5" customHeight="1">
      <c r="A33" s="268" t="s">
        <v>25</v>
      </c>
      <c r="B33" s="162">
        <v>1410162</v>
      </c>
      <c r="C33" s="162">
        <v>658509</v>
      </c>
      <c r="D33" s="162">
        <v>438787</v>
      </c>
      <c r="E33" s="162">
        <v>298103</v>
      </c>
      <c r="F33" s="162">
        <v>140684</v>
      </c>
      <c r="G33" s="162">
        <v>45729</v>
      </c>
      <c r="H33" s="162">
        <v>464506</v>
      </c>
      <c r="I33" s="162">
        <v>287147</v>
      </c>
      <c r="J33" s="162">
        <v>933378</v>
      </c>
      <c r="K33" s="162">
        <v>933378</v>
      </c>
      <c r="L33" s="162">
        <v>282598</v>
      </c>
      <c r="M33" s="162">
        <v>615852</v>
      </c>
      <c r="N33" s="162">
        <v>282598</v>
      </c>
      <c r="O33" s="162">
        <v>615852</v>
      </c>
      <c r="P33" s="162">
        <v>34928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v>2177529</v>
      </c>
      <c r="X33" s="162">
        <v>840099</v>
      </c>
      <c r="Y33" s="162">
        <v>16570</v>
      </c>
      <c r="Z33" s="162">
        <v>639978</v>
      </c>
      <c r="AA33" s="162">
        <v>160677</v>
      </c>
      <c r="AB33" s="162">
        <v>0</v>
      </c>
      <c r="AC33" s="162">
        <v>480</v>
      </c>
      <c r="AD33" s="162">
        <v>519725</v>
      </c>
      <c r="AE33" s="162">
        <v>4521069</v>
      </c>
    </row>
    <row r="34" spans="1:31" ht="25.5" customHeight="1">
      <c r="A34" s="268" t="s">
        <v>26</v>
      </c>
      <c r="B34" s="162">
        <v>2276395</v>
      </c>
      <c r="C34" s="162">
        <v>1005408</v>
      </c>
      <c r="D34" s="162">
        <v>683855</v>
      </c>
      <c r="E34" s="162">
        <v>459336</v>
      </c>
      <c r="F34" s="162">
        <v>224519</v>
      </c>
      <c r="G34" s="162">
        <v>80376</v>
      </c>
      <c r="H34" s="162">
        <v>701773</v>
      </c>
      <c r="I34" s="162">
        <v>569214</v>
      </c>
      <c r="J34" s="162">
        <v>554606</v>
      </c>
      <c r="K34" s="162">
        <v>554606</v>
      </c>
      <c r="L34" s="162">
        <v>431187</v>
      </c>
      <c r="M34" s="162">
        <v>94873</v>
      </c>
      <c r="N34" s="162">
        <v>431187</v>
      </c>
      <c r="O34" s="162">
        <v>94873</v>
      </c>
      <c r="P34" s="162">
        <v>28546</v>
      </c>
      <c r="Q34" s="162">
        <v>0</v>
      </c>
      <c r="R34" s="162">
        <v>0</v>
      </c>
      <c r="S34" s="162">
        <v>0</v>
      </c>
      <c r="T34" s="162">
        <v>0</v>
      </c>
      <c r="U34" s="162">
        <v>0</v>
      </c>
      <c r="V34" s="162">
        <v>0</v>
      </c>
      <c r="W34" s="162">
        <v>2817058</v>
      </c>
      <c r="X34" s="162">
        <v>1152561</v>
      </c>
      <c r="Y34" s="162">
        <v>15110</v>
      </c>
      <c r="Z34" s="162">
        <v>691565</v>
      </c>
      <c r="AA34" s="162">
        <v>84646</v>
      </c>
      <c r="AB34" s="162">
        <v>0</v>
      </c>
      <c r="AC34" s="162">
        <v>0</v>
      </c>
      <c r="AD34" s="162">
        <v>873176</v>
      </c>
      <c r="AE34" s="162">
        <v>5648059</v>
      </c>
    </row>
    <row r="35" spans="1:31" ht="25.5" customHeight="1">
      <c r="A35" s="268" t="s">
        <v>27</v>
      </c>
      <c r="B35" s="162">
        <v>4622679</v>
      </c>
      <c r="C35" s="162">
        <v>1885766</v>
      </c>
      <c r="D35" s="162">
        <v>1282503</v>
      </c>
      <c r="E35" s="162">
        <v>819169</v>
      </c>
      <c r="F35" s="162">
        <v>463334</v>
      </c>
      <c r="G35" s="162">
        <v>132760</v>
      </c>
      <c r="H35" s="162">
        <v>1095772</v>
      </c>
      <c r="I35" s="162">
        <v>1641141</v>
      </c>
      <c r="J35" s="162">
        <v>3063224</v>
      </c>
      <c r="K35" s="162">
        <v>2883229</v>
      </c>
      <c r="L35" s="162">
        <v>1553853</v>
      </c>
      <c r="M35" s="162">
        <v>1202444</v>
      </c>
      <c r="N35" s="162">
        <v>1553853</v>
      </c>
      <c r="O35" s="162">
        <v>1202444</v>
      </c>
      <c r="P35" s="162">
        <v>126932</v>
      </c>
      <c r="Q35" s="162">
        <v>0</v>
      </c>
      <c r="R35" s="162">
        <v>0</v>
      </c>
      <c r="S35" s="162">
        <v>0</v>
      </c>
      <c r="T35" s="162">
        <v>0</v>
      </c>
      <c r="U35" s="162">
        <v>179995</v>
      </c>
      <c r="V35" s="162">
        <v>0</v>
      </c>
      <c r="W35" s="162">
        <v>6941174</v>
      </c>
      <c r="X35" s="162">
        <v>2572336</v>
      </c>
      <c r="Y35" s="162">
        <v>193780</v>
      </c>
      <c r="Z35" s="162">
        <v>1939410</v>
      </c>
      <c r="AA35" s="162">
        <v>296239</v>
      </c>
      <c r="AB35" s="162">
        <v>70459</v>
      </c>
      <c r="AC35" s="162">
        <v>2000</v>
      </c>
      <c r="AD35" s="162">
        <v>1866950</v>
      </c>
      <c r="AE35" s="162">
        <v>14627077</v>
      </c>
    </row>
    <row r="36" spans="1:31" ht="25.5" customHeight="1">
      <c r="A36" s="268" t="s">
        <v>28</v>
      </c>
      <c r="B36" s="162">
        <v>3172123</v>
      </c>
      <c r="C36" s="162">
        <v>1148833</v>
      </c>
      <c r="D36" s="162">
        <v>721587</v>
      </c>
      <c r="E36" s="162">
        <v>477091</v>
      </c>
      <c r="F36" s="162">
        <v>244496</v>
      </c>
      <c r="G36" s="162">
        <v>80291</v>
      </c>
      <c r="H36" s="162">
        <v>1548264</v>
      </c>
      <c r="I36" s="162">
        <v>475026</v>
      </c>
      <c r="J36" s="162">
        <v>1384934</v>
      </c>
      <c r="K36" s="162">
        <v>1384934</v>
      </c>
      <c r="L36" s="162">
        <v>1003150</v>
      </c>
      <c r="M36" s="162">
        <v>330888</v>
      </c>
      <c r="N36" s="162">
        <v>1003150</v>
      </c>
      <c r="O36" s="162">
        <v>330888</v>
      </c>
      <c r="P36" s="162">
        <v>50896</v>
      </c>
      <c r="Q36" s="162">
        <v>0</v>
      </c>
      <c r="R36" s="162">
        <v>0</v>
      </c>
      <c r="S36" s="162">
        <v>0</v>
      </c>
      <c r="T36" s="162">
        <v>0</v>
      </c>
      <c r="U36" s="162">
        <v>0</v>
      </c>
      <c r="V36" s="162">
        <v>0</v>
      </c>
      <c r="W36" s="162">
        <v>3551354</v>
      </c>
      <c r="X36" s="162">
        <v>1306543</v>
      </c>
      <c r="Y36" s="162">
        <v>183746</v>
      </c>
      <c r="Z36" s="162">
        <v>1353791</v>
      </c>
      <c r="AA36" s="162">
        <v>31383</v>
      </c>
      <c r="AB36" s="162">
        <v>0</v>
      </c>
      <c r="AC36" s="162">
        <v>3000</v>
      </c>
      <c r="AD36" s="162">
        <v>672891</v>
      </c>
      <c r="AE36" s="162">
        <v>8108411</v>
      </c>
    </row>
    <row r="37" spans="1:31" ht="25.5" customHeight="1">
      <c r="A37" s="268" t="s">
        <v>29</v>
      </c>
      <c r="B37" s="162">
        <v>3431395</v>
      </c>
      <c r="C37" s="162">
        <v>1274250</v>
      </c>
      <c r="D37" s="162">
        <v>851161</v>
      </c>
      <c r="E37" s="162">
        <v>574795</v>
      </c>
      <c r="F37" s="162">
        <v>276366</v>
      </c>
      <c r="G37" s="162">
        <v>104775</v>
      </c>
      <c r="H37" s="162">
        <v>1403979</v>
      </c>
      <c r="I37" s="162">
        <v>753166</v>
      </c>
      <c r="J37" s="162">
        <v>944056</v>
      </c>
      <c r="K37" s="162">
        <v>944056</v>
      </c>
      <c r="L37" s="162">
        <v>163324</v>
      </c>
      <c r="M37" s="162">
        <v>750017</v>
      </c>
      <c r="N37" s="162">
        <v>163324</v>
      </c>
      <c r="O37" s="162">
        <v>749824</v>
      </c>
      <c r="P37" s="162">
        <v>30715</v>
      </c>
      <c r="Q37" s="162">
        <v>0</v>
      </c>
      <c r="R37" s="162">
        <v>193</v>
      </c>
      <c r="S37" s="162">
        <v>0</v>
      </c>
      <c r="T37" s="162">
        <v>193</v>
      </c>
      <c r="U37" s="162">
        <v>0</v>
      </c>
      <c r="V37" s="162">
        <v>0</v>
      </c>
      <c r="W37" s="162">
        <v>4729149</v>
      </c>
      <c r="X37" s="162">
        <v>1447340</v>
      </c>
      <c r="Y37" s="162">
        <v>160146</v>
      </c>
      <c r="Z37" s="162">
        <v>1454268</v>
      </c>
      <c r="AA37" s="162">
        <v>452732</v>
      </c>
      <c r="AB37" s="162">
        <v>0</v>
      </c>
      <c r="AC37" s="162">
        <v>0</v>
      </c>
      <c r="AD37" s="162">
        <v>1214663</v>
      </c>
      <c r="AE37" s="162">
        <v>9104600</v>
      </c>
    </row>
    <row r="38" spans="1:31" ht="25.5" customHeight="1">
      <c r="A38" s="268" t="s">
        <v>30</v>
      </c>
      <c r="B38" s="162">
        <v>2655876</v>
      </c>
      <c r="C38" s="162">
        <v>962711</v>
      </c>
      <c r="D38" s="162">
        <v>599872</v>
      </c>
      <c r="E38" s="162">
        <v>389571</v>
      </c>
      <c r="F38" s="162">
        <v>210301</v>
      </c>
      <c r="G38" s="162">
        <v>62723</v>
      </c>
      <c r="H38" s="162">
        <v>1063481</v>
      </c>
      <c r="I38" s="162">
        <v>629684</v>
      </c>
      <c r="J38" s="162">
        <v>631762</v>
      </c>
      <c r="K38" s="162">
        <v>631762</v>
      </c>
      <c r="L38" s="162">
        <v>349793</v>
      </c>
      <c r="M38" s="162">
        <v>281969</v>
      </c>
      <c r="N38" s="162">
        <v>349793</v>
      </c>
      <c r="O38" s="162">
        <v>237787</v>
      </c>
      <c r="P38" s="162">
        <v>0</v>
      </c>
      <c r="Q38" s="162">
        <v>44182</v>
      </c>
      <c r="R38" s="162">
        <v>0</v>
      </c>
      <c r="S38" s="162">
        <v>0</v>
      </c>
      <c r="T38" s="162">
        <v>0</v>
      </c>
      <c r="U38" s="162">
        <v>0</v>
      </c>
      <c r="V38" s="162">
        <v>0</v>
      </c>
      <c r="W38" s="162">
        <v>3047936</v>
      </c>
      <c r="X38" s="162">
        <v>968725</v>
      </c>
      <c r="Y38" s="162">
        <v>9863</v>
      </c>
      <c r="Z38" s="162">
        <v>832779</v>
      </c>
      <c r="AA38" s="162">
        <v>247817</v>
      </c>
      <c r="AB38" s="162">
        <v>0</v>
      </c>
      <c r="AC38" s="162">
        <v>0</v>
      </c>
      <c r="AD38" s="162">
        <v>988752</v>
      </c>
      <c r="AE38" s="162">
        <v>6335574</v>
      </c>
    </row>
    <row r="39" spans="1:31" ht="25.5" customHeight="1">
      <c r="A39" s="268" t="s">
        <v>31</v>
      </c>
      <c r="B39" s="162">
        <v>1476219</v>
      </c>
      <c r="C39" s="162">
        <v>695355</v>
      </c>
      <c r="D39" s="162">
        <v>366013</v>
      </c>
      <c r="E39" s="162">
        <v>249298</v>
      </c>
      <c r="F39" s="162">
        <v>116715</v>
      </c>
      <c r="G39" s="162">
        <v>48990</v>
      </c>
      <c r="H39" s="162">
        <v>549469</v>
      </c>
      <c r="I39" s="162">
        <v>231395</v>
      </c>
      <c r="J39" s="162">
        <v>337943</v>
      </c>
      <c r="K39" s="162">
        <v>337943</v>
      </c>
      <c r="L39" s="162">
        <v>56934</v>
      </c>
      <c r="M39" s="162">
        <v>275098</v>
      </c>
      <c r="N39" s="162">
        <v>56934</v>
      </c>
      <c r="O39" s="162">
        <v>275062</v>
      </c>
      <c r="P39" s="162">
        <v>5911</v>
      </c>
      <c r="Q39" s="162">
        <v>36</v>
      </c>
      <c r="R39" s="162">
        <v>0</v>
      </c>
      <c r="S39" s="162">
        <v>0</v>
      </c>
      <c r="T39" s="162">
        <v>0</v>
      </c>
      <c r="U39" s="162">
        <v>0</v>
      </c>
      <c r="V39" s="162">
        <v>0</v>
      </c>
      <c r="W39" s="162">
        <v>1444204</v>
      </c>
      <c r="X39" s="162">
        <v>626646</v>
      </c>
      <c r="Y39" s="162">
        <v>11773</v>
      </c>
      <c r="Z39" s="162">
        <v>466141</v>
      </c>
      <c r="AA39" s="162">
        <v>66114</v>
      </c>
      <c r="AB39" s="162">
        <v>0</v>
      </c>
      <c r="AC39" s="162">
        <v>3500</v>
      </c>
      <c r="AD39" s="162">
        <v>270030</v>
      </c>
      <c r="AE39" s="162">
        <v>3258366</v>
      </c>
    </row>
    <row r="40" spans="1:31" ht="25.5" customHeight="1">
      <c r="A40" s="268" t="s">
        <v>32</v>
      </c>
      <c r="B40" s="162">
        <v>1099932</v>
      </c>
      <c r="C40" s="162">
        <v>549259</v>
      </c>
      <c r="D40" s="162">
        <v>362600</v>
      </c>
      <c r="E40" s="162">
        <v>240684</v>
      </c>
      <c r="F40" s="162">
        <v>121916</v>
      </c>
      <c r="G40" s="162">
        <v>39303</v>
      </c>
      <c r="H40" s="162">
        <v>287210</v>
      </c>
      <c r="I40" s="162">
        <v>263463</v>
      </c>
      <c r="J40" s="162">
        <v>382762</v>
      </c>
      <c r="K40" s="162">
        <v>382762</v>
      </c>
      <c r="L40" s="162">
        <v>119202</v>
      </c>
      <c r="M40" s="162">
        <v>262544</v>
      </c>
      <c r="N40" s="162">
        <v>119202</v>
      </c>
      <c r="O40" s="162">
        <v>262525</v>
      </c>
      <c r="P40" s="162">
        <v>1016</v>
      </c>
      <c r="Q40" s="162">
        <v>19</v>
      </c>
      <c r="R40" s="162">
        <v>0</v>
      </c>
      <c r="S40" s="162">
        <v>0</v>
      </c>
      <c r="T40" s="162">
        <v>0</v>
      </c>
      <c r="U40" s="162">
        <v>0</v>
      </c>
      <c r="V40" s="162">
        <v>0</v>
      </c>
      <c r="W40" s="162">
        <v>1355637</v>
      </c>
      <c r="X40" s="162">
        <v>451762</v>
      </c>
      <c r="Y40" s="162">
        <v>19658</v>
      </c>
      <c r="Z40" s="162">
        <v>431180</v>
      </c>
      <c r="AA40" s="162">
        <v>39787</v>
      </c>
      <c r="AB40" s="162">
        <v>4200</v>
      </c>
      <c r="AC40" s="162">
        <v>6580</v>
      </c>
      <c r="AD40" s="162">
        <v>402470</v>
      </c>
      <c r="AE40" s="162">
        <v>2838331</v>
      </c>
    </row>
    <row r="41" spans="1:31" ht="25.5" customHeight="1">
      <c r="A41" s="268" t="s">
        <v>33</v>
      </c>
      <c r="B41" s="162">
        <v>1788284</v>
      </c>
      <c r="C41" s="162">
        <v>833880</v>
      </c>
      <c r="D41" s="162">
        <v>482327</v>
      </c>
      <c r="E41" s="162">
        <v>322747</v>
      </c>
      <c r="F41" s="162">
        <v>159580</v>
      </c>
      <c r="G41" s="162">
        <v>52052</v>
      </c>
      <c r="H41" s="162">
        <v>588948</v>
      </c>
      <c r="I41" s="162">
        <v>365456</v>
      </c>
      <c r="J41" s="162">
        <v>657811</v>
      </c>
      <c r="K41" s="162">
        <v>657811</v>
      </c>
      <c r="L41" s="162">
        <v>170100</v>
      </c>
      <c r="M41" s="162">
        <v>478206</v>
      </c>
      <c r="N41" s="162">
        <v>170100</v>
      </c>
      <c r="O41" s="162">
        <v>478151</v>
      </c>
      <c r="P41" s="162">
        <v>9505</v>
      </c>
      <c r="Q41" s="162">
        <v>55</v>
      </c>
      <c r="R41" s="162">
        <v>0</v>
      </c>
      <c r="S41" s="162">
        <v>0</v>
      </c>
      <c r="T41" s="162">
        <v>0</v>
      </c>
      <c r="U41" s="162">
        <v>0</v>
      </c>
      <c r="V41" s="162">
        <v>0</v>
      </c>
      <c r="W41" s="162">
        <v>2550951</v>
      </c>
      <c r="X41" s="162">
        <v>808061</v>
      </c>
      <c r="Y41" s="162">
        <v>30477</v>
      </c>
      <c r="Z41" s="162">
        <v>591387</v>
      </c>
      <c r="AA41" s="162">
        <v>350841</v>
      </c>
      <c r="AB41" s="162">
        <v>0</v>
      </c>
      <c r="AC41" s="162">
        <v>11000</v>
      </c>
      <c r="AD41" s="162">
        <v>759185</v>
      </c>
      <c r="AE41" s="162">
        <v>4997046</v>
      </c>
    </row>
    <row r="42" spans="1:31" ht="25.5" customHeight="1">
      <c r="A42" s="268" t="s">
        <v>34</v>
      </c>
      <c r="B42" s="162">
        <v>1084380</v>
      </c>
      <c r="C42" s="162">
        <v>570769</v>
      </c>
      <c r="D42" s="162">
        <v>346709</v>
      </c>
      <c r="E42" s="162">
        <v>226839</v>
      </c>
      <c r="F42" s="162">
        <v>119870</v>
      </c>
      <c r="G42" s="162">
        <v>40379</v>
      </c>
      <c r="H42" s="162">
        <v>238867</v>
      </c>
      <c r="I42" s="162">
        <v>274744</v>
      </c>
      <c r="J42" s="162">
        <v>549697</v>
      </c>
      <c r="K42" s="162">
        <v>520350</v>
      </c>
      <c r="L42" s="162">
        <v>168689</v>
      </c>
      <c r="M42" s="162">
        <v>337414</v>
      </c>
      <c r="N42" s="162">
        <v>168689</v>
      </c>
      <c r="O42" s="162">
        <v>337383</v>
      </c>
      <c r="P42" s="162">
        <v>14247</v>
      </c>
      <c r="Q42" s="162">
        <v>31</v>
      </c>
      <c r="R42" s="162">
        <v>0</v>
      </c>
      <c r="S42" s="162">
        <v>0</v>
      </c>
      <c r="T42" s="162">
        <v>0</v>
      </c>
      <c r="U42" s="162">
        <v>29347</v>
      </c>
      <c r="V42" s="162">
        <v>0</v>
      </c>
      <c r="W42" s="162">
        <v>1451812</v>
      </c>
      <c r="X42" s="162">
        <v>500750</v>
      </c>
      <c r="Y42" s="162">
        <v>8662</v>
      </c>
      <c r="Z42" s="162">
        <v>358976</v>
      </c>
      <c r="AA42" s="162">
        <v>171606</v>
      </c>
      <c r="AB42" s="162">
        <v>0</v>
      </c>
      <c r="AC42" s="162">
        <v>14500</v>
      </c>
      <c r="AD42" s="162">
        <v>397318</v>
      </c>
      <c r="AE42" s="162">
        <v>3085889</v>
      </c>
    </row>
    <row r="43" spans="1:31" ht="25.5" customHeight="1">
      <c r="A43" s="268" t="s">
        <v>35</v>
      </c>
      <c r="B43" s="162">
        <v>2361963</v>
      </c>
      <c r="C43" s="162">
        <v>1174301</v>
      </c>
      <c r="D43" s="162">
        <v>755043</v>
      </c>
      <c r="E43" s="162">
        <v>491937</v>
      </c>
      <c r="F43" s="162">
        <v>263106</v>
      </c>
      <c r="G43" s="162">
        <v>79344</v>
      </c>
      <c r="H43" s="162">
        <v>724036</v>
      </c>
      <c r="I43" s="162">
        <v>463626</v>
      </c>
      <c r="J43" s="162">
        <v>827228</v>
      </c>
      <c r="K43" s="162">
        <v>796109</v>
      </c>
      <c r="L43" s="162">
        <v>370580</v>
      </c>
      <c r="M43" s="162">
        <v>397278</v>
      </c>
      <c r="N43" s="162">
        <v>370580</v>
      </c>
      <c r="O43" s="162">
        <v>397134</v>
      </c>
      <c r="P43" s="162">
        <v>28251</v>
      </c>
      <c r="Q43" s="162">
        <v>144</v>
      </c>
      <c r="R43" s="162">
        <v>0</v>
      </c>
      <c r="S43" s="162">
        <v>0</v>
      </c>
      <c r="T43" s="162">
        <v>0</v>
      </c>
      <c r="U43" s="162">
        <v>31119</v>
      </c>
      <c r="V43" s="162">
        <v>0</v>
      </c>
      <c r="W43" s="162">
        <v>2705320</v>
      </c>
      <c r="X43" s="162">
        <v>897014</v>
      </c>
      <c r="Y43" s="162">
        <v>26160</v>
      </c>
      <c r="Z43" s="162">
        <v>899918</v>
      </c>
      <c r="AA43" s="162">
        <v>193453</v>
      </c>
      <c r="AB43" s="162">
        <v>149665</v>
      </c>
      <c r="AC43" s="162">
        <v>28000</v>
      </c>
      <c r="AD43" s="162">
        <v>511110</v>
      </c>
      <c r="AE43" s="162">
        <v>5894511</v>
      </c>
    </row>
    <row r="44" spans="1:31" ht="25.5" customHeight="1">
      <c r="A44" s="268" t="s">
        <v>36</v>
      </c>
      <c r="B44" s="162">
        <v>2162029</v>
      </c>
      <c r="C44" s="162">
        <v>927361</v>
      </c>
      <c r="D44" s="162">
        <v>603379</v>
      </c>
      <c r="E44" s="162">
        <v>392316</v>
      </c>
      <c r="F44" s="162">
        <v>211063</v>
      </c>
      <c r="G44" s="162">
        <v>71571</v>
      </c>
      <c r="H44" s="162">
        <v>558422</v>
      </c>
      <c r="I44" s="162">
        <v>676246</v>
      </c>
      <c r="J44" s="162">
        <v>1086453</v>
      </c>
      <c r="K44" s="162">
        <v>942846</v>
      </c>
      <c r="L44" s="162">
        <v>523531</v>
      </c>
      <c r="M44" s="162">
        <v>399167</v>
      </c>
      <c r="N44" s="162">
        <v>523531</v>
      </c>
      <c r="O44" s="162">
        <v>399139</v>
      </c>
      <c r="P44" s="162">
        <v>20148</v>
      </c>
      <c r="Q44" s="162">
        <v>28</v>
      </c>
      <c r="R44" s="162">
        <v>0</v>
      </c>
      <c r="S44" s="162">
        <v>0</v>
      </c>
      <c r="T44" s="162">
        <v>0</v>
      </c>
      <c r="U44" s="162">
        <v>143607</v>
      </c>
      <c r="V44" s="162">
        <v>0</v>
      </c>
      <c r="W44" s="162">
        <v>2803549</v>
      </c>
      <c r="X44" s="162">
        <v>944071</v>
      </c>
      <c r="Y44" s="162">
        <v>63269</v>
      </c>
      <c r="Z44" s="162">
        <v>870621</v>
      </c>
      <c r="AA44" s="162">
        <v>255314</v>
      </c>
      <c r="AB44" s="162">
        <v>0</v>
      </c>
      <c r="AC44" s="162">
        <v>21000</v>
      </c>
      <c r="AD44" s="162">
        <v>649274</v>
      </c>
      <c r="AE44" s="162">
        <v>6052031</v>
      </c>
    </row>
    <row r="45" spans="1:31" ht="25.5" customHeight="1">
      <c r="A45" s="268" t="s">
        <v>37</v>
      </c>
      <c r="B45" s="162">
        <v>884365</v>
      </c>
      <c r="C45" s="162">
        <v>496601</v>
      </c>
      <c r="D45" s="162">
        <v>342465</v>
      </c>
      <c r="E45" s="162">
        <v>186610</v>
      </c>
      <c r="F45" s="162">
        <v>109184</v>
      </c>
      <c r="G45" s="162">
        <v>32208</v>
      </c>
      <c r="H45" s="162">
        <v>132511</v>
      </c>
      <c r="I45" s="162">
        <v>255253</v>
      </c>
      <c r="J45" s="162">
        <v>664975</v>
      </c>
      <c r="K45" s="162">
        <v>664975</v>
      </c>
      <c r="L45" s="162">
        <v>412622</v>
      </c>
      <c r="M45" s="162">
        <v>233476</v>
      </c>
      <c r="N45" s="162">
        <v>412622</v>
      </c>
      <c r="O45" s="162">
        <v>232850</v>
      </c>
      <c r="P45" s="162">
        <v>18877</v>
      </c>
      <c r="Q45" s="162">
        <v>626</v>
      </c>
      <c r="R45" s="162">
        <v>0</v>
      </c>
      <c r="S45" s="162">
        <v>0</v>
      </c>
      <c r="T45" s="162">
        <v>0</v>
      </c>
      <c r="U45" s="162">
        <v>0</v>
      </c>
      <c r="V45" s="162">
        <v>0</v>
      </c>
      <c r="W45" s="162">
        <v>1267388</v>
      </c>
      <c r="X45" s="162">
        <v>431912</v>
      </c>
      <c r="Y45" s="162">
        <v>8526</v>
      </c>
      <c r="Z45" s="162">
        <v>372301</v>
      </c>
      <c r="AA45" s="162">
        <v>52922</v>
      </c>
      <c r="AB45" s="162">
        <v>0</v>
      </c>
      <c r="AC45" s="162">
        <v>0</v>
      </c>
      <c r="AD45" s="162">
        <v>401727</v>
      </c>
      <c r="AE45" s="162">
        <v>2816728</v>
      </c>
    </row>
    <row r="46" spans="1:31" ht="25.5" customHeight="1">
      <c r="A46" s="268" t="s">
        <v>38</v>
      </c>
      <c r="B46" s="162">
        <v>2685353</v>
      </c>
      <c r="C46" s="162">
        <v>1084040</v>
      </c>
      <c r="D46" s="162">
        <v>720097</v>
      </c>
      <c r="E46" s="162">
        <v>468787</v>
      </c>
      <c r="F46" s="162">
        <v>251310</v>
      </c>
      <c r="G46" s="162">
        <v>79535</v>
      </c>
      <c r="H46" s="162">
        <v>1127856</v>
      </c>
      <c r="I46" s="162">
        <v>473457</v>
      </c>
      <c r="J46" s="162">
        <v>2536820</v>
      </c>
      <c r="K46" s="162">
        <v>2535398</v>
      </c>
      <c r="L46" s="162">
        <v>47631</v>
      </c>
      <c r="M46" s="162">
        <v>2477342</v>
      </c>
      <c r="N46" s="162">
        <v>47631</v>
      </c>
      <c r="O46" s="162">
        <v>2443133</v>
      </c>
      <c r="P46" s="162">
        <v>10425</v>
      </c>
      <c r="Q46" s="162">
        <v>34209</v>
      </c>
      <c r="R46" s="162">
        <v>0</v>
      </c>
      <c r="S46" s="162">
        <v>0</v>
      </c>
      <c r="T46" s="162">
        <v>0</v>
      </c>
      <c r="U46" s="162">
        <v>1422</v>
      </c>
      <c r="V46" s="162">
        <v>0</v>
      </c>
      <c r="W46" s="162">
        <v>3474034</v>
      </c>
      <c r="X46" s="162">
        <v>1017321</v>
      </c>
      <c r="Y46" s="162">
        <v>85219</v>
      </c>
      <c r="Z46" s="162">
        <v>1228931</v>
      </c>
      <c r="AA46" s="162">
        <v>357880</v>
      </c>
      <c r="AB46" s="162">
        <v>112724</v>
      </c>
      <c r="AC46" s="162">
        <v>8000</v>
      </c>
      <c r="AD46" s="162">
        <v>663959</v>
      </c>
      <c r="AE46" s="162">
        <v>8696207</v>
      </c>
    </row>
    <row r="47" spans="1:31" ht="25.5" customHeight="1">
      <c r="A47" s="268" t="s">
        <v>39</v>
      </c>
      <c r="B47" s="162">
        <v>851472</v>
      </c>
      <c r="C47" s="162">
        <v>446598</v>
      </c>
      <c r="D47" s="162">
        <v>279107</v>
      </c>
      <c r="E47" s="162">
        <v>172092</v>
      </c>
      <c r="F47" s="162">
        <v>93667</v>
      </c>
      <c r="G47" s="162">
        <v>33550</v>
      </c>
      <c r="H47" s="162">
        <v>59780</v>
      </c>
      <c r="I47" s="162">
        <v>345094</v>
      </c>
      <c r="J47" s="162">
        <v>801672</v>
      </c>
      <c r="K47" s="162">
        <v>799922</v>
      </c>
      <c r="L47" s="162">
        <v>291116</v>
      </c>
      <c r="M47" s="162">
        <v>481576</v>
      </c>
      <c r="N47" s="162">
        <v>291116</v>
      </c>
      <c r="O47" s="162">
        <v>448058</v>
      </c>
      <c r="P47" s="162">
        <v>27230</v>
      </c>
      <c r="Q47" s="162">
        <v>0</v>
      </c>
      <c r="R47" s="162">
        <v>33518</v>
      </c>
      <c r="S47" s="162">
        <v>0</v>
      </c>
      <c r="T47" s="162">
        <v>33518</v>
      </c>
      <c r="U47" s="162">
        <v>1750</v>
      </c>
      <c r="V47" s="162">
        <v>0</v>
      </c>
      <c r="W47" s="162">
        <v>2010274</v>
      </c>
      <c r="X47" s="162">
        <v>744927</v>
      </c>
      <c r="Y47" s="162">
        <v>92327</v>
      </c>
      <c r="Z47" s="162">
        <v>704343</v>
      </c>
      <c r="AA47" s="162">
        <v>254531</v>
      </c>
      <c r="AB47" s="162">
        <v>0</v>
      </c>
      <c r="AC47" s="162">
        <v>30000</v>
      </c>
      <c r="AD47" s="162">
        <v>184146</v>
      </c>
      <c r="AE47" s="162">
        <v>3663418</v>
      </c>
    </row>
    <row r="48" spans="1:31" ht="25.5" customHeight="1">
      <c r="A48" s="268" t="s">
        <v>193</v>
      </c>
      <c r="B48" s="269">
        <v>364001229</v>
      </c>
      <c r="C48" s="269">
        <v>129927098</v>
      </c>
      <c r="D48" s="269">
        <v>86448818</v>
      </c>
      <c r="E48" s="269">
        <v>55405083</v>
      </c>
      <c r="F48" s="269">
        <v>30873830</v>
      </c>
      <c r="G48" s="269">
        <v>8937538</v>
      </c>
      <c r="H48" s="269">
        <v>156417790</v>
      </c>
      <c r="I48" s="269">
        <v>77656341</v>
      </c>
      <c r="J48" s="269">
        <v>142133455</v>
      </c>
      <c r="K48" s="269">
        <v>136119434</v>
      </c>
      <c r="L48" s="269">
        <v>45598887</v>
      </c>
      <c r="M48" s="269">
        <v>87493901</v>
      </c>
      <c r="N48" s="269">
        <v>45590477</v>
      </c>
      <c r="O48" s="269">
        <v>86780972</v>
      </c>
      <c r="P48" s="269">
        <v>3026646</v>
      </c>
      <c r="Q48" s="269">
        <v>233438</v>
      </c>
      <c r="R48" s="269">
        <v>487901</v>
      </c>
      <c r="S48" s="269">
        <v>8410</v>
      </c>
      <c r="T48" s="269">
        <v>479491</v>
      </c>
      <c r="U48" s="269">
        <v>6014021</v>
      </c>
      <c r="V48" s="269">
        <v>0</v>
      </c>
      <c r="W48" s="269">
        <v>363920180</v>
      </c>
      <c r="X48" s="269">
        <v>134155380</v>
      </c>
      <c r="Y48" s="269">
        <v>7967725</v>
      </c>
      <c r="Z48" s="269">
        <v>82254341</v>
      </c>
      <c r="AA48" s="269">
        <v>27602260</v>
      </c>
      <c r="AB48" s="269">
        <v>3773447</v>
      </c>
      <c r="AC48" s="269">
        <v>14726363</v>
      </c>
      <c r="AD48" s="269">
        <v>93440664</v>
      </c>
      <c r="AE48" s="269">
        <v>870054864</v>
      </c>
    </row>
    <row r="52" spans="2:31" ht="13.5">
      <c r="B52" s="270"/>
      <c r="C52" s="270"/>
      <c r="D52" s="270"/>
      <c r="J52" s="270"/>
      <c r="K52" s="270"/>
      <c r="AE52" s="270"/>
    </row>
  </sheetData>
  <sheetProtection/>
  <mergeCells count="26">
    <mergeCell ref="B3:B5"/>
    <mergeCell ref="C3:C5"/>
    <mergeCell ref="H3:H5"/>
    <mergeCell ref="I3:I5"/>
    <mergeCell ref="J3:J5"/>
    <mergeCell ref="K3:K5"/>
    <mergeCell ref="AA3:AA5"/>
    <mergeCell ref="AB3:AB5"/>
    <mergeCell ref="AC3:AC5"/>
    <mergeCell ref="AD3:AD5"/>
    <mergeCell ref="L3:L5"/>
    <mergeCell ref="M3:M5"/>
    <mergeCell ref="U3:U5"/>
    <mergeCell ref="V3:V5"/>
    <mergeCell ref="W3:W5"/>
    <mergeCell ref="X3:X5"/>
    <mergeCell ref="AE3:AE5"/>
    <mergeCell ref="D4:D5"/>
    <mergeCell ref="G4:G5"/>
    <mergeCell ref="N4:N5"/>
    <mergeCell ref="O4:O5"/>
    <mergeCell ref="P4:P5"/>
    <mergeCell ref="Q4:Q5"/>
    <mergeCell ref="R4:R5"/>
    <mergeCell ref="Y3:Y5"/>
    <mergeCell ref="Z3:Z5"/>
  </mergeCells>
  <printOptions horizontalCentered="1" verticalCentered="1"/>
  <pageMargins left="0.5905511811023623" right="0.5905511811023623" top="0.7874015748031497" bottom="0.6692913385826772" header="0.7874015748031497" footer="0.31496062992125984"/>
  <pageSetup firstPageNumber="28" useFirstPageNumber="1" horizontalDpi="600" verticalDpi="600" orientation="portrait" paperSize="9" scale="58" r:id="rId1"/>
  <headerFooter alignWithMargins="0">
    <oddHeader>&amp;C&amp;"ＭＳ Ｐゴシック,標準"&amp;24令和元年度決算 性質別歳出の状況&amp;R&amp;"ＭＳ Ｐゴシック,標準"&amp;14公表資料</oddHeader>
    <oddFooter>&amp;C&amp;19- &amp;P -</oddFooter>
  </headerFooter>
  <colBreaks count="2" manualBreakCount="2">
    <brk id="9" max="47" man="1"/>
    <brk id="2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p37796</dc:creator>
  <cp:keywords/>
  <dc:description/>
  <cp:lastModifiedBy> </cp:lastModifiedBy>
  <cp:lastPrinted>2020-11-26T09:50:42Z</cp:lastPrinted>
  <dcterms:created xsi:type="dcterms:W3CDTF">2003-08-14T03:03:04Z</dcterms:created>
  <dcterms:modified xsi:type="dcterms:W3CDTF">2020-11-26T09:50:44Z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-113497831</vt:i4>
  </property>
  <property fmtid="{D5CDD505-2E9C-101B-9397-08002B2CF9AE}" pid="3" name="_EmailSubject">
    <vt:lpwstr>おくります</vt:lpwstr>
  </property>
  <property fmtid="{D5CDD505-2E9C-101B-9397-08002B2CF9AE}" pid="4" name="_AuthorEmail">
    <vt:lpwstr>tanaka-mieko@pref.gifu.lg.jp</vt:lpwstr>
  </property>
  <property fmtid="{D5CDD505-2E9C-101B-9397-08002B2CF9AE}" pid="5" name="_AuthorEmailDisplayName">
    <vt:lpwstr>田中 美恵子</vt:lpwstr>
  </property>
  <property fmtid="{D5CDD505-2E9C-101B-9397-08002B2CF9AE}" pid="6" name="_ReviewingToolsShownOnce">
    <vt:lpwstr/>
  </property>
</Properties>
</file>