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H32岐阜" sheetId="1" r:id="rId1"/>
  </sheets>
  <definedNames>
    <definedName name="_xlnm.Print_Area" localSheetId="0">'H32岐阜'!$C$1:$J$113</definedName>
    <definedName name="_xlnm.Print_Titles" localSheetId="0">'H32岐阜'!$5:$6</definedName>
  </definedNames>
  <calcPr fullCalcOnLoad="1" refMode="R1C1"/>
</workbook>
</file>

<file path=xl/sharedStrings.xml><?xml version="1.0" encoding="utf-8"?>
<sst xmlns="http://schemas.openxmlformats.org/spreadsheetml/2006/main" count="224" uniqueCount="136">
  <si>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</si>
  <si>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</si>
  <si>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</si>
  <si>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</si>
  <si>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</si>
  <si>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</si>
  <si>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</si>
  <si>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</si>
  <si>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</si>
  <si>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早徳病院</t>
  </si>
  <si>
    <t>岐阜市民病院</t>
  </si>
  <si>
    <t>岐阜県厚生農業協同組合連合会岐北厚生病院</t>
  </si>
  <si>
    <t>河村病院</t>
  </si>
  <si>
    <t>愛生病院</t>
  </si>
  <si>
    <t>松波総合病院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</si>
  <si>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</si>
  <si>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</si>
  <si>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</si>
  <si>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</si>
  <si>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</si>
  <si>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無回答</t>
  </si>
  <si>
    <t>竹内医院</t>
  </si>
  <si>
    <t>岐阜メイツ睡眠障害治療クリニック</t>
  </si>
  <si>
    <t>浅井耳鼻咽喉科院</t>
  </si>
  <si>
    <t>齊藤産科婦人科院</t>
  </si>
  <si>
    <t>野川眼科医院</t>
  </si>
  <si>
    <t>北方医院</t>
  </si>
  <si>
    <t>サンライズクリニック</t>
  </si>
  <si>
    <t>岡田眼科医院</t>
  </si>
  <si>
    <t>くまざき内科</t>
  </si>
  <si>
    <t>田中整形外科</t>
  </si>
  <si>
    <t>医療法人高井外科</t>
  </si>
  <si>
    <t>横山産院</t>
  </si>
  <si>
    <t>榊原整形外科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</si>
  <si>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</si>
  <si>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</si>
  <si>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</si>
  <si>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</si>
  <si>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</si>
  <si>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朝日大学歯学部附属村上記念病院</t>
  </si>
  <si>
    <t>医療法人社団登豊会近石病院</t>
  </si>
  <si>
    <t>Y&amp;M藤掛第一病院</t>
  </si>
  <si>
    <t>医療法人生友会柳津病院</t>
  </si>
  <si>
    <t>医療法人社団　幸紀会　安江病院</t>
  </si>
  <si>
    <t>岐阜県立希望が丘学園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</si>
  <si>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</si>
  <si>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</si>
  <si>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</si>
  <si>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</si>
  <si>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</si>
  <si>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</si>
  <si>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医療法人社団　誠広会　岐阜中央病院</t>
  </si>
  <si>
    <t>操外科病院</t>
  </si>
  <si>
    <t>岐阜県総合医療センター</t>
  </si>
  <si>
    <t>公立学校共済組合　東海中央病院</t>
  </si>
  <si>
    <t>医療法人秀幸会横山病院</t>
  </si>
  <si>
    <t>朝日大学歯学部附属病院</t>
  </si>
  <si>
    <t>所在地</t>
  </si>
  <si>
    <t>有床診療所　計</t>
  </si>
  <si>
    <t>病院　計</t>
  </si>
  <si>
    <t>はやの耳鼻いんこう科</t>
  </si>
  <si>
    <t>阪野クリニック</t>
  </si>
  <si>
    <t>内田眼科</t>
  </si>
  <si>
    <t>レディースクリニックまぶち</t>
  </si>
  <si>
    <t>岐阜泌尿器科</t>
  </si>
  <si>
    <t>松岡整形外科・内科リハビリテーション</t>
  </si>
  <si>
    <t>大橋・谷整形外科</t>
  </si>
  <si>
    <t>かとうマタニティークリニック</t>
  </si>
  <si>
    <t>おおのレディースクリニック</t>
  </si>
  <si>
    <t>医療法人社団　白心会　松原医院</t>
  </si>
  <si>
    <t>医療法人社団光和会山内眼科</t>
  </si>
  <si>
    <t>医療法人社団　操健康クリニック</t>
  </si>
  <si>
    <t>渡辺眼科クリニック</t>
  </si>
  <si>
    <t>服部耳鼻咽喉科</t>
  </si>
  <si>
    <t>一色の森ゆりレディスクリニック</t>
  </si>
  <si>
    <t>矢嶋小児科小児循環器クリニック</t>
  </si>
  <si>
    <t>髙橋眼科医院</t>
  </si>
  <si>
    <t>宮崎レディスクリニック</t>
  </si>
  <si>
    <t>医療法人いずみレディスクリニック</t>
  </si>
  <si>
    <t>桑山眼科</t>
  </si>
  <si>
    <t>早崎レディースクリニック</t>
  </si>
  <si>
    <t>佐久間眼科医院</t>
  </si>
  <si>
    <t>はっとりクリニック</t>
  </si>
  <si>
    <t>大塚レディスクリニック</t>
  </si>
  <si>
    <t>恩田眼科クリニック</t>
  </si>
  <si>
    <t>たかはし眼科クリニック</t>
  </si>
  <si>
    <t>陳産婦人科</t>
  </si>
  <si>
    <t>花林レディースクリニック</t>
  </si>
  <si>
    <t>あさこう眼科クリニック</t>
  </si>
  <si>
    <t>医療法人　四葉会　永田産婦人科</t>
  </si>
  <si>
    <t>各務原第一外科</t>
  </si>
  <si>
    <t>うぬま東クリニック</t>
  </si>
  <si>
    <t>そはら赤座医院</t>
  </si>
  <si>
    <t>堀産婦人科</t>
  </si>
  <si>
    <t>医療法人寿康会　村上医院耳鼻咽喉科</t>
  </si>
  <si>
    <t>佐竹整形外科</t>
  </si>
  <si>
    <t>ほづみ整形外科医院</t>
  </si>
  <si>
    <t>宇土医院</t>
  </si>
  <si>
    <t>堀部クリニック</t>
  </si>
  <si>
    <t>こめの医院</t>
  </si>
  <si>
    <t>まつなみ健康増進クリニック</t>
  </si>
  <si>
    <t>いとうレディースケアクリニック</t>
  </si>
  <si>
    <t>医療法人若葉会さとうファミリークリニック</t>
  </si>
  <si>
    <t>岐阜医療圏における医療機能ごとの病床の状況</t>
  </si>
  <si>
    <t>芥見診療所</t>
  </si>
  <si>
    <t>医療法人　愛誠会　高橋産婦人科</t>
  </si>
  <si>
    <t>医療法人社団桃仁会　羽島クリニック</t>
  </si>
  <si>
    <t>■６年後の予定（平成32年（2020年）7月1日時点）</t>
  </si>
  <si>
    <t>岐阜市</t>
  </si>
  <si>
    <t>羽島市</t>
  </si>
  <si>
    <t>各務原市</t>
  </si>
  <si>
    <t>山県市</t>
  </si>
  <si>
    <t>瑞穂市</t>
  </si>
  <si>
    <t>羽島郡笠松町</t>
  </si>
  <si>
    <t>本巣市</t>
  </si>
  <si>
    <t>羽島郡岐南町</t>
  </si>
  <si>
    <t>本巣郡北方町</t>
  </si>
  <si>
    <t>2014年7月1日時点から６年経過した時点の機能の予定として、各医療機関が自主的に選択した機能の状況です。</t>
  </si>
  <si>
    <t>（床）</t>
  </si>
  <si>
    <t>岐阜市</t>
  </si>
  <si>
    <t>各務原市</t>
  </si>
  <si>
    <t>岐阜市</t>
  </si>
  <si>
    <t>各務原市</t>
  </si>
  <si>
    <t>瑞穂市</t>
  </si>
  <si>
    <t>羽島郡岐南町</t>
  </si>
  <si>
    <t>本巣郡北方町</t>
  </si>
  <si>
    <t>* 操レディスホスピタル</t>
  </si>
  <si>
    <t>* 各務原病院</t>
  </si>
  <si>
    <t>* 梅田クリニック</t>
  </si>
  <si>
    <t>* かさい内科小児科皮ふ科</t>
  </si>
  <si>
    <t>* しま医院</t>
  </si>
  <si>
    <t>* 小林内科</t>
  </si>
  <si>
    <t>* 医療法人清光会　名和内科</t>
  </si>
  <si>
    <t>* 赤座医院上印食診療所</t>
  </si>
  <si>
    <t>* の付いている医療機関（病床機能が未回答であった医療機関）について、平成27年7月1日に更新しました。</t>
  </si>
  <si>
    <t>* モア・レディースクリニック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</si>
</sst>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13" borderId="11" xfId="0" applyFont="1" applyFill="1" applyBorder="1" applyAlignment="1">
      <alignment vertical="center"/>
    </xf>
    <xf numFmtId="0" fontId="46" fillId="13" borderId="12" xfId="0" applyFont="1" applyFill="1" applyBorder="1" applyAlignment="1">
      <alignment vertical="center"/>
    </xf>
    <xf numFmtId="0" fontId="46" fillId="13" borderId="13" xfId="0" applyFont="1" applyFill="1" applyBorder="1" applyAlignment="1">
      <alignment vertical="center"/>
    </xf>
    <xf numFmtId="0" fontId="46" fillId="13" borderId="14" xfId="0" applyFont="1" applyFill="1" applyBorder="1" applyAlignment="1">
      <alignment vertical="center"/>
    </xf>
    <xf numFmtId="0" fontId="46" fillId="0" borderId="15" xfId="0" applyNumberFormat="1" applyFont="1" applyFill="1" applyBorder="1" applyAlignment="1">
      <alignment vertical="center"/>
    </xf>
    <xf numFmtId="0" fontId="46" fillId="0" borderId="16" xfId="0" applyNumberFormat="1" applyFont="1" applyFill="1" applyBorder="1" applyAlignment="1">
      <alignment vertical="center"/>
    </xf>
    <xf numFmtId="0" fontId="46" fillId="0" borderId="17" xfId="0" applyNumberFormat="1" applyFont="1" applyFill="1" applyBorder="1" applyAlignment="1">
      <alignment vertical="center"/>
    </xf>
    <xf numFmtId="38" fontId="47" fillId="12" borderId="18" xfId="49" applyFont="1" applyFill="1" applyBorder="1" applyAlignment="1">
      <alignment vertical="center"/>
    </xf>
    <xf numFmtId="38" fontId="47" fillId="12" borderId="19" xfId="49" applyFont="1" applyFill="1" applyBorder="1" applyAlignment="1">
      <alignment vertical="center"/>
    </xf>
    <xf numFmtId="38" fontId="47" fillId="33" borderId="18" xfId="49" applyFont="1" applyFill="1" applyBorder="1" applyAlignment="1">
      <alignment vertical="center"/>
    </xf>
    <xf numFmtId="38" fontId="47" fillId="33" borderId="19" xfId="49" applyFont="1" applyFill="1" applyBorder="1" applyAlignment="1">
      <alignment vertical="center"/>
    </xf>
    <xf numFmtId="0" fontId="47" fillId="13" borderId="20" xfId="0" applyFont="1" applyFill="1" applyBorder="1" applyAlignment="1">
      <alignment horizontal="center" vertical="center"/>
    </xf>
    <xf numFmtId="0" fontId="47" fillId="13" borderId="21" xfId="0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6" fillId="13" borderId="11" xfId="0" applyFont="1" applyFill="1" applyBorder="1" applyAlignment="1">
      <alignment vertical="center" shrinkToFit="1"/>
    </xf>
    <xf numFmtId="0" fontId="47" fillId="13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0" fillId="0" borderId="15" xfId="43" applyFill="1" applyBorder="1" applyAlignment="1">
      <alignment vertical="center"/>
    </xf>
    <xf numFmtId="0" fontId="30" fillId="0" borderId="16" xfId="43" applyFill="1" applyBorder="1" applyAlignment="1">
      <alignment vertical="center"/>
    </xf>
    <xf numFmtId="0" fontId="30" fillId="0" borderId="17" xfId="43" applyFill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16" xfId="43" applyBorder="1" applyAlignment="1">
      <alignment vertical="center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30" fillId="0" borderId="27" xfId="43" applyBorder="1" applyAlignment="1">
      <alignment vertical="center"/>
    </xf>
    <xf numFmtId="0" fontId="46" fillId="0" borderId="27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30" fillId="0" borderId="28" xfId="43" applyFill="1" applyBorder="1" applyAlignment="1">
      <alignment vertical="center"/>
    </xf>
    <xf numFmtId="0" fontId="46" fillId="0" borderId="28" xfId="0" applyNumberFormat="1" applyFont="1" applyFill="1" applyBorder="1" applyAlignment="1">
      <alignment vertical="center"/>
    </xf>
    <xf numFmtId="0" fontId="47" fillId="12" borderId="29" xfId="0" applyFont="1" applyFill="1" applyBorder="1" applyAlignment="1">
      <alignment horizontal="center" vertical="center"/>
    </xf>
    <xf numFmtId="0" fontId="47" fillId="12" borderId="30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enko-fukushi/kenko-iryo/iryo/tokeijoho/byousyou-kinou-houkoku.data/21_2101_1219318sougouiryousennta1.xls" TargetMode="External" /><Relationship Id="rId2" Type="http://schemas.openxmlformats.org/officeDocument/2006/relationships/hyperlink" Target="http://www.pref.gifu.lg.jp/kenko-fukushi/kenko-iryo/iryo/tokeijoho/byousyou-kinou-houkoku.data/21_2101_1211203gihudaigakuhuzoku1.xls" TargetMode="External" /><Relationship Id="rId3" Type="http://schemas.openxmlformats.org/officeDocument/2006/relationships/hyperlink" Target="http://www.pref.gifu.lg.jp/kenko-fukushi/kenko-iryo/iryo/tokeijoho/byousyou-kinou-houkoku.data/21_2101_1211864gihusimin1.xls" TargetMode="External" /><Relationship Id="rId4" Type="http://schemas.openxmlformats.org/officeDocument/2006/relationships/hyperlink" Target="http://www.pref.gifu.lg.jp/kenko-fukushi/kenko-iryo/iryo/tokeijoho/byousyou-kinou-houkoku.data/21_2101_1216572nagarairyousennta1.xls" TargetMode="External" /><Relationship Id="rId5" Type="http://schemas.openxmlformats.org/officeDocument/2006/relationships/hyperlink" Target="http://www.pref.gifu.lg.jp/kenko-fukushi/kenko-iryo/iryo/tokeijoho/byousyou-kinou-houkoku.data/21_2101_1212340murakamikinen1.xls" TargetMode="External" /><Relationship Id="rId6" Type="http://schemas.openxmlformats.org/officeDocument/2006/relationships/hyperlink" Target="http://www.pref.gifu.lg.jp/kenko-fukushi/kenko-iryo/iryo/tokeijoho/byousyou-kinou-houkoku.data/21_2101_1218452gifucyuuouhp1.xls" TargetMode="External" /><Relationship Id="rId7" Type="http://schemas.openxmlformats.org/officeDocument/2006/relationships/hyperlink" Target="http://www.pref.gifu.lg.jp/kenko-fukushi/kenko-iryo/iryo/tokeijoho/byousyou-kinou-houkoku.data/21_2101_1214532kawamura1.xls" TargetMode="External" /><Relationship Id="rId8" Type="http://schemas.openxmlformats.org/officeDocument/2006/relationships/hyperlink" Target="http://www.pref.gifu.lg.jp/kenko-fukushi/kenko-iryo/iryo/tokeijoho/byousyou-kinou-houkoku.data/21_2101_1217384gifusekijuujihp1.xls" TargetMode="External" /><Relationship Id="rId9" Type="http://schemas.openxmlformats.org/officeDocument/2006/relationships/hyperlink" Target="http://www.pref.gifu.lg.jp/kenko-fukushi/kenko-iryo/iryo/tokeijoho/byousyou-kinou-houkoku.data/21_2101_1218202sawadahp1.xls" TargetMode="External" /><Relationship Id="rId10" Type="http://schemas.openxmlformats.org/officeDocument/2006/relationships/hyperlink" Target="http://www.pref.gifu.lg.jp/kenko-fukushi/kenko-iryo/iryo/tokeijoho/byousyou-kinou-houkoku.data/21_2101_1216128hiranosougou1.xls" TargetMode="External" /><Relationship Id="rId11" Type="http://schemas.openxmlformats.org/officeDocument/2006/relationships/hyperlink" Target="http://www.pref.gifu.lg.jp/kenko-fukushi/kenko-iryo/iryo/tokeijoho/byousyou-kinou-houkoku.data/21_2101_1213485hujikakedaiiti1.xls" TargetMode="External" /><Relationship Id="rId12" Type="http://schemas.openxmlformats.org/officeDocument/2006/relationships/hyperlink" Target="http://www.pref.gifu.lg.jp/kenko-fukushi/kenko-iryo/iryo/tokeijoho/byousyou-kinou-houkoku.data/21_2101_1215097iwasa1.xls" TargetMode="External" /><Relationship Id="rId13" Type="http://schemas.openxmlformats.org/officeDocument/2006/relationships/hyperlink" Target="http://www.pref.gifu.lg.jp/kenko-fukushi/kenko-iryo/iryo/tokeijoho/byousyou-kinou-houkoku.data/21_2101_1211210yamauti1.xls" TargetMode="External" /><Relationship Id="rId14" Type="http://schemas.openxmlformats.org/officeDocument/2006/relationships/hyperlink" Target="http://www.pref.gifu.lg.jp/kenko-fukushi/kenko-iryo/iryo/tokeijoho/byousyou-kinou-houkoku.data/21_2101_1213296chikaisi1.xls" TargetMode="External" /><Relationship Id="rId15" Type="http://schemas.openxmlformats.org/officeDocument/2006/relationships/hyperlink" Target="http://www.pref.gifu.lg.jp/kenko-fukushi/kenko-iryo/iryo/tokeijoho/byousyou-kinou-houkoku.data/21_2101_1217398yamadahp1.xls" TargetMode="External" /><Relationship Id="rId16" Type="http://schemas.openxmlformats.org/officeDocument/2006/relationships/hyperlink" Target="http://www.pref.gifu.lg.jp/kenko-fukushi/kenko-iryo/iryo/tokeijoho/byousyou-kinou-houkoku.data/21_2101_1211220oohasiseikeigeka1.xls" TargetMode="External" /><Relationship Id="rId17" Type="http://schemas.openxmlformats.org/officeDocument/2006/relationships/hyperlink" Target="http://www.pref.gifu.lg.jp/kenko-fukushi/kenko-iryo/iryo/tokeijoho/byousyou-kinou-houkoku.data/21_2101_1217598hayatokuhp1.xls" TargetMode="External" /><Relationship Id="rId18" Type="http://schemas.openxmlformats.org/officeDocument/2006/relationships/hyperlink" Target="http://www.pref.gifu.lg.jp/kenko-fukushi/kenko-iryo/iryo/tokeijoho/byousyou-kinou-houkoku.data/21_2101_1210176midori1.xls" TargetMode="External" /><Relationship Id="rId19" Type="http://schemas.openxmlformats.org/officeDocument/2006/relationships/hyperlink" Target="http://www.pref.gifu.lg.jp/kenko-fukushi/kenko-iryo/iryo/tokeijoho/byousyou-kinou-houkoku.data/21_2101_1213062kasamatu1.xls" TargetMode="External" /><Relationship Id="rId20" Type="http://schemas.openxmlformats.org/officeDocument/2006/relationships/hyperlink" Target="http://www.pref.gifu.lg.jp/kenko-fukushi/kenko-iryo/iryo/tokeijoho/byousyou-kinou-houkoku.data/21_2101_1217144gifuheartsenta1.xls" TargetMode="External" /><Relationship Id="rId21" Type="http://schemas.openxmlformats.org/officeDocument/2006/relationships/hyperlink" Target="http://www.pref.gifu.lg.jp/kenko-fukushi/kenko-iryo/iryo/tokeijoho/byousyou-kinou-houkoku.data/21_2101_1214449jyounan1.xls" TargetMode="External" /><Relationship Id="rId22" Type="http://schemas.openxmlformats.org/officeDocument/2006/relationships/hyperlink" Target="http://www.pref.gifu.lg.jp/kenko-fukushi/kenko-iryo/iryo/tokeijoho/byousyou-kinou-houkoku.data/21_2101_1215246yasue1.xls" TargetMode="External" /><Relationship Id="rId23" Type="http://schemas.openxmlformats.org/officeDocument/2006/relationships/hyperlink" Target="http://www.pref.gifu.lg.jp/kenko-fukushi/kenko-iryo/iryo/tokeijoho/byousyou-kinou-houkoku.data/21_2101_1215447kibougaoka1.xls" TargetMode="External" /><Relationship Id="rId24" Type="http://schemas.openxmlformats.org/officeDocument/2006/relationships/hyperlink" Target="http://www.pref.gifu.lg.jp/kenko-fukushi/kenko-iryo/iryo/tokeijoho/byousyou-kinou-houkoku.data/21_2101_1217550sennjudohp1.xls" TargetMode="External" /><Relationship Id="rId25" Type="http://schemas.openxmlformats.org/officeDocument/2006/relationships/hyperlink" Target="http://www.pref.gifu.lg.jp/kenko-fukushi/kenko-iryo/iryo/tokeijoho/byousyou-kinou-houkoku.data/21_2101_1213559yanaizu1.xls" TargetMode="External" /><Relationship Id="rId26" Type="http://schemas.openxmlformats.org/officeDocument/2006/relationships/hyperlink" Target="http://www.pref.gifu.lg.jp/kenko-fukushi/kenko-iryo/iryo/tokeijoho/byousyou-kinou-houkoku.data/21_2101_1215476sekiyanaikageka1.xls" TargetMode="External" /><Relationship Id="rId27" Type="http://schemas.openxmlformats.org/officeDocument/2006/relationships/hyperlink" Target="http://www.pref.gifu.lg.jp/kenko-fukushi/kenko-iryo/iryo/tokeijoho/byousyou-kinou-houkoku.data/21_2101_1219076misaogekahp1.xls" TargetMode="External" /><Relationship Id="rId28" Type="http://schemas.openxmlformats.org/officeDocument/2006/relationships/hyperlink" Target="http://www.pref.gifu.lg.jp/kenko-fukushi/kenko-iryo/iryo/tokeijoho/byousyou-kinou-houkoku.data/21_2101_1211045kanouwatanabe1.xls" TargetMode="External" /><Relationship Id="rId29" Type="http://schemas.openxmlformats.org/officeDocument/2006/relationships/hyperlink" Target="http://www.pref.gifu.lg.jp/kenko-fukushi/kenko-iryo/iryo/tokeijoho/byousyou-kinou-houkoku.data/21_2101_1212120hasimasimin1.xls" TargetMode="External" /><Relationship Id="rId30" Type="http://schemas.openxmlformats.org/officeDocument/2006/relationships/hyperlink" Target="http://www.pref.gifu.lg.jp/kenko-fukushi/kenko-iryo/iryo/tokeijoho/byousyou-kinou-houkoku.data/21_2101_1214179toukaityuuou1.xls" TargetMode="External" /><Relationship Id="rId31" Type="http://schemas.openxmlformats.org/officeDocument/2006/relationships/hyperlink" Target="http://www.pref.gifu.lg.jp/kenko-fukushi/kenko-iryo/iryo/tokeijoho/byousyou-kinou-houkoku.data/21_2101_1215267kakamigahararihabiri1.xls" TargetMode="External" /><Relationship Id="rId32" Type="http://schemas.openxmlformats.org/officeDocument/2006/relationships/hyperlink" Target="http://www.pref.gifu.lg.jp/kenko-fukushi/kenko-iryo/iryo/tokeijoho/byousyou-kinou-houkoku.data/21_2101_1215375yokoyama1.xls" TargetMode="External" /><Relationship Id="rId33" Type="http://schemas.openxmlformats.org/officeDocument/2006/relationships/hyperlink" Target="http://www.pref.gifu.lg.jp/kenko-fukushi/kenko-iryo/iryo/tokeijoho/byousyou-kinou-houkoku.data/21_2101_1216893gihokukouseihp1.xls" TargetMode="External" /><Relationship Id="rId34" Type="http://schemas.openxmlformats.org/officeDocument/2006/relationships/hyperlink" Target="http://www.pref.gifu.lg.jp/kenko-fukushi/kenko-iryo/iryo/tokeijoho/byousyou-kinou-houkoku.data/21_2101_1216618asahisigakubu1.xls" TargetMode="External" /><Relationship Id="rId35" Type="http://schemas.openxmlformats.org/officeDocument/2006/relationships/hyperlink" Target="http://www.pref.gifu.lg.jp/kenko-fukushi/kenko-iryo/iryo/tokeijoho/byousyou-kinou-houkoku.data/21_2101_1210913matunami1.xls" TargetMode="External" /><Relationship Id="rId36" Type="http://schemas.openxmlformats.org/officeDocument/2006/relationships/hyperlink" Target="http://www.pref.gifu.lg.jp/kenko-fukushi/kenko-iryo/iryo/tokeijoho/byousyou-kinou-houkoku.data/21_2101_1218155aiseihp1.xls" TargetMode="External" /><Relationship Id="rId37" Type="http://schemas.openxmlformats.org/officeDocument/2006/relationships/hyperlink" Target="http://www.pref.gifu.lg.jp/kenko-fukushi/kenko-iryo/iryo/tokeijoho/byousyou-kinou-houkoku.data/21_2101_2210236kumazakinaika1.xls" TargetMode="External" /><Relationship Id="rId38" Type="http://schemas.openxmlformats.org/officeDocument/2006/relationships/hyperlink" Target="http://www.pref.gifu.lg.jp/kenko-fukushi/kenko-iryo/iryo/tokeijoho/byousyou-kinou-houkoku.data/21_2101_2211820matuokaseikeigeka1.xls" TargetMode="External" /><Relationship Id="rId39" Type="http://schemas.openxmlformats.org/officeDocument/2006/relationships/hyperlink" Target="http://www.pref.gifu.lg.jp/kenko-fukushi/kenko-iryo/iryo/tokeijoho/byousyou-kinou-houkoku.data/21_2101_2212329akutamisinnsyousyo1.xls" TargetMode="External" /><Relationship Id="rId40" Type="http://schemas.openxmlformats.org/officeDocument/2006/relationships/hyperlink" Target="http://www.pref.gifu.lg.jp/kenko-fukushi/kenko-iryo/iryo/tokeijoho/byousyou-kinou-houkoku.data/21_2101_2212631oohasitaniseikeigeka1.xls" TargetMode="External" /><Relationship Id="rId41" Type="http://schemas.openxmlformats.org/officeDocument/2006/relationships/hyperlink" Target="http://www.pref.gifu.lg.jp/kenko-fukushi/kenko-iryo/iryo/tokeijoho/byousyou-kinou-houkoku.data/21_2101_2212965takahasisannfujinnka1.xls" TargetMode="External" /><Relationship Id="rId42" Type="http://schemas.openxmlformats.org/officeDocument/2006/relationships/hyperlink" Target="http://www.pref.gifu.lg.jp/kenko-fukushi/kenko-iryo/iryo/tokeijoho/byousyou-kinou-houkoku.data/21_2101_2214121matubaraiinn1.xls" TargetMode="External" /><Relationship Id="rId43" Type="http://schemas.openxmlformats.org/officeDocument/2006/relationships/hyperlink" Target="http://www.pref.gifu.lg.jp/kenko-fukushi/kenko-iryo/iryo/tokeijoho/byousyou-kinou-houkoku.data/21_2101_2215029misaokennkoukurinikku1.xls" TargetMode="External" /><Relationship Id="rId44" Type="http://schemas.openxmlformats.org/officeDocument/2006/relationships/hyperlink" Target="http://www.pref.gifu.lg.jp/kenko-fukushi/kenko-iryo/iryo/tokeijoho/byousyou-kinou-houkoku.data/21_2101_2216134hattorijibiinnkouka1.xls" TargetMode="External" /><Relationship Id="rId45" Type="http://schemas.openxmlformats.org/officeDocument/2006/relationships/hyperlink" Target="http://www.pref.gifu.lg.jp/kenko-fukushi/kenko-iryo/iryo/tokeijoho/byousyou-kinou-houkoku.data/21_2101_2211602gifuhinyoukika1.xls" TargetMode="External" /><Relationship Id="rId46" Type="http://schemas.openxmlformats.org/officeDocument/2006/relationships/hyperlink" Target="http://www.pref.gifu.lg.jp/kenko-fukushi/kenko-iryo/iryo/tokeijoho/byousyou-kinou-houkoku.data/21_2101_2211159gifumeitu1.xls" TargetMode="External" /><Relationship Id="rId47" Type="http://schemas.openxmlformats.org/officeDocument/2006/relationships/hyperlink" Target="http://www.pref.gifu.lg.jp/kenko-fukushi/kenko-iryo/iryo/tokeijoho/byousyou-kinou-houkoku.data/21_2101_2213857oonoladieskurinikku1.xls" TargetMode="External" /><Relationship Id="rId48" Type="http://schemas.openxmlformats.org/officeDocument/2006/relationships/hyperlink" Target="http://www.pref.gifu.lg.jp/kenko-fukushi/kenko-iryo/iryo/tokeijoho/byousyou-kinou-houkoku.data/21_2101_2218290izumiladieskurinikku1.xls" TargetMode="External" /><Relationship Id="rId49" Type="http://schemas.openxmlformats.org/officeDocument/2006/relationships/hyperlink" Target="http://www.pref.gifu.lg.jp/kenko-fukushi/kenko-iryo/iryo/tokeijoho/byousyou-kinou-houkoku.data/21_2101_2219786ootukaladies1.xls" TargetMode="External" /><Relationship Id="rId50" Type="http://schemas.openxmlformats.org/officeDocument/2006/relationships/hyperlink" Target="http://www.pref.gifu.lg.jp/kenko-fukushi/kenko-iryo/iryo/tokeijoho/byousyou-kinou-houkoku.data/21_2101_2212633katoumatanitykurinikku1.xls" TargetMode="External" /><Relationship Id="rId51" Type="http://schemas.openxmlformats.org/officeDocument/2006/relationships/hyperlink" Target="http://www.pref.gifu.lg.jp/kenko-fukushi/kenko-iryo/iryo/tokeijoho/byousyou-kinou-houkoku.data/21_2101_2218001miyazakiladies1.xls" TargetMode="External" /><Relationship Id="rId52" Type="http://schemas.openxmlformats.org/officeDocument/2006/relationships/hyperlink" Target="http://www.pref.gifu.lg.jp/kenko-fukushi/kenko-iryo/iryo/tokeijoho/byousyou-kinou-houkoku.data/21_2101_2211570ladieskurinikkumabuti1.xls" TargetMode="External" /><Relationship Id="rId53" Type="http://schemas.openxmlformats.org/officeDocument/2006/relationships/hyperlink" Target="http://www.pref.gifu.lg.jp/kenko-fukushi/kenko-iryo/iryo/tokeijoho/byousyou-kinou-houkoku.data/21_2101_2212575takaigeka1.xls" TargetMode="External" /><Relationship Id="rId54" Type="http://schemas.openxmlformats.org/officeDocument/2006/relationships/hyperlink" Target="http://www.pref.gifu.lg.jp/kenko-fukushi/kenko-iryo/iryo/tokeijoho/byousyou-kinou-houkoku.data/21_2101_2217885takahasigannkaiinn1.xls" TargetMode="External" /><Relationship Id="rId55" Type="http://schemas.openxmlformats.org/officeDocument/2006/relationships/hyperlink" Target="http://www.pref.gifu.lg.jp/kenko-fukushi/kenko-iryo/iryo/tokeijoho/byousyou-kinou-houkoku.data/21_2101_2214887wamautigannka1.xls" TargetMode="External" /><Relationship Id="rId56" Type="http://schemas.openxmlformats.org/officeDocument/2006/relationships/hyperlink" Target="http://www.pref.gifu.lg.jp/kenko-fukushi/kenko-iryo/iryo/tokeijoho/byousyou-kinou-houkoku.data/21_2101_2215519takeutiiinn1.xls" TargetMode="External" /><Relationship Id="rId57" Type="http://schemas.openxmlformats.org/officeDocument/2006/relationships/hyperlink" Target="http://www.pref.gifu.lg.jp/kenko-fukushi/kenko-iryo/iryo/tokeijoho/byousyou-kinou-houkoku.data/21_2101_2218443nogawagannkaiinn1.xls" TargetMode="External" /><Relationship Id="rId58" Type="http://schemas.openxmlformats.org/officeDocument/2006/relationships/hyperlink" Target="http://www.pref.gifu.lg.jp/kenko-fukushi/kenko-iryo/iryo/tokeijoho/byousyou-kinou-houkoku.data/21_2101_2210301uchidagannka1.xls" TargetMode="External" /><Relationship Id="rId59" Type="http://schemas.openxmlformats.org/officeDocument/2006/relationships/hyperlink" Target="http://www.pref.gifu.lg.jp/kenko-fukushi/kenko-iryo/iryo/tokeijoho/byousyou-kinou-houkoku.data/21_2101_2212370asaijibiinnkoukainn1.xls" TargetMode="External" /><Relationship Id="rId60" Type="http://schemas.openxmlformats.org/officeDocument/2006/relationships/hyperlink" Target="http://www.pref.gifu.lg.jp/kenko-fukushi/kenko-iryo/iryo/tokeijoho/byousyou-kinou-houkoku.data/21_2101_2213112saitousannkafujinnkainn1.xls" TargetMode="External" /><Relationship Id="rId61" Type="http://schemas.openxmlformats.org/officeDocument/2006/relationships/hyperlink" Target="http://www.pref.gifu.lg.jp/kenko-fukushi/kenko-iryo/iryo/tokeijoho/byousyou-kinou-houkoku.data/21_2101_2215473watanabegannka1.xls" TargetMode="External" /><Relationship Id="rId62" Type="http://schemas.openxmlformats.org/officeDocument/2006/relationships/hyperlink" Target="http://www.pref.gifu.lg.jp/kenko-fukushi/kenko-iryo/iryo/tokeijoho/byousyou-kinou-houkoku.data/21_2101_2210191bannokurinikku1.xls" TargetMode="External" /><Relationship Id="rId63" Type="http://schemas.openxmlformats.org/officeDocument/2006/relationships/hyperlink" Target="http://www.pref.gifu.lg.jp/kenko-fukushi/kenko-iryo/iryo/tokeijoho/byousyou-kinou-houkoku.data/21_2101_2219072hattorikurinikku1.xls" TargetMode="External" /><Relationship Id="rId64" Type="http://schemas.openxmlformats.org/officeDocument/2006/relationships/hyperlink" Target="http://www.pref.gifu.lg.jp/kenko-fukushi/kenko-iryo/iryo/tokeijoho/byousyou-kinou-houkoku.data/21_2101_2219924onndagannka1.xls" TargetMode="External" /><Relationship Id="rId65" Type="http://schemas.openxmlformats.org/officeDocument/2006/relationships/hyperlink" Target="http://www.pref.gifu.lg.jp/kenko-fukushi/kenko-iryo/iryo/tokeijoho/byousyou-kinou-houkoku.data/21_2101_2218315kuwayamagannka1.xls" TargetMode="External" /><Relationship Id="rId66" Type="http://schemas.openxmlformats.org/officeDocument/2006/relationships/hyperlink" Target="http://www.pref.gifu.lg.jp/kenko-fukushi/kenko-iryo/iryo/tokeijoho/byousyou-kinou-houkoku.data/21_2101_2218998sakumagannkaiinn1.xls" TargetMode="External" /><Relationship Id="rId67" Type="http://schemas.openxmlformats.org/officeDocument/2006/relationships/hyperlink" Target="http://www.pref.gifu.lg.jp/kenko-fukushi/kenko-iryo/iryo/tokeijoho/byousyou-kinou-houkoku.data/21_2101_2210073hayanojibiinnkouka1.xls" TargetMode="External" /><Relationship Id="rId68" Type="http://schemas.openxmlformats.org/officeDocument/2006/relationships/hyperlink" Target="http://www.pref.gifu.lg.jp/kenko-fukushi/kenko-iryo/iryo/tokeijoho/byousyou-kinou-houkoku.data/21_2101_2216677yajimasyounika1.xls" TargetMode="External" /><Relationship Id="rId69" Type="http://schemas.openxmlformats.org/officeDocument/2006/relationships/hyperlink" Target="http://www.pref.gifu.lg.jp/kenko-fukushi/kenko-iryo/iryo/tokeijoho/byousyou-kinou-houkoku.data/21_2101_2218480hayasakiladies1.xls" TargetMode="External" /><Relationship Id="rId70" Type="http://schemas.openxmlformats.org/officeDocument/2006/relationships/hyperlink" Target="http://www.pref.gifu.lg.jp/kenko-fukushi/kenko-iryo/iryo/tokeijoho/byousyou-kinou-houkoku.data/21_2101_2213612hanabayasi1.xls" TargetMode="External" /><Relationship Id="rId71" Type="http://schemas.openxmlformats.org/officeDocument/2006/relationships/hyperlink" Target="http://www.pref.gifu.lg.jp/kenko-fukushi/kenko-iryo/iryo/tokeijoho/byousyou-kinou-houkoku.data/21_2101_2210029tanakaseikeigeka1.xls" TargetMode="External" /><Relationship Id="rId72" Type="http://schemas.openxmlformats.org/officeDocument/2006/relationships/hyperlink" Target="http://www.pref.gifu.lg.jp/kenko-fukushi/kenko-iryo/iryo/tokeijoho/byousyou-kinou-houkoku.data/21_2101_2216427asakougannka1.xls" TargetMode="External" /><Relationship Id="rId73" Type="http://schemas.openxmlformats.org/officeDocument/2006/relationships/hyperlink" Target="http://www.pref.gifu.lg.jp/kenko-fukushi/kenko-iryo/iryo/tokeijoho/byousyou-kinou-houkoku.data/21_2101_2210434takahasigannka1.xls" TargetMode="External" /><Relationship Id="rId74" Type="http://schemas.openxmlformats.org/officeDocument/2006/relationships/hyperlink" Target="http://www.pref.gifu.lg.jp/kenko-fukushi/kenko-iryo/iryo/tokeijoho/byousyou-kinou-houkoku.data/21_2101_2212277tinsanfujinnka1.xls" TargetMode="External" /><Relationship Id="rId75" Type="http://schemas.openxmlformats.org/officeDocument/2006/relationships/hyperlink" Target="http://www.pref.gifu.lg.jp/kenko-fukushi/kenko-iryo/iryo/tokeijoho/byousyou-kinou-houkoku.data/21_2101_2211496sakakibaraseikeigeka1.xls" TargetMode="External" /><Relationship Id="rId76" Type="http://schemas.openxmlformats.org/officeDocument/2006/relationships/hyperlink" Target="http://www.pref.gifu.lg.jp/kenko-fukushi/kenko-iryo/iryo/tokeijoho/byousyou-kinou-houkoku.data/21_2101_2217894soharaakazaiinn1.xls" TargetMode="External" /><Relationship Id="rId77" Type="http://schemas.openxmlformats.org/officeDocument/2006/relationships/hyperlink" Target="http://www.pref.gifu.lg.jp/kenko-fukushi/kenko-iryo/iryo/tokeijoho/byousyou-kinou-houkoku.data/21_2101_2215094nagatasannfujinnka1.xls" TargetMode="External" /><Relationship Id="rId78" Type="http://schemas.openxmlformats.org/officeDocument/2006/relationships/hyperlink" Target="http://www.pref.gifu.lg.jp/kenko-fukushi/kenko-iryo/iryo/tokeijoho/byousyou-kinou-houkoku.data/21_2101_2215943kakamigaharadaiiti1.xls" TargetMode="External" /><Relationship Id="rId79" Type="http://schemas.openxmlformats.org/officeDocument/2006/relationships/hyperlink" Target="http://www.pref.gifu.lg.jp/kenko-fukushi/kenko-iryo/iryo/tokeijoho/byousyou-kinou-houkoku.data/21_2101_2217028yokoyamasanninn1.xls" TargetMode="External" /><Relationship Id="rId80" Type="http://schemas.openxmlformats.org/officeDocument/2006/relationships/hyperlink" Target="http://www.pref.gifu.lg.jp/kenko-fukushi/kenko-iryo/iryo/tokeijoho/byousyou-kinou-houkoku.data/21_2101_2219270horisannfujinnka1.xls" TargetMode="External" /><Relationship Id="rId81" Type="http://schemas.openxmlformats.org/officeDocument/2006/relationships/hyperlink" Target="http://www.pref.gifu.lg.jp/kenko-fukushi/kenko-iryo/iryo/tokeijoho/byousyou-kinou-houkoku.data/21_2101_2219868murakamiiinn1.xls" TargetMode="External" /><Relationship Id="rId82" Type="http://schemas.openxmlformats.org/officeDocument/2006/relationships/hyperlink" Target="http://www.pref.gifu.lg.jp/kenko-fukushi/kenko-iryo/iryo/tokeijoho/byousyou-kinou-houkoku.data/21_2101_2216413unumahigasikurinikku1.xls" TargetMode="External" /><Relationship Id="rId83" Type="http://schemas.openxmlformats.org/officeDocument/2006/relationships/hyperlink" Target="http://www.pref.gifu.lg.jp/kenko-fukushi/kenko-iryo/iryo/tokeijoho/byousyou-kinou-houkoku.data/21_2101_2211923satakeseikeigeka1.xls" TargetMode="External" /><Relationship Id="rId84" Type="http://schemas.openxmlformats.org/officeDocument/2006/relationships/hyperlink" Target="http://www.pref.gifu.lg.jp/kenko-fukushi/kenko-iryo/iryo/tokeijoho/byousyou-kinou-houkoku.data/21_2101_2215705hozumiseikeigekaiinn1.xls" TargetMode="External" /><Relationship Id="rId85" Type="http://schemas.openxmlformats.org/officeDocument/2006/relationships/hyperlink" Target="http://www.pref.gifu.lg.jp/kenko-fukushi/kenko-iryo/iryo/tokeijoho/byousyou-kinou-houkoku.data/21_2101_2217007udoiinn1.xls" TargetMode="External" /><Relationship Id="rId86" Type="http://schemas.openxmlformats.org/officeDocument/2006/relationships/hyperlink" Target="http://www.pref.gifu.lg.jp/kenko-fukushi/kenko-iryo/iryo/tokeijoho/byousyou-kinou-houkoku.data/21_2101_2215072horibekurinikku1.xls" TargetMode="External" /><Relationship Id="rId87" Type="http://schemas.openxmlformats.org/officeDocument/2006/relationships/hyperlink" Target="http://www.pref.gifu.lg.jp/kenko-fukushi/kenko-iryo/iryo/tokeijoho/byousyou-kinou-houkoku.data/21_2101_2215168sunrisekurinikku1.xls" TargetMode="External" /><Relationship Id="rId88" Type="http://schemas.openxmlformats.org/officeDocument/2006/relationships/hyperlink" Target="http://www.pref.gifu.lg.jp/kenko-fukushi/kenko-iryo/iryo/tokeijoho/byousyou-kinou-houkoku.data/21_2101_2217076hasimakurinikku1.xls" TargetMode="External" /><Relationship Id="rId89" Type="http://schemas.openxmlformats.org/officeDocument/2006/relationships/hyperlink" Target="http://www.pref.gifu.lg.jp/kenko-fukushi/kenko-iryo/iryo/tokeijoho/byousyou-kinou-houkoku.data/21_2101_2216225komenoiinn1.xls" TargetMode="External" /><Relationship Id="rId90" Type="http://schemas.openxmlformats.org/officeDocument/2006/relationships/hyperlink" Target="http://www.pref.gifu.lg.jp/kenko-fukushi/kenko-iryo/iryo/tokeijoho/byousyou-kinou-houkoku.data/21_2101_2216676matunamikennkouzousin1.xls" TargetMode="External" /><Relationship Id="rId91" Type="http://schemas.openxmlformats.org/officeDocument/2006/relationships/hyperlink" Target="http://www.pref.gifu.lg.jp/kenko-fukushi/kenko-iryo/iryo/tokeijoho/byousyou-kinou-houkoku.data/21_2101_2214933okadagannkaiinn1.xls" TargetMode="External" /><Relationship Id="rId92" Type="http://schemas.openxmlformats.org/officeDocument/2006/relationships/hyperlink" Target="http://www.pref.gifu.lg.jp/kenko-fukushi/kenko-iryo/iryo/tokeijoho/byousyou-kinou-houkoku.data/21_2101_2211450itoladieskeakurinikku1.xls" TargetMode="External" /><Relationship Id="rId93" Type="http://schemas.openxmlformats.org/officeDocument/2006/relationships/hyperlink" Target="http://www.pref.gifu.lg.jp/kenko-fukushi/kenko-iryo/iryo/tokeijoho/byousyou-kinou-houkoku.data/21_2101_2214189kitagataiinn1.xls" TargetMode="External" /><Relationship Id="rId94" Type="http://schemas.openxmlformats.org/officeDocument/2006/relationships/hyperlink" Target="http://www.pref.gifu.lg.jp/kenko-fukushi/kenko-iryo/iryo/tokeijoho/byousyou-kinou-houkoku.data/21_2101_2212413satoufamilykurinikku1.xls" TargetMode="External" /><Relationship Id="rId95" Type="http://schemas.openxmlformats.org/officeDocument/2006/relationships/hyperlink" Target="http://www.pref.gifu.lg.jp/kenko-fukushi/kenko-iryo/iryo/tokeijoho/byousyou-kinou-houkoku.data/21_2101_2216453issikinomoriyuri1.xls" TargetMode="External" /><Relationship Id="rId96" Type="http://schemas.openxmlformats.org/officeDocument/2006/relationships/hyperlink" Target="http://www.pref.gifu.lg.jp/kenko-fukushi/kenko-iryo/iryo/tokeijoho/byousyou-kinou-houkoku.data/21_2101_1216181misaoladieshospital2.xls" TargetMode="External" /><Relationship Id="rId97" Type="http://schemas.openxmlformats.org/officeDocument/2006/relationships/hyperlink" Target="http://www.pref.gifu.lg.jp/kenko-fukushi/kenko-iryo/iryo/tokeijoho/byousyou-kinou-houkoku.data/21_2101_1217177kakamigaharahp2.xls" TargetMode="External" /><Relationship Id="rId98" Type="http://schemas.openxmlformats.org/officeDocument/2006/relationships/hyperlink" Target="http://www.pref.gifu.lg.jp/kenko-fukushi/kenko-iryo/iryo/tokeijoho/byousyou-kinou-houkoku.data/21_2101_2214377umedakurinikku2.xls" TargetMode="External" /><Relationship Id="rId99" Type="http://schemas.openxmlformats.org/officeDocument/2006/relationships/hyperlink" Target="http://www.pref.gifu.lg.jp/kenko-fukushi/kenko-iryo/iryo/tokeijoho/byousyou-kinou-houkoku.data/21_2101_2219352kasainaikasyounika2.xls" TargetMode="External" /><Relationship Id="rId100" Type="http://schemas.openxmlformats.org/officeDocument/2006/relationships/hyperlink" Target="http://www.pref.gifu.lg.jp/kenko-fukushi/kenko-iryo/iryo/tokeijoho/byousyou-kinou-houkoku.data/21_2101_2210477simaiinn2.xls" TargetMode="External" /><Relationship Id="rId101" Type="http://schemas.openxmlformats.org/officeDocument/2006/relationships/hyperlink" Target="http://www.pref.gifu.lg.jp/kenko-fukushi/kenko-iryo/iryo/tokeijoho/byousyou-kinou-houkoku.data/21_2101_2218628kobayasinaika2.xls" TargetMode="External" /><Relationship Id="rId102" Type="http://schemas.openxmlformats.org/officeDocument/2006/relationships/hyperlink" Target="http://www.pref.gifu.lg.jp/kenko-fukushi/kenko-iryo/iryo/tokeijoho/byousyou-kinou-houkoku.data/21_2101_2214558nawanaika2.xls" TargetMode="External" /><Relationship Id="rId103" Type="http://schemas.openxmlformats.org/officeDocument/2006/relationships/hyperlink" Target="http://www.pref.gifu.lg.jp/kenko-fukushi/kenko-iryo/iryo/tokeijoho/byousyou-kinou-houkoku.data/21_2101_2213976akazaiinnkamiinnjiki2.xls" TargetMode="External" /><Relationship Id="rId104" Type="http://schemas.openxmlformats.org/officeDocument/2006/relationships/hyperlink" Target="http://www.pref.gifu.lg.jp/kenko-fukushi/kenko-iryo/iryo/tokeijoho/byousyou-kinou-houkoku.data/21_2101_2214150moreladyskurinikku2.xls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113"/>
  <sheetViews>
    <sheetView tabSelected="1" view="pageBreakPreview" zoomScaleSheetLayoutView="100" zoomScalePageLayoutView="0" workbookViewId="0" topLeftCell="A1">
      <selection activeCell="D106" sqref="D106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6.7109375" style="0" customWidth="1"/>
    <col min="4" max="4" width="19.421875" style="20" bestFit="1" customWidth="1"/>
    <col min="5" max="10" width="11.57421875" style="0" customWidth="1"/>
  </cols>
  <sheetData>
    <row r="1" spans="3:4" ht="24" customHeight="1">
      <c r="C1" s="4" t="s">
        <v>103</v>
      </c>
      <c r="D1" s="19"/>
    </row>
    <row r="2" spans="3:10" ht="24" customHeight="1">
      <c r="C2" s="4" t="s">
        <v>107</v>
      </c>
      <c r="J2" s="23"/>
    </row>
    <row r="3" spans="3:10" ht="19.5" customHeight="1">
      <c r="C3" s="27" t="s">
        <v>117</v>
      </c>
      <c r="J3" s="23"/>
    </row>
    <row r="4" spans="3:10" ht="19.5" customHeight="1">
      <c r="C4" s="27" t="s">
        <v>134</v>
      </c>
      <c r="J4" s="23" t="s">
        <v>118</v>
      </c>
    </row>
    <row r="5" spans="3:10" ht="9" customHeight="1">
      <c r="C5" s="5"/>
      <c r="D5" s="21"/>
      <c r="E5" s="6"/>
      <c r="F5" s="7"/>
      <c r="G5" s="7"/>
      <c r="H5" s="7"/>
      <c r="I5" s="7"/>
      <c r="J5" s="8"/>
    </row>
    <row r="6" spans="3:10" ht="18.75" customHeight="1">
      <c r="C6" s="16" t="s">
        <v>6</v>
      </c>
      <c r="D6" s="22" t="s">
        <v>57</v>
      </c>
      <c r="E6" s="17" t="s">
        <v>0</v>
      </c>
      <c r="F6" s="18" t="s">
        <v>1</v>
      </c>
      <c r="G6" s="18" t="s">
        <v>2</v>
      </c>
      <c r="H6" s="18" t="s">
        <v>3</v>
      </c>
      <c r="I6" s="18" t="s">
        <v>4</v>
      </c>
      <c r="J6" s="18" t="s">
        <v>20</v>
      </c>
    </row>
    <row r="7" spans="3:10" ht="15" customHeight="1">
      <c r="C7" s="24" t="s">
        <v>53</v>
      </c>
      <c r="D7" s="29" t="s">
        <v>108</v>
      </c>
      <c r="E7" s="9">
        <f aca="true" t="shared" si="0" ref="E7:E72">SUM(F7:J7)</f>
        <v>590</v>
      </c>
      <c r="F7" s="9">
        <v>590</v>
      </c>
      <c r="G7" s="9">
        <v>0</v>
      </c>
      <c r="H7" s="9">
        <v>0</v>
      </c>
      <c r="I7" s="9">
        <v>0</v>
      </c>
      <c r="J7" s="9">
        <v>0</v>
      </c>
    </row>
    <row r="8" spans="3:10" ht="15" customHeight="1">
      <c r="C8" s="25" t="s">
        <v>36</v>
      </c>
      <c r="D8" s="30" t="s">
        <v>108</v>
      </c>
      <c r="E8" s="10">
        <f t="shared" si="0"/>
        <v>577</v>
      </c>
      <c r="F8" s="10">
        <v>577</v>
      </c>
      <c r="G8" s="10">
        <v>0</v>
      </c>
      <c r="H8" s="10">
        <v>0</v>
      </c>
      <c r="I8" s="10">
        <v>0</v>
      </c>
      <c r="J8" s="10">
        <v>0</v>
      </c>
    </row>
    <row r="9" spans="3:10" ht="15" customHeight="1">
      <c r="C9" s="25" t="s">
        <v>10</v>
      </c>
      <c r="D9" s="30" t="s">
        <v>108</v>
      </c>
      <c r="E9" s="10">
        <f t="shared" si="0"/>
        <v>559</v>
      </c>
      <c r="F9" s="10">
        <v>559</v>
      </c>
      <c r="G9" s="10">
        <v>0</v>
      </c>
      <c r="H9" s="10">
        <v>0</v>
      </c>
      <c r="I9" s="10">
        <v>0</v>
      </c>
      <c r="J9" s="10">
        <v>0</v>
      </c>
    </row>
    <row r="10" spans="3:10" ht="15" customHeight="1">
      <c r="C10" s="25" t="s">
        <v>18</v>
      </c>
      <c r="D10" s="30" t="s">
        <v>108</v>
      </c>
      <c r="E10" s="10">
        <f t="shared" si="0"/>
        <v>416</v>
      </c>
      <c r="F10" s="10">
        <v>0</v>
      </c>
      <c r="G10" s="10">
        <v>236</v>
      </c>
      <c r="H10" s="10">
        <v>0</v>
      </c>
      <c r="I10" s="10">
        <v>180</v>
      </c>
      <c r="J10" s="10">
        <v>0</v>
      </c>
    </row>
    <row r="11" spans="3:10" ht="15" customHeight="1">
      <c r="C11" s="25" t="s">
        <v>39</v>
      </c>
      <c r="D11" s="30" t="s">
        <v>108</v>
      </c>
      <c r="E11" s="10">
        <f t="shared" si="0"/>
        <v>400</v>
      </c>
      <c r="F11" s="10">
        <v>17</v>
      </c>
      <c r="G11" s="10">
        <v>332</v>
      </c>
      <c r="H11" s="10">
        <v>51</v>
      </c>
      <c r="I11" s="10">
        <v>0</v>
      </c>
      <c r="J11" s="10">
        <v>0</v>
      </c>
    </row>
    <row r="12" spans="3:10" ht="15" customHeight="1">
      <c r="C12" s="25" t="s">
        <v>51</v>
      </c>
      <c r="D12" s="30" t="s">
        <v>108</v>
      </c>
      <c r="E12" s="10">
        <f t="shared" si="0"/>
        <v>372</v>
      </c>
      <c r="F12" s="10">
        <v>0</v>
      </c>
      <c r="G12" s="10">
        <v>168</v>
      </c>
      <c r="H12" s="10">
        <v>116</v>
      </c>
      <c r="I12" s="10">
        <v>88</v>
      </c>
      <c r="J12" s="10">
        <v>0</v>
      </c>
    </row>
    <row r="13" spans="3:10" ht="15" customHeight="1">
      <c r="C13" s="25" t="s">
        <v>12</v>
      </c>
      <c r="D13" s="30" t="s">
        <v>108</v>
      </c>
      <c r="E13" s="10">
        <f t="shared" si="0"/>
        <v>315</v>
      </c>
      <c r="F13" s="10">
        <v>0</v>
      </c>
      <c r="G13" s="10">
        <v>107</v>
      </c>
      <c r="H13" s="10">
        <v>98</v>
      </c>
      <c r="I13" s="10">
        <v>110</v>
      </c>
      <c r="J13" s="10">
        <v>0</v>
      </c>
    </row>
    <row r="14" spans="3:10" ht="15" customHeight="1">
      <c r="C14" s="25" t="s">
        <v>47</v>
      </c>
      <c r="D14" s="30" t="s">
        <v>108</v>
      </c>
      <c r="E14" s="10">
        <f t="shared" si="0"/>
        <v>300</v>
      </c>
      <c r="F14" s="10">
        <v>10</v>
      </c>
      <c r="G14" s="10">
        <v>290</v>
      </c>
      <c r="H14" s="10">
        <v>0</v>
      </c>
      <c r="I14" s="10">
        <v>0</v>
      </c>
      <c r="J14" s="10">
        <v>0</v>
      </c>
    </row>
    <row r="15" spans="3:10" ht="15" customHeight="1">
      <c r="C15" s="25" t="s">
        <v>50</v>
      </c>
      <c r="D15" s="30" t="s">
        <v>108</v>
      </c>
      <c r="E15" s="10">
        <f t="shared" si="0"/>
        <v>233</v>
      </c>
      <c r="F15" s="10">
        <v>0</v>
      </c>
      <c r="G15" s="10">
        <v>60</v>
      </c>
      <c r="H15" s="10">
        <v>0</v>
      </c>
      <c r="I15" s="10">
        <v>173</v>
      </c>
      <c r="J15" s="10">
        <v>0</v>
      </c>
    </row>
    <row r="16" spans="3:10" ht="15" customHeight="1">
      <c r="C16" s="25" t="s">
        <v>45</v>
      </c>
      <c r="D16" s="30" t="s">
        <v>108</v>
      </c>
      <c r="E16" s="10">
        <f t="shared" si="0"/>
        <v>199</v>
      </c>
      <c r="F16" s="10">
        <v>0</v>
      </c>
      <c r="G16" s="10">
        <v>87</v>
      </c>
      <c r="H16" s="10">
        <v>60</v>
      </c>
      <c r="I16" s="10">
        <v>52</v>
      </c>
      <c r="J16" s="10">
        <v>0</v>
      </c>
    </row>
    <row r="17" spans="3:10" ht="15" customHeight="1">
      <c r="C17" s="25" t="s">
        <v>41</v>
      </c>
      <c r="D17" s="30" t="s">
        <v>108</v>
      </c>
      <c r="E17" s="10">
        <f t="shared" si="0"/>
        <v>162</v>
      </c>
      <c r="F17" s="10">
        <v>0</v>
      </c>
      <c r="G17" s="10">
        <v>0</v>
      </c>
      <c r="H17" s="10">
        <v>0</v>
      </c>
      <c r="I17" s="10">
        <v>162</v>
      </c>
      <c r="J17" s="10">
        <v>0</v>
      </c>
    </row>
    <row r="18" spans="3:10" ht="15" customHeight="1">
      <c r="C18" s="25" t="s">
        <v>16</v>
      </c>
      <c r="D18" s="30" t="s">
        <v>108</v>
      </c>
      <c r="E18" s="10">
        <f t="shared" si="0"/>
        <v>132</v>
      </c>
      <c r="F18" s="10">
        <v>0</v>
      </c>
      <c r="G18" s="10">
        <v>92</v>
      </c>
      <c r="H18" s="10">
        <v>40</v>
      </c>
      <c r="I18" s="10">
        <v>0</v>
      </c>
      <c r="J18" s="10">
        <v>0</v>
      </c>
    </row>
    <row r="19" spans="3:10" ht="15" customHeight="1">
      <c r="C19" s="25" t="s">
        <v>37</v>
      </c>
      <c r="D19" s="30" t="s">
        <v>108</v>
      </c>
      <c r="E19" s="10">
        <f t="shared" si="0"/>
        <v>125</v>
      </c>
      <c r="F19" s="10">
        <v>0</v>
      </c>
      <c r="G19" s="10">
        <v>57</v>
      </c>
      <c r="H19" s="10">
        <v>68</v>
      </c>
      <c r="I19" s="10">
        <v>0</v>
      </c>
      <c r="J19" s="10">
        <v>0</v>
      </c>
    </row>
    <row r="20" spans="3:10" ht="15" customHeight="1">
      <c r="C20" s="25" t="s">
        <v>40</v>
      </c>
      <c r="D20" s="30" t="s">
        <v>108</v>
      </c>
      <c r="E20" s="10">
        <f t="shared" si="0"/>
        <v>125</v>
      </c>
      <c r="F20" s="10">
        <v>0</v>
      </c>
      <c r="G20" s="10">
        <v>50</v>
      </c>
      <c r="H20" s="10">
        <v>33</v>
      </c>
      <c r="I20" s="10">
        <v>42</v>
      </c>
      <c r="J20" s="10">
        <v>0</v>
      </c>
    </row>
    <row r="21" spans="3:10" ht="15" customHeight="1">
      <c r="C21" s="25" t="s">
        <v>48</v>
      </c>
      <c r="D21" s="30" t="s">
        <v>108</v>
      </c>
      <c r="E21" s="10">
        <f t="shared" si="0"/>
        <v>120</v>
      </c>
      <c r="F21" s="10">
        <v>0</v>
      </c>
      <c r="G21" s="10">
        <v>60</v>
      </c>
      <c r="H21" s="10">
        <v>30</v>
      </c>
      <c r="I21" s="10">
        <v>30</v>
      </c>
      <c r="J21" s="10">
        <v>0</v>
      </c>
    </row>
    <row r="22" spans="3:10" ht="15" customHeight="1">
      <c r="C22" s="25" t="s">
        <v>38</v>
      </c>
      <c r="D22" s="30" t="s">
        <v>108</v>
      </c>
      <c r="E22" s="10">
        <f t="shared" si="0"/>
        <v>110</v>
      </c>
      <c r="F22" s="10">
        <v>0</v>
      </c>
      <c r="G22" s="10">
        <v>0</v>
      </c>
      <c r="H22" s="10">
        <v>0</v>
      </c>
      <c r="I22" s="10">
        <v>110</v>
      </c>
      <c r="J22" s="10">
        <v>0</v>
      </c>
    </row>
    <row r="23" spans="3:10" ht="15" customHeight="1">
      <c r="C23" s="25" t="s">
        <v>9</v>
      </c>
      <c r="D23" s="30" t="s">
        <v>108</v>
      </c>
      <c r="E23" s="10">
        <f t="shared" si="0"/>
        <v>100</v>
      </c>
      <c r="F23" s="10">
        <v>0</v>
      </c>
      <c r="G23" s="10">
        <v>40</v>
      </c>
      <c r="H23" s="10">
        <v>0</v>
      </c>
      <c r="I23" s="10">
        <v>60</v>
      </c>
      <c r="J23" s="10">
        <v>0</v>
      </c>
    </row>
    <row r="24" spans="3:10" ht="15" customHeight="1">
      <c r="C24" s="25" t="s">
        <v>34</v>
      </c>
      <c r="D24" s="30" t="s">
        <v>108</v>
      </c>
      <c r="E24" s="10">
        <f t="shared" si="0"/>
        <v>99</v>
      </c>
      <c r="F24" s="10">
        <v>0</v>
      </c>
      <c r="G24" s="10">
        <v>49</v>
      </c>
      <c r="H24" s="10">
        <v>50</v>
      </c>
      <c r="I24" s="10">
        <v>0</v>
      </c>
      <c r="J24" s="10">
        <v>0</v>
      </c>
    </row>
    <row r="25" spans="3:10" ht="15" customHeight="1">
      <c r="C25" s="25" t="s">
        <v>8</v>
      </c>
      <c r="D25" s="30" t="s">
        <v>108</v>
      </c>
      <c r="E25" s="10">
        <f t="shared" si="0"/>
        <v>88</v>
      </c>
      <c r="F25" s="10">
        <v>0</v>
      </c>
      <c r="G25" s="10">
        <v>45</v>
      </c>
      <c r="H25" s="10">
        <v>0</v>
      </c>
      <c r="I25" s="10">
        <v>43</v>
      </c>
      <c r="J25" s="10">
        <v>0</v>
      </c>
    </row>
    <row r="26" spans="3:10" ht="15" customHeight="1">
      <c r="C26" s="25" t="s">
        <v>46</v>
      </c>
      <c r="D26" s="30" t="s">
        <v>108</v>
      </c>
      <c r="E26" s="10">
        <f t="shared" si="0"/>
        <v>77</v>
      </c>
      <c r="F26" s="10">
        <v>0</v>
      </c>
      <c r="G26" s="10">
        <v>77</v>
      </c>
      <c r="H26" s="10">
        <v>0</v>
      </c>
      <c r="I26" s="10">
        <v>0</v>
      </c>
      <c r="J26" s="10">
        <v>0</v>
      </c>
    </row>
    <row r="27" spans="3:10" ht="15" customHeight="1">
      <c r="C27" s="25" t="s">
        <v>7</v>
      </c>
      <c r="D27" s="30" t="s">
        <v>108</v>
      </c>
      <c r="E27" s="10">
        <f t="shared" si="0"/>
        <v>60</v>
      </c>
      <c r="F27" s="10">
        <v>0</v>
      </c>
      <c r="G27" s="10">
        <v>0</v>
      </c>
      <c r="H27" s="10">
        <v>0</v>
      </c>
      <c r="I27" s="10">
        <v>60</v>
      </c>
      <c r="J27" s="10">
        <v>0</v>
      </c>
    </row>
    <row r="28" spans="3:10" ht="15" customHeight="1">
      <c r="C28" s="25" t="s">
        <v>43</v>
      </c>
      <c r="D28" s="30" t="s">
        <v>108</v>
      </c>
      <c r="E28" s="10">
        <f t="shared" si="0"/>
        <v>60</v>
      </c>
      <c r="F28" s="10">
        <v>0</v>
      </c>
      <c r="G28" s="10">
        <v>60</v>
      </c>
      <c r="H28" s="10">
        <v>0</v>
      </c>
      <c r="I28" s="10">
        <v>0</v>
      </c>
      <c r="J28" s="10">
        <v>0</v>
      </c>
    </row>
    <row r="29" spans="3:10" ht="15" customHeight="1">
      <c r="C29" s="25" t="s">
        <v>44</v>
      </c>
      <c r="D29" s="30" t="s">
        <v>108</v>
      </c>
      <c r="E29" s="10">
        <f t="shared" si="0"/>
        <v>60</v>
      </c>
      <c r="F29" s="10">
        <v>0</v>
      </c>
      <c r="G29" s="10">
        <v>0</v>
      </c>
      <c r="H29" s="10">
        <v>0</v>
      </c>
      <c r="I29" s="10">
        <v>60</v>
      </c>
      <c r="J29" s="10">
        <v>0</v>
      </c>
    </row>
    <row r="30" spans="3:10" ht="15" customHeight="1">
      <c r="C30" s="25" t="s">
        <v>49</v>
      </c>
      <c r="D30" s="30" t="s">
        <v>108</v>
      </c>
      <c r="E30" s="10">
        <f t="shared" si="0"/>
        <v>50</v>
      </c>
      <c r="F30" s="10">
        <v>0</v>
      </c>
      <c r="G30" s="10">
        <v>0</v>
      </c>
      <c r="H30" s="10">
        <v>0</v>
      </c>
      <c r="I30" s="10">
        <v>50</v>
      </c>
      <c r="J30" s="10">
        <v>0</v>
      </c>
    </row>
    <row r="31" spans="3:10" ht="15" customHeight="1">
      <c r="C31" s="25" t="s">
        <v>42</v>
      </c>
      <c r="D31" s="30" t="s">
        <v>108</v>
      </c>
      <c r="E31" s="10">
        <f t="shared" si="0"/>
        <v>45</v>
      </c>
      <c r="F31" s="10">
        <v>0</v>
      </c>
      <c r="G31" s="10">
        <v>30</v>
      </c>
      <c r="H31" s="10">
        <v>0</v>
      </c>
      <c r="I31" s="10">
        <v>15</v>
      </c>
      <c r="J31" s="10">
        <v>0</v>
      </c>
    </row>
    <row r="32" spans="3:10" ht="15" customHeight="1">
      <c r="C32" s="25" t="s">
        <v>17</v>
      </c>
      <c r="D32" s="30" t="s">
        <v>108</v>
      </c>
      <c r="E32" s="10">
        <f t="shared" si="0"/>
        <v>40</v>
      </c>
      <c r="F32" s="10">
        <v>0</v>
      </c>
      <c r="G32" s="10">
        <v>0</v>
      </c>
      <c r="H32" s="10">
        <v>0</v>
      </c>
      <c r="I32" s="10">
        <v>40</v>
      </c>
      <c r="J32" s="10">
        <v>0</v>
      </c>
    </row>
    <row r="33" spans="3:10" ht="15" customHeight="1">
      <c r="C33" s="28" t="s">
        <v>52</v>
      </c>
      <c r="D33" s="30" t="s">
        <v>108</v>
      </c>
      <c r="E33" s="10">
        <f t="shared" si="0"/>
        <v>35</v>
      </c>
      <c r="F33" s="10">
        <v>0</v>
      </c>
      <c r="G33" s="10">
        <v>35</v>
      </c>
      <c r="H33" s="10">
        <v>0</v>
      </c>
      <c r="I33" s="10">
        <v>0</v>
      </c>
      <c r="J33" s="10">
        <v>0</v>
      </c>
    </row>
    <row r="34" spans="3:10" ht="15" customHeight="1">
      <c r="C34" s="25" t="s">
        <v>35</v>
      </c>
      <c r="D34" s="30" t="s">
        <v>108</v>
      </c>
      <c r="E34" s="10">
        <f t="shared" si="0"/>
        <v>34</v>
      </c>
      <c r="F34" s="10">
        <v>0</v>
      </c>
      <c r="G34" s="10">
        <v>34</v>
      </c>
      <c r="H34" s="10">
        <v>0</v>
      </c>
      <c r="I34" s="10">
        <v>0</v>
      </c>
      <c r="J34" s="10">
        <v>0</v>
      </c>
    </row>
    <row r="35" spans="3:10" ht="15" customHeight="1">
      <c r="C35" s="25" t="s">
        <v>15</v>
      </c>
      <c r="D35" s="30" t="s">
        <v>109</v>
      </c>
      <c r="E35" s="10">
        <f t="shared" si="0"/>
        <v>271</v>
      </c>
      <c r="F35" s="10">
        <v>6</v>
      </c>
      <c r="G35" s="10">
        <v>201</v>
      </c>
      <c r="H35" s="10">
        <v>28</v>
      </c>
      <c r="I35" s="10">
        <v>0</v>
      </c>
      <c r="J35" s="10">
        <v>36</v>
      </c>
    </row>
    <row r="36" spans="3:10" ht="15" customHeight="1">
      <c r="C36" s="25" t="s">
        <v>54</v>
      </c>
      <c r="D36" s="30" t="s">
        <v>110</v>
      </c>
      <c r="E36" s="10">
        <f t="shared" si="0"/>
        <v>277</v>
      </c>
      <c r="F36" s="10">
        <v>12</v>
      </c>
      <c r="G36" s="10">
        <v>250</v>
      </c>
      <c r="H36" s="10">
        <v>0</v>
      </c>
      <c r="I36" s="10">
        <v>15</v>
      </c>
      <c r="J36" s="10">
        <v>0</v>
      </c>
    </row>
    <row r="37" spans="1:10" ht="15" customHeight="1">
      <c r="A37" s="2"/>
      <c r="B37" s="3"/>
      <c r="C37" s="25" t="s">
        <v>19</v>
      </c>
      <c r="D37" s="30" t="s">
        <v>110</v>
      </c>
      <c r="E37" s="10">
        <f t="shared" si="0"/>
        <v>118</v>
      </c>
      <c r="F37" s="10">
        <v>0</v>
      </c>
      <c r="G37" s="10">
        <v>0</v>
      </c>
      <c r="H37" s="10">
        <v>50</v>
      </c>
      <c r="I37" s="10">
        <v>68</v>
      </c>
      <c r="J37" s="10">
        <v>0</v>
      </c>
    </row>
    <row r="38" spans="1:10" ht="15" customHeight="1">
      <c r="A38" s="2"/>
      <c r="B38" s="3"/>
      <c r="C38" s="26" t="s">
        <v>55</v>
      </c>
      <c r="D38" s="31" t="s">
        <v>110</v>
      </c>
      <c r="E38" s="11">
        <f t="shared" si="0"/>
        <v>58</v>
      </c>
      <c r="F38" s="11">
        <v>0</v>
      </c>
      <c r="G38" s="11">
        <v>0</v>
      </c>
      <c r="H38" s="11">
        <v>0</v>
      </c>
      <c r="I38" s="11">
        <v>58</v>
      </c>
      <c r="J38" s="11">
        <v>0</v>
      </c>
    </row>
    <row r="39" spans="1:10" ht="15" customHeight="1">
      <c r="A39" s="2"/>
      <c r="B39" s="3"/>
      <c r="C39" s="25" t="s">
        <v>11</v>
      </c>
      <c r="D39" s="32" t="s">
        <v>111</v>
      </c>
      <c r="E39" s="10">
        <f t="shared" si="0"/>
        <v>316</v>
      </c>
      <c r="F39" s="10">
        <v>0</v>
      </c>
      <c r="G39" s="10">
        <v>196</v>
      </c>
      <c r="H39" s="10">
        <v>60</v>
      </c>
      <c r="I39" s="10">
        <v>60</v>
      </c>
      <c r="J39" s="10">
        <v>0</v>
      </c>
    </row>
    <row r="40" spans="1:10" ht="15" customHeight="1">
      <c r="A40" s="2"/>
      <c r="B40" s="3"/>
      <c r="C40" s="25" t="s">
        <v>56</v>
      </c>
      <c r="D40" s="32" t="s">
        <v>112</v>
      </c>
      <c r="E40" s="10">
        <f t="shared" si="0"/>
        <v>30</v>
      </c>
      <c r="F40" s="10">
        <v>0</v>
      </c>
      <c r="G40" s="10">
        <v>30</v>
      </c>
      <c r="H40" s="10">
        <v>0</v>
      </c>
      <c r="I40" s="10">
        <v>0</v>
      </c>
      <c r="J40" s="10">
        <v>0</v>
      </c>
    </row>
    <row r="41" spans="1:10" ht="15" customHeight="1">
      <c r="A41" s="2"/>
      <c r="B41" s="3"/>
      <c r="C41" s="25" t="s">
        <v>14</v>
      </c>
      <c r="D41" s="32" t="s">
        <v>113</v>
      </c>
      <c r="E41" s="10">
        <f t="shared" si="0"/>
        <v>432</v>
      </c>
      <c r="F41" s="10">
        <v>8</v>
      </c>
      <c r="G41" s="10">
        <v>325</v>
      </c>
      <c r="H41" s="10">
        <v>99</v>
      </c>
      <c r="I41" s="10">
        <v>0</v>
      </c>
      <c r="J41" s="10">
        <v>0</v>
      </c>
    </row>
    <row r="42" spans="1:10" ht="15" customHeight="1">
      <c r="A42" s="2"/>
      <c r="B42" s="3"/>
      <c r="C42" s="25" t="s">
        <v>13</v>
      </c>
      <c r="D42" s="32" t="s">
        <v>113</v>
      </c>
      <c r="E42" s="10">
        <f t="shared" si="0"/>
        <v>153</v>
      </c>
      <c r="F42" s="10">
        <v>0</v>
      </c>
      <c r="G42" s="10">
        <v>0</v>
      </c>
      <c r="H42" s="10">
        <v>0</v>
      </c>
      <c r="I42" s="10">
        <v>153</v>
      </c>
      <c r="J42" s="10">
        <v>0</v>
      </c>
    </row>
    <row r="43" spans="1:10" ht="15" customHeight="1">
      <c r="A43" s="2"/>
      <c r="B43" s="2"/>
      <c r="C43" s="25" t="s">
        <v>126</v>
      </c>
      <c r="D43" s="35" t="s">
        <v>119</v>
      </c>
      <c r="E43" s="10">
        <f t="shared" si="0"/>
        <v>32</v>
      </c>
      <c r="F43" s="10">
        <v>0</v>
      </c>
      <c r="G43" s="10">
        <v>32</v>
      </c>
      <c r="H43" s="10">
        <v>0</v>
      </c>
      <c r="I43" s="10">
        <v>0</v>
      </c>
      <c r="J43" s="10">
        <v>0</v>
      </c>
    </row>
    <row r="44" spans="1:10" ht="15" customHeight="1" thickBot="1">
      <c r="A44" s="2"/>
      <c r="B44" s="2"/>
      <c r="C44" s="37" t="s">
        <v>127</v>
      </c>
      <c r="D44" s="36" t="s">
        <v>120</v>
      </c>
      <c r="E44" s="34">
        <f t="shared" si="0"/>
        <v>30</v>
      </c>
      <c r="F44" s="34">
        <v>0</v>
      </c>
      <c r="G44" s="34">
        <v>0</v>
      </c>
      <c r="H44" s="34">
        <v>0</v>
      </c>
      <c r="I44" s="34">
        <v>30</v>
      </c>
      <c r="J44" s="38">
        <v>0</v>
      </c>
    </row>
    <row r="45" spans="1:10" ht="18.75" customHeight="1" thickBot="1">
      <c r="A45" s="2"/>
      <c r="B45" s="2"/>
      <c r="C45" s="39" t="s">
        <v>59</v>
      </c>
      <c r="D45" s="40"/>
      <c r="E45" s="12">
        <f t="shared" si="0"/>
        <v>7200</v>
      </c>
      <c r="F45" s="12">
        <f>SUM(F7:F44)</f>
        <v>1779</v>
      </c>
      <c r="G45" s="12">
        <f>SUM(G7:G44)</f>
        <v>2943</v>
      </c>
      <c r="H45" s="12">
        <f>SUM(H7:H44)</f>
        <v>783</v>
      </c>
      <c r="I45" s="12">
        <f>SUM(I7:I44)</f>
        <v>1659</v>
      </c>
      <c r="J45" s="13">
        <f>SUM(J7:J44)</f>
        <v>36</v>
      </c>
    </row>
    <row r="46" spans="1:10" ht="15" customHeight="1">
      <c r="A46" s="2"/>
      <c r="B46" s="3"/>
      <c r="C46" s="25" t="s">
        <v>29</v>
      </c>
      <c r="D46" s="32" t="s">
        <v>108</v>
      </c>
      <c r="E46" s="10">
        <f t="shared" si="0"/>
        <v>19</v>
      </c>
      <c r="F46" s="10">
        <v>0</v>
      </c>
      <c r="G46" s="10">
        <v>0</v>
      </c>
      <c r="H46" s="10">
        <v>0</v>
      </c>
      <c r="I46" s="10">
        <v>19</v>
      </c>
      <c r="J46" s="10">
        <v>0</v>
      </c>
    </row>
    <row r="47" spans="1:10" ht="15" customHeight="1">
      <c r="A47" s="2"/>
      <c r="B47" s="3"/>
      <c r="C47" s="25" t="s">
        <v>65</v>
      </c>
      <c r="D47" s="32" t="s">
        <v>108</v>
      </c>
      <c r="E47" s="10">
        <f t="shared" si="0"/>
        <v>19</v>
      </c>
      <c r="F47" s="10">
        <v>0</v>
      </c>
      <c r="G47" s="10">
        <v>0</v>
      </c>
      <c r="H47" s="10">
        <v>19</v>
      </c>
      <c r="I47" s="10">
        <v>0</v>
      </c>
      <c r="J47" s="10">
        <v>0</v>
      </c>
    </row>
    <row r="48" spans="1:10" ht="15" customHeight="1">
      <c r="A48" s="2"/>
      <c r="B48" s="3"/>
      <c r="C48" s="25" t="s">
        <v>104</v>
      </c>
      <c r="D48" s="32" t="s">
        <v>108</v>
      </c>
      <c r="E48" s="10">
        <f t="shared" si="0"/>
        <v>19</v>
      </c>
      <c r="F48" s="10">
        <v>0</v>
      </c>
      <c r="G48" s="10">
        <v>0</v>
      </c>
      <c r="H48" s="10">
        <v>0</v>
      </c>
      <c r="I48" s="10">
        <v>19</v>
      </c>
      <c r="J48" s="10">
        <v>0</v>
      </c>
    </row>
    <row r="49" spans="1:10" ht="15" customHeight="1">
      <c r="A49" s="2"/>
      <c r="B49" s="3"/>
      <c r="C49" s="25" t="s">
        <v>66</v>
      </c>
      <c r="D49" s="32" t="s">
        <v>108</v>
      </c>
      <c r="E49" s="10">
        <f t="shared" si="0"/>
        <v>19</v>
      </c>
      <c r="F49" s="10">
        <v>0</v>
      </c>
      <c r="G49" s="10">
        <v>19</v>
      </c>
      <c r="H49" s="10">
        <v>0</v>
      </c>
      <c r="I49" s="10">
        <v>0</v>
      </c>
      <c r="J49" s="10">
        <v>0</v>
      </c>
    </row>
    <row r="50" spans="1:10" ht="15" customHeight="1">
      <c r="A50" s="2"/>
      <c r="B50" s="3"/>
      <c r="C50" s="25" t="s">
        <v>105</v>
      </c>
      <c r="D50" s="32" t="s">
        <v>108</v>
      </c>
      <c r="E50" s="10">
        <f t="shared" si="0"/>
        <v>19</v>
      </c>
      <c r="F50" s="10">
        <v>0</v>
      </c>
      <c r="G50" s="10">
        <v>0</v>
      </c>
      <c r="H50" s="10">
        <v>19</v>
      </c>
      <c r="I50" s="10">
        <v>0</v>
      </c>
      <c r="J50" s="10">
        <v>0</v>
      </c>
    </row>
    <row r="51" spans="1:10" ht="15" customHeight="1">
      <c r="A51" s="2"/>
      <c r="B51" s="3"/>
      <c r="C51" s="25" t="s">
        <v>69</v>
      </c>
      <c r="D51" s="32" t="s">
        <v>108</v>
      </c>
      <c r="E51" s="10">
        <f t="shared" si="0"/>
        <v>19</v>
      </c>
      <c r="F51" s="10">
        <v>0</v>
      </c>
      <c r="G51" s="10">
        <v>0</v>
      </c>
      <c r="H51" s="10">
        <v>0</v>
      </c>
      <c r="I51" s="10">
        <v>19</v>
      </c>
      <c r="J51" s="10">
        <v>0</v>
      </c>
    </row>
    <row r="52" spans="1:10" ht="15" customHeight="1">
      <c r="A52" s="2"/>
      <c r="B52" s="3"/>
      <c r="C52" s="25" t="s">
        <v>71</v>
      </c>
      <c r="D52" s="32" t="s">
        <v>108</v>
      </c>
      <c r="E52" s="10">
        <f t="shared" si="0"/>
        <v>19</v>
      </c>
      <c r="F52" s="10">
        <v>0</v>
      </c>
      <c r="G52" s="10">
        <v>19</v>
      </c>
      <c r="H52" s="10">
        <v>0</v>
      </c>
      <c r="I52" s="10">
        <v>0</v>
      </c>
      <c r="J52" s="10">
        <v>0</v>
      </c>
    </row>
    <row r="53" spans="1:10" ht="15" customHeight="1">
      <c r="A53" s="2"/>
      <c r="B53" s="3"/>
      <c r="C53" s="25" t="s">
        <v>73</v>
      </c>
      <c r="D53" s="32" t="s">
        <v>108</v>
      </c>
      <c r="E53" s="10">
        <f t="shared" si="0"/>
        <v>19</v>
      </c>
      <c r="F53" s="10">
        <v>0</v>
      </c>
      <c r="G53" s="10">
        <v>19</v>
      </c>
      <c r="H53" s="10">
        <v>0</v>
      </c>
      <c r="I53" s="10">
        <v>0</v>
      </c>
      <c r="J53" s="10">
        <v>0</v>
      </c>
    </row>
    <row r="54" spans="1:10" ht="15" customHeight="1">
      <c r="A54" s="2"/>
      <c r="B54" s="3"/>
      <c r="C54" s="25" t="s">
        <v>64</v>
      </c>
      <c r="D54" s="32" t="s">
        <v>108</v>
      </c>
      <c r="E54" s="10">
        <f t="shared" si="0"/>
        <v>18</v>
      </c>
      <c r="F54" s="10">
        <v>0</v>
      </c>
      <c r="G54" s="10">
        <v>0</v>
      </c>
      <c r="H54" s="10">
        <v>0</v>
      </c>
      <c r="I54" s="10">
        <v>0</v>
      </c>
      <c r="J54" s="10">
        <v>18</v>
      </c>
    </row>
    <row r="55" spans="1:10" ht="15" customHeight="1">
      <c r="A55" s="2"/>
      <c r="B55" s="3"/>
      <c r="C55" s="25" t="s">
        <v>22</v>
      </c>
      <c r="D55" s="32" t="s">
        <v>108</v>
      </c>
      <c r="E55" s="10">
        <f t="shared" si="0"/>
        <v>16</v>
      </c>
      <c r="F55" s="10">
        <v>0</v>
      </c>
      <c r="G55" s="10">
        <v>0</v>
      </c>
      <c r="H55" s="10">
        <v>16</v>
      </c>
      <c r="I55" s="10">
        <v>0</v>
      </c>
      <c r="J55" s="10">
        <v>0</v>
      </c>
    </row>
    <row r="56" spans="1:10" ht="15" customHeight="1">
      <c r="A56" s="2"/>
      <c r="B56" s="3"/>
      <c r="C56" s="25" t="s">
        <v>68</v>
      </c>
      <c r="D56" s="32" t="s">
        <v>108</v>
      </c>
      <c r="E56" s="10">
        <f t="shared" si="0"/>
        <v>16</v>
      </c>
      <c r="F56" s="10">
        <v>0</v>
      </c>
      <c r="G56" s="10">
        <v>0</v>
      </c>
      <c r="H56" s="10">
        <v>16</v>
      </c>
      <c r="I56" s="10">
        <v>0</v>
      </c>
      <c r="J56" s="10">
        <v>0</v>
      </c>
    </row>
    <row r="57" spans="1:10" ht="15" customHeight="1">
      <c r="A57" s="2"/>
      <c r="B57" s="3"/>
      <c r="C57" s="25" t="s">
        <v>78</v>
      </c>
      <c r="D57" s="32" t="s">
        <v>108</v>
      </c>
      <c r="E57" s="10">
        <f t="shared" si="0"/>
        <v>16</v>
      </c>
      <c r="F57" s="10">
        <v>0</v>
      </c>
      <c r="G57" s="10">
        <v>16</v>
      </c>
      <c r="H57" s="10">
        <v>0</v>
      </c>
      <c r="I57" s="10">
        <v>0</v>
      </c>
      <c r="J57" s="10">
        <v>0</v>
      </c>
    </row>
    <row r="58" spans="1:10" ht="15" customHeight="1">
      <c r="A58" s="2"/>
      <c r="B58" s="3"/>
      <c r="C58" s="25" t="s">
        <v>83</v>
      </c>
      <c r="D58" s="32" t="s">
        <v>108</v>
      </c>
      <c r="E58" s="10">
        <f t="shared" si="0"/>
        <v>16</v>
      </c>
      <c r="F58" s="10">
        <v>0</v>
      </c>
      <c r="G58" s="10">
        <v>16</v>
      </c>
      <c r="H58" s="10">
        <v>0</v>
      </c>
      <c r="I58" s="10">
        <v>0</v>
      </c>
      <c r="J58" s="10">
        <v>0</v>
      </c>
    </row>
    <row r="59" spans="1:10" ht="15" customHeight="1">
      <c r="A59" s="2"/>
      <c r="B59" s="3"/>
      <c r="C59" s="25" t="s">
        <v>67</v>
      </c>
      <c r="D59" s="32" t="s">
        <v>108</v>
      </c>
      <c r="E59" s="10">
        <f t="shared" si="0"/>
        <v>15</v>
      </c>
      <c r="F59" s="10">
        <v>0</v>
      </c>
      <c r="G59" s="10">
        <v>15</v>
      </c>
      <c r="H59" s="10">
        <v>0</v>
      </c>
      <c r="I59" s="10">
        <v>0</v>
      </c>
      <c r="J59" s="10">
        <v>0</v>
      </c>
    </row>
    <row r="60" spans="1:10" ht="15" customHeight="1">
      <c r="A60" s="2"/>
      <c r="B60" s="3"/>
      <c r="C60" s="25" t="s">
        <v>74</v>
      </c>
      <c r="D60" s="32" t="s">
        <v>108</v>
      </c>
      <c r="E60" s="10">
        <f t="shared" si="0"/>
        <v>14</v>
      </c>
      <c r="F60" s="10">
        <v>0</v>
      </c>
      <c r="G60" s="10">
        <v>14</v>
      </c>
      <c r="H60" s="10">
        <v>0</v>
      </c>
      <c r="I60" s="10">
        <v>0</v>
      </c>
      <c r="J60" s="10">
        <v>0</v>
      </c>
    </row>
    <row r="61" spans="1:10" ht="15" customHeight="1">
      <c r="A61" s="2"/>
      <c r="B61" s="3"/>
      <c r="C61" s="25" t="s">
        <v>77</v>
      </c>
      <c r="D61" s="32" t="s">
        <v>108</v>
      </c>
      <c r="E61" s="10">
        <f t="shared" si="0"/>
        <v>12</v>
      </c>
      <c r="F61" s="10">
        <v>0</v>
      </c>
      <c r="G61" s="10">
        <v>12</v>
      </c>
      <c r="H61" s="10">
        <v>0</v>
      </c>
      <c r="I61" s="10">
        <v>0</v>
      </c>
      <c r="J61" s="10">
        <v>0</v>
      </c>
    </row>
    <row r="62" spans="1:10" ht="15" customHeight="1">
      <c r="A62" s="2"/>
      <c r="B62" s="3"/>
      <c r="C62" s="25" t="s">
        <v>63</v>
      </c>
      <c r="D62" s="32" t="s">
        <v>108</v>
      </c>
      <c r="E62" s="10">
        <f t="shared" si="0"/>
        <v>11</v>
      </c>
      <c r="F62" s="10">
        <v>0</v>
      </c>
      <c r="G62" s="10">
        <v>11</v>
      </c>
      <c r="H62" s="10">
        <v>0</v>
      </c>
      <c r="I62" s="10">
        <v>0</v>
      </c>
      <c r="J62" s="10">
        <v>0</v>
      </c>
    </row>
    <row r="63" spans="1:10" ht="15" customHeight="1">
      <c r="A63" s="2"/>
      <c r="B63" s="3"/>
      <c r="C63" s="25" t="s">
        <v>31</v>
      </c>
      <c r="D63" s="32" t="s">
        <v>108</v>
      </c>
      <c r="E63" s="10">
        <f t="shared" si="0"/>
        <v>10</v>
      </c>
      <c r="F63" s="10">
        <v>0</v>
      </c>
      <c r="G63" s="10">
        <v>10</v>
      </c>
      <c r="H63" s="10">
        <v>0</v>
      </c>
      <c r="I63" s="10">
        <v>0</v>
      </c>
      <c r="J63" s="10">
        <v>0</v>
      </c>
    </row>
    <row r="64" spans="1:10" ht="15" customHeight="1">
      <c r="A64" s="2"/>
      <c r="B64" s="3"/>
      <c r="C64" s="33" t="s">
        <v>76</v>
      </c>
      <c r="D64" s="32" t="s">
        <v>108</v>
      </c>
      <c r="E64" s="10">
        <f t="shared" si="0"/>
        <v>8</v>
      </c>
      <c r="F64" s="10">
        <v>0</v>
      </c>
      <c r="G64" s="10">
        <v>8</v>
      </c>
      <c r="H64" s="10">
        <v>0</v>
      </c>
      <c r="I64" s="10">
        <v>0</v>
      </c>
      <c r="J64" s="10">
        <v>0</v>
      </c>
    </row>
    <row r="65" spans="1:10" ht="15" customHeight="1">
      <c r="A65" s="2"/>
      <c r="B65" s="3"/>
      <c r="C65" s="25" t="s">
        <v>70</v>
      </c>
      <c r="D65" s="32" t="s">
        <v>108</v>
      </c>
      <c r="E65" s="10">
        <f t="shared" si="0"/>
        <v>6</v>
      </c>
      <c r="F65" s="10">
        <v>0</v>
      </c>
      <c r="G65" s="10">
        <v>0</v>
      </c>
      <c r="H65" s="10">
        <v>6</v>
      </c>
      <c r="I65" s="10">
        <v>0</v>
      </c>
      <c r="J65" s="10">
        <v>0</v>
      </c>
    </row>
    <row r="66" spans="1:10" ht="15" customHeight="1">
      <c r="A66" s="2"/>
      <c r="B66" s="3"/>
      <c r="C66" s="25" t="s">
        <v>21</v>
      </c>
      <c r="D66" s="32" t="s">
        <v>108</v>
      </c>
      <c r="E66" s="10">
        <f t="shared" si="0"/>
        <v>6</v>
      </c>
      <c r="F66" s="10">
        <v>0</v>
      </c>
      <c r="G66" s="10">
        <v>0</v>
      </c>
      <c r="H66" s="10">
        <v>6</v>
      </c>
      <c r="I66" s="10">
        <v>0</v>
      </c>
      <c r="J66" s="10">
        <v>0</v>
      </c>
    </row>
    <row r="67" spans="1:10" ht="15" customHeight="1">
      <c r="A67" s="2"/>
      <c r="B67" s="3"/>
      <c r="C67" s="25" t="s">
        <v>25</v>
      </c>
      <c r="D67" s="32" t="s">
        <v>108</v>
      </c>
      <c r="E67" s="10">
        <f t="shared" si="0"/>
        <v>6</v>
      </c>
      <c r="F67" s="10">
        <v>0</v>
      </c>
      <c r="G67" s="10">
        <v>6</v>
      </c>
      <c r="H67" s="10">
        <v>0</v>
      </c>
      <c r="I67" s="10">
        <v>0</v>
      </c>
      <c r="J67" s="10">
        <v>0</v>
      </c>
    </row>
    <row r="68" spans="1:10" ht="15" customHeight="1">
      <c r="A68" s="2"/>
      <c r="B68" s="3"/>
      <c r="C68" s="25" t="s">
        <v>62</v>
      </c>
      <c r="D68" s="32" t="s">
        <v>108</v>
      </c>
      <c r="E68" s="10">
        <f t="shared" si="0"/>
        <v>5</v>
      </c>
      <c r="F68" s="10">
        <v>0</v>
      </c>
      <c r="G68" s="10">
        <v>5</v>
      </c>
      <c r="H68" s="10">
        <v>0</v>
      </c>
      <c r="I68" s="10">
        <v>0</v>
      </c>
      <c r="J68" s="10">
        <v>0</v>
      </c>
    </row>
    <row r="69" spans="1:10" ht="15" customHeight="1">
      <c r="A69" s="2"/>
      <c r="B69" s="3"/>
      <c r="C69" s="25" t="s">
        <v>23</v>
      </c>
      <c r="D69" s="32" t="s">
        <v>108</v>
      </c>
      <c r="E69" s="10">
        <f t="shared" si="0"/>
        <v>5</v>
      </c>
      <c r="F69" s="10">
        <v>0</v>
      </c>
      <c r="G69" s="10">
        <v>5</v>
      </c>
      <c r="H69" s="10">
        <v>0</v>
      </c>
      <c r="I69" s="10">
        <v>0</v>
      </c>
      <c r="J69" s="10">
        <v>0</v>
      </c>
    </row>
    <row r="70" spans="1:10" ht="15" customHeight="1">
      <c r="A70" s="2"/>
      <c r="B70" s="3"/>
      <c r="C70" s="28" t="s">
        <v>24</v>
      </c>
      <c r="D70" s="32" t="s">
        <v>108</v>
      </c>
      <c r="E70" s="10">
        <f t="shared" si="0"/>
        <v>5</v>
      </c>
      <c r="F70" s="10">
        <v>0</v>
      </c>
      <c r="G70" s="10">
        <v>5</v>
      </c>
      <c r="H70" s="10">
        <v>0</v>
      </c>
      <c r="I70" s="10">
        <v>0</v>
      </c>
      <c r="J70" s="10">
        <v>0</v>
      </c>
    </row>
    <row r="71" spans="1:10" ht="15" customHeight="1">
      <c r="A71" s="2"/>
      <c r="B71" s="3"/>
      <c r="C71" s="25" t="s">
        <v>72</v>
      </c>
      <c r="D71" s="32" t="s">
        <v>108</v>
      </c>
      <c r="E71" s="10">
        <f t="shared" si="0"/>
        <v>5</v>
      </c>
      <c r="F71" s="10">
        <v>0</v>
      </c>
      <c r="G71" s="10">
        <v>5</v>
      </c>
      <c r="H71" s="10">
        <v>0</v>
      </c>
      <c r="I71" s="10">
        <v>0</v>
      </c>
      <c r="J71" s="10">
        <v>0</v>
      </c>
    </row>
    <row r="72" spans="1:10" ht="15" customHeight="1">
      <c r="A72" s="2"/>
      <c r="B72" s="3"/>
      <c r="C72" s="25" t="s">
        <v>61</v>
      </c>
      <c r="D72" s="32" t="s">
        <v>108</v>
      </c>
      <c r="E72" s="10">
        <f t="shared" si="0"/>
        <v>4</v>
      </c>
      <c r="F72" s="10">
        <v>0</v>
      </c>
      <c r="G72" s="10">
        <v>4</v>
      </c>
      <c r="H72" s="10">
        <v>0</v>
      </c>
      <c r="I72" s="10">
        <v>0</v>
      </c>
      <c r="J72" s="10">
        <v>0</v>
      </c>
    </row>
    <row r="73" spans="1:10" ht="15" customHeight="1">
      <c r="A73" s="2"/>
      <c r="B73" s="3"/>
      <c r="C73" s="25" t="s">
        <v>82</v>
      </c>
      <c r="D73" s="32" t="s">
        <v>108</v>
      </c>
      <c r="E73" s="10">
        <f aca="true" t="shared" si="1" ref="E73:E113">SUM(F73:J73)</f>
        <v>4</v>
      </c>
      <c r="F73" s="10">
        <v>0</v>
      </c>
      <c r="G73" s="10">
        <v>4</v>
      </c>
      <c r="H73" s="10">
        <v>0</v>
      </c>
      <c r="I73" s="10">
        <v>0</v>
      </c>
      <c r="J73" s="10">
        <v>0</v>
      </c>
    </row>
    <row r="74" spans="1:10" ht="15" customHeight="1">
      <c r="A74" s="2"/>
      <c r="B74" s="3"/>
      <c r="C74" s="25" t="s">
        <v>84</v>
      </c>
      <c r="D74" s="32" t="s">
        <v>108</v>
      </c>
      <c r="E74" s="10">
        <f t="shared" si="1"/>
        <v>4</v>
      </c>
      <c r="F74" s="10">
        <v>0</v>
      </c>
      <c r="G74" s="10">
        <v>4</v>
      </c>
      <c r="H74" s="10">
        <v>0</v>
      </c>
      <c r="I74" s="10">
        <v>0</v>
      </c>
      <c r="J74" s="10">
        <v>0</v>
      </c>
    </row>
    <row r="75" spans="1:10" ht="15" customHeight="1">
      <c r="A75" s="2"/>
      <c r="B75" s="3"/>
      <c r="C75" s="25" t="s">
        <v>79</v>
      </c>
      <c r="D75" s="32" t="s">
        <v>108</v>
      </c>
      <c r="E75" s="10">
        <f t="shared" si="1"/>
        <v>3</v>
      </c>
      <c r="F75" s="10">
        <v>0</v>
      </c>
      <c r="G75" s="10">
        <v>3</v>
      </c>
      <c r="H75" s="10">
        <v>0</v>
      </c>
      <c r="I75" s="10">
        <v>0</v>
      </c>
      <c r="J75" s="10">
        <v>0</v>
      </c>
    </row>
    <row r="76" spans="1:10" ht="15" customHeight="1">
      <c r="A76" s="2"/>
      <c r="B76" s="3"/>
      <c r="C76" s="25" t="s">
        <v>81</v>
      </c>
      <c r="D76" s="32" t="s">
        <v>108</v>
      </c>
      <c r="E76" s="10">
        <f t="shared" si="1"/>
        <v>3</v>
      </c>
      <c r="F76" s="10">
        <v>0</v>
      </c>
      <c r="G76" s="10">
        <v>3</v>
      </c>
      <c r="H76" s="10">
        <v>0</v>
      </c>
      <c r="I76" s="10">
        <v>0</v>
      </c>
      <c r="J76" s="10">
        <v>0</v>
      </c>
    </row>
    <row r="77" spans="1:10" ht="15" customHeight="1">
      <c r="A77" s="2"/>
      <c r="B77" s="3"/>
      <c r="C77" s="26" t="s">
        <v>60</v>
      </c>
      <c r="D77" s="31" t="s">
        <v>108</v>
      </c>
      <c r="E77" s="11">
        <f t="shared" si="1"/>
        <v>2</v>
      </c>
      <c r="F77" s="11">
        <v>0</v>
      </c>
      <c r="G77" s="11">
        <v>2</v>
      </c>
      <c r="H77" s="11">
        <v>0</v>
      </c>
      <c r="I77" s="11">
        <v>0</v>
      </c>
      <c r="J77" s="11">
        <v>0</v>
      </c>
    </row>
    <row r="78" spans="1:10" ht="15" customHeight="1">
      <c r="A78" s="2"/>
      <c r="B78" s="3"/>
      <c r="C78" s="25" t="s">
        <v>75</v>
      </c>
      <c r="D78" s="32" t="s">
        <v>108</v>
      </c>
      <c r="E78" s="10">
        <f t="shared" si="1"/>
        <v>2</v>
      </c>
      <c r="F78" s="10">
        <v>0</v>
      </c>
      <c r="G78" s="10">
        <v>2</v>
      </c>
      <c r="H78" s="10">
        <v>0</v>
      </c>
      <c r="I78" s="10">
        <v>0</v>
      </c>
      <c r="J78" s="10">
        <v>0</v>
      </c>
    </row>
    <row r="79" spans="1:10" ht="15" customHeight="1">
      <c r="A79" s="2"/>
      <c r="B79" s="3"/>
      <c r="C79" s="25" t="s">
        <v>80</v>
      </c>
      <c r="D79" s="32" t="s">
        <v>108</v>
      </c>
      <c r="E79" s="10">
        <f t="shared" si="1"/>
        <v>1</v>
      </c>
      <c r="F79" s="10">
        <v>0</v>
      </c>
      <c r="G79" s="10">
        <v>1</v>
      </c>
      <c r="H79" s="10">
        <v>0</v>
      </c>
      <c r="I79" s="10">
        <v>0</v>
      </c>
      <c r="J79" s="10">
        <v>0</v>
      </c>
    </row>
    <row r="80" spans="1:10" ht="15" customHeight="1">
      <c r="A80" s="2"/>
      <c r="B80" s="3"/>
      <c r="C80" s="25" t="s">
        <v>87</v>
      </c>
      <c r="D80" s="32" t="s">
        <v>109</v>
      </c>
      <c r="E80" s="10">
        <f t="shared" si="1"/>
        <v>19</v>
      </c>
      <c r="F80" s="10">
        <v>0</v>
      </c>
      <c r="G80" s="10">
        <v>19</v>
      </c>
      <c r="H80" s="10">
        <v>0</v>
      </c>
      <c r="I80" s="10">
        <v>0</v>
      </c>
      <c r="J80" s="10">
        <v>0</v>
      </c>
    </row>
    <row r="81" spans="1:10" ht="15" customHeight="1">
      <c r="A81" s="2"/>
      <c r="B81" s="3"/>
      <c r="C81" s="25" t="s">
        <v>30</v>
      </c>
      <c r="D81" s="32" t="s">
        <v>109</v>
      </c>
      <c r="E81" s="10">
        <f t="shared" si="1"/>
        <v>5</v>
      </c>
      <c r="F81" s="10">
        <v>0</v>
      </c>
      <c r="G81" s="10">
        <v>5</v>
      </c>
      <c r="H81" s="10">
        <v>0</v>
      </c>
      <c r="I81" s="10">
        <v>0</v>
      </c>
      <c r="J81" s="10">
        <v>0</v>
      </c>
    </row>
    <row r="82" spans="1:10" ht="15" customHeight="1">
      <c r="A82" s="2"/>
      <c r="B82" s="3"/>
      <c r="C82" s="25" t="s">
        <v>88</v>
      </c>
      <c r="D82" s="32" t="s">
        <v>109</v>
      </c>
      <c r="E82" s="10">
        <f t="shared" si="1"/>
        <v>3</v>
      </c>
      <c r="F82" s="10">
        <v>0</v>
      </c>
      <c r="G82" s="10">
        <v>3</v>
      </c>
      <c r="H82" s="10">
        <v>0</v>
      </c>
      <c r="I82" s="10">
        <v>0</v>
      </c>
      <c r="J82" s="10">
        <v>0</v>
      </c>
    </row>
    <row r="83" spans="1:10" ht="15" customHeight="1">
      <c r="A83" s="2"/>
      <c r="B83" s="3"/>
      <c r="C83" s="25" t="s">
        <v>85</v>
      </c>
      <c r="D83" s="32" t="s">
        <v>109</v>
      </c>
      <c r="E83" s="10">
        <f t="shared" si="1"/>
        <v>2</v>
      </c>
      <c r="F83" s="10">
        <v>0</v>
      </c>
      <c r="G83" s="10">
        <v>2</v>
      </c>
      <c r="H83" s="10">
        <v>0</v>
      </c>
      <c r="I83" s="10">
        <v>0</v>
      </c>
      <c r="J83" s="10">
        <v>0</v>
      </c>
    </row>
    <row r="84" spans="1:10" ht="15" customHeight="1">
      <c r="A84" s="2"/>
      <c r="B84" s="3"/>
      <c r="C84" s="25" t="s">
        <v>86</v>
      </c>
      <c r="D84" s="32" t="s">
        <v>109</v>
      </c>
      <c r="E84" s="10">
        <f t="shared" si="1"/>
        <v>2</v>
      </c>
      <c r="F84" s="10">
        <v>0</v>
      </c>
      <c r="G84" s="10">
        <v>0</v>
      </c>
      <c r="H84" s="10">
        <v>0</v>
      </c>
      <c r="I84" s="10">
        <v>0</v>
      </c>
      <c r="J84" s="10">
        <v>2</v>
      </c>
    </row>
    <row r="85" spans="1:10" ht="15" customHeight="1">
      <c r="A85" s="2"/>
      <c r="B85" s="3"/>
      <c r="C85" s="25" t="s">
        <v>33</v>
      </c>
      <c r="D85" s="32" t="s">
        <v>110</v>
      </c>
      <c r="E85" s="10">
        <f t="shared" si="1"/>
        <v>19</v>
      </c>
      <c r="F85" s="10">
        <v>0</v>
      </c>
      <c r="G85" s="10">
        <v>19</v>
      </c>
      <c r="H85" s="10">
        <v>0</v>
      </c>
      <c r="I85" s="10">
        <v>0</v>
      </c>
      <c r="J85" s="10">
        <v>0</v>
      </c>
    </row>
    <row r="86" spans="1:10" ht="15" customHeight="1">
      <c r="A86" s="2"/>
      <c r="B86" s="3"/>
      <c r="C86" s="25" t="s">
        <v>92</v>
      </c>
      <c r="D86" s="32" t="s">
        <v>110</v>
      </c>
      <c r="E86" s="10">
        <f t="shared" si="1"/>
        <v>19</v>
      </c>
      <c r="F86" s="10">
        <v>0</v>
      </c>
      <c r="G86" s="10">
        <v>0</v>
      </c>
      <c r="H86" s="10">
        <v>0</v>
      </c>
      <c r="I86" s="10">
        <v>19</v>
      </c>
      <c r="J86" s="10">
        <v>0</v>
      </c>
    </row>
    <row r="87" spans="1:10" ht="15" customHeight="1">
      <c r="A87" s="2"/>
      <c r="B87" s="3"/>
      <c r="C87" s="25" t="s">
        <v>89</v>
      </c>
      <c r="D87" s="32" t="s">
        <v>110</v>
      </c>
      <c r="E87" s="10">
        <f t="shared" si="1"/>
        <v>18</v>
      </c>
      <c r="F87" s="10">
        <v>0</v>
      </c>
      <c r="G87" s="10">
        <v>18</v>
      </c>
      <c r="H87" s="10">
        <v>0</v>
      </c>
      <c r="I87" s="10">
        <v>0</v>
      </c>
      <c r="J87" s="10">
        <v>0</v>
      </c>
    </row>
    <row r="88" spans="1:10" ht="15" customHeight="1">
      <c r="A88" s="2"/>
      <c r="B88" s="3"/>
      <c r="C88" s="25" t="s">
        <v>90</v>
      </c>
      <c r="D88" s="32" t="s">
        <v>110</v>
      </c>
      <c r="E88" s="10">
        <f t="shared" si="1"/>
        <v>14</v>
      </c>
      <c r="F88" s="10">
        <v>0</v>
      </c>
      <c r="G88" s="10">
        <v>0</v>
      </c>
      <c r="H88" s="10">
        <v>14</v>
      </c>
      <c r="I88" s="10">
        <v>0</v>
      </c>
      <c r="J88" s="10">
        <v>0</v>
      </c>
    </row>
    <row r="89" spans="1:10" ht="15" customHeight="1">
      <c r="A89" s="2"/>
      <c r="B89" s="3"/>
      <c r="C89" s="25" t="s">
        <v>32</v>
      </c>
      <c r="D89" s="32" t="s">
        <v>110</v>
      </c>
      <c r="E89" s="10">
        <f t="shared" si="1"/>
        <v>8</v>
      </c>
      <c r="F89" s="10">
        <v>0</v>
      </c>
      <c r="G89" s="10">
        <v>8</v>
      </c>
      <c r="H89" s="10">
        <v>0</v>
      </c>
      <c r="I89" s="10">
        <v>0</v>
      </c>
      <c r="J89" s="10">
        <v>0</v>
      </c>
    </row>
    <row r="90" spans="1:10" ht="15" customHeight="1">
      <c r="A90" s="2"/>
      <c r="B90" s="3"/>
      <c r="C90" s="25" t="s">
        <v>93</v>
      </c>
      <c r="D90" s="32" t="s">
        <v>110</v>
      </c>
      <c r="E90" s="10">
        <f t="shared" si="1"/>
        <v>8</v>
      </c>
      <c r="F90" s="10">
        <v>0</v>
      </c>
      <c r="G90" s="10">
        <v>8</v>
      </c>
      <c r="H90" s="10">
        <v>0</v>
      </c>
      <c r="I90" s="10">
        <v>0</v>
      </c>
      <c r="J90" s="10">
        <v>0</v>
      </c>
    </row>
    <row r="91" spans="1:10" ht="15" customHeight="1">
      <c r="A91" s="2"/>
      <c r="B91" s="3"/>
      <c r="C91" s="25" t="s">
        <v>94</v>
      </c>
      <c r="D91" s="32" t="s">
        <v>110</v>
      </c>
      <c r="E91" s="10">
        <f t="shared" si="1"/>
        <v>8</v>
      </c>
      <c r="F91" s="10">
        <v>0</v>
      </c>
      <c r="G91" s="10">
        <v>8</v>
      </c>
      <c r="H91" s="10">
        <v>0</v>
      </c>
      <c r="I91" s="10">
        <v>0</v>
      </c>
      <c r="J91" s="10">
        <v>0</v>
      </c>
    </row>
    <row r="92" spans="1:10" ht="15" customHeight="1">
      <c r="A92" s="2"/>
      <c r="B92" s="3"/>
      <c r="C92" s="33" t="s">
        <v>91</v>
      </c>
      <c r="D92" s="32" t="s">
        <v>110</v>
      </c>
      <c r="E92" s="10">
        <f t="shared" si="1"/>
        <v>1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</row>
    <row r="93" spans="1:10" ht="15" customHeight="1">
      <c r="A93" s="2"/>
      <c r="B93" s="3"/>
      <c r="C93" s="25" t="s">
        <v>95</v>
      </c>
      <c r="D93" s="32" t="s">
        <v>112</v>
      </c>
      <c r="E93" s="10">
        <f t="shared" si="1"/>
        <v>19</v>
      </c>
      <c r="F93" s="10">
        <v>0</v>
      </c>
      <c r="G93" s="10">
        <v>0</v>
      </c>
      <c r="H93" s="10">
        <v>19</v>
      </c>
      <c r="I93" s="10">
        <v>0</v>
      </c>
      <c r="J93" s="10">
        <v>0</v>
      </c>
    </row>
    <row r="94" spans="1:10" ht="15" customHeight="1">
      <c r="A94" s="2"/>
      <c r="B94" s="3"/>
      <c r="C94" s="25" t="s">
        <v>96</v>
      </c>
      <c r="D94" s="32" t="s">
        <v>112</v>
      </c>
      <c r="E94" s="10">
        <f t="shared" si="1"/>
        <v>19</v>
      </c>
      <c r="F94" s="10">
        <v>0</v>
      </c>
      <c r="G94" s="10">
        <v>19</v>
      </c>
      <c r="H94" s="10">
        <v>0</v>
      </c>
      <c r="I94" s="10">
        <v>0</v>
      </c>
      <c r="J94" s="10">
        <v>0</v>
      </c>
    </row>
    <row r="95" spans="1:10" ht="15" customHeight="1">
      <c r="A95" s="2"/>
      <c r="B95" s="3"/>
      <c r="C95" s="25" t="s">
        <v>97</v>
      </c>
      <c r="D95" s="32" t="s">
        <v>112</v>
      </c>
      <c r="E95" s="10">
        <f t="shared" si="1"/>
        <v>5</v>
      </c>
      <c r="F95" s="10">
        <v>0</v>
      </c>
      <c r="G95" s="10">
        <v>5</v>
      </c>
      <c r="H95" s="10">
        <v>0</v>
      </c>
      <c r="I95" s="10">
        <v>0</v>
      </c>
      <c r="J95" s="10">
        <v>0</v>
      </c>
    </row>
    <row r="96" spans="1:10" ht="15" customHeight="1">
      <c r="A96" s="2"/>
      <c r="B96" s="3"/>
      <c r="C96" s="25" t="s">
        <v>98</v>
      </c>
      <c r="D96" s="32" t="s">
        <v>114</v>
      </c>
      <c r="E96" s="10">
        <f t="shared" si="1"/>
        <v>15</v>
      </c>
      <c r="F96" s="10">
        <v>0</v>
      </c>
      <c r="G96" s="10">
        <v>0</v>
      </c>
      <c r="H96" s="10">
        <v>0</v>
      </c>
      <c r="I96" s="10">
        <v>15</v>
      </c>
      <c r="J96" s="10">
        <v>0</v>
      </c>
    </row>
    <row r="97" spans="1:10" ht="15" customHeight="1">
      <c r="A97" s="2"/>
      <c r="B97" s="3"/>
      <c r="C97" s="25" t="s">
        <v>27</v>
      </c>
      <c r="D97" s="32" t="s">
        <v>115</v>
      </c>
      <c r="E97" s="10">
        <f t="shared" si="1"/>
        <v>6</v>
      </c>
      <c r="F97" s="10">
        <v>0</v>
      </c>
      <c r="G97" s="10">
        <v>6</v>
      </c>
      <c r="H97" s="10">
        <v>0</v>
      </c>
      <c r="I97" s="10">
        <v>0</v>
      </c>
      <c r="J97" s="10">
        <v>0</v>
      </c>
    </row>
    <row r="98" spans="1:10" ht="15" customHeight="1">
      <c r="A98" s="2"/>
      <c r="B98" s="3"/>
      <c r="C98" s="25" t="s">
        <v>106</v>
      </c>
      <c r="D98" s="32" t="s">
        <v>113</v>
      </c>
      <c r="E98" s="10">
        <f t="shared" si="1"/>
        <v>18</v>
      </c>
      <c r="F98" s="10">
        <v>0</v>
      </c>
      <c r="G98" s="10">
        <v>18</v>
      </c>
      <c r="H98" s="10">
        <v>0</v>
      </c>
      <c r="I98" s="10">
        <v>0</v>
      </c>
      <c r="J98" s="10">
        <v>0</v>
      </c>
    </row>
    <row r="99" spans="1:10" ht="15" customHeight="1">
      <c r="A99" s="2"/>
      <c r="B99" s="3"/>
      <c r="C99" s="25" t="s">
        <v>99</v>
      </c>
      <c r="D99" s="32" t="s">
        <v>113</v>
      </c>
      <c r="E99" s="10">
        <f t="shared" si="1"/>
        <v>16</v>
      </c>
      <c r="F99" s="10">
        <v>0</v>
      </c>
      <c r="G99" s="10">
        <v>0</v>
      </c>
      <c r="H99" s="10">
        <v>0</v>
      </c>
      <c r="I99" s="10">
        <v>16</v>
      </c>
      <c r="J99" s="10">
        <v>0</v>
      </c>
    </row>
    <row r="100" spans="1:10" ht="15" customHeight="1">
      <c r="A100" s="2"/>
      <c r="B100" s="3"/>
      <c r="C100" s="25" t="s">
        <v>100</v>
      </c>
      <c r="D100" s="32" t="s">
        <v>113</v>
      </c>
      <c r="E100" s="10">
        <f t="shared" si="1"/>
        <v>10</v>
      </c>
      <c r="F100" s="10">
        <v>0</v>
      </c>
      <c r="G100" s="10">
        <v>10</v>
      </c>
      <c r="H100" s="10">
        <v>0</v>
      </c>
      <c r="I100" s="10">
        <v>0</v>
      </c>
      <c r="J100" s="10">
        <v>0</v>
      </c>
    </row>
    <row r="101" spans="1:10" ht="15" customHeight="1">
      <c r="A101" s="2"/>
      <c r="B101" s="3"/>
      <c r="C101" s="25" t="s">
        <v>28</v>
      </c>
      <c r="D101" s="32" t="s">
        <v>113</v>
      </c>
      <c r="E101" s="10">
        <f t="shared" si="1"/>
        <v>4</v>
      </c>
      <c r="F101" s="10">
        <v>0</v>
      </c>
      <c r="G101" s="10">
        <v>4</v>
      </c>
      <c r="H101" s="10">
        <v>0</v>
      </c>
      <c r="I101" s="10">
        <v>0</v>
      </c>
      <c r="J101" s="10">
        <v>0</v>
      </c>
    </row>
    <row r="102" spans="1:10" ht="15" customHeight="1">
      <c r="A102" s="2"/>
      <c r="B102" s="3"/>
      <c r="C102" s="25" t="s">
        <v>101</v>
      </c>
      <c r="D102" s="32" t="s">
        <v>116</v>
      </c>
      <c r="E102" s="10">
        <f t="shared" si="1"/>
        <v>19</v>
      </c>
      <c r="F102" s="10">
        <v>0</v>
      </c>
      <c r="G102" s="10">
        <v>19</v>
      </c>
      <c r="H102" s="10">
        <v>0</v>
      </c>
      <c r="I102" s="10">
        <v>0</v>
      </c>
      <c r="J102" s="10">
        <v>0</v>
      </c>
    </row>
    <row r="103" spans="1:10" ht="15" customHeight="1">
      <c r="A103" s="2"/>
      <c r="B103" s="3"/>
      <c r="C103" s="25" t="s">
        <v>26</v>
      </c>
      <c r="D103" s="32" t="s">
        <v>116</v>
      </c>
      <c r="E103" s="10">
        <f t="shared" si="1"/>
        <v>19</v>
      </c>
      <c r="F103" s="10">
        <v>0</v>
      </c>
      <c r="G103" s="10">
        <v>0</v>
      </c>
      <c r="H103" s="10">
        <v>19</v>
      </c>
      <c r="I103" s="10">
        <v>0</v>
      </c>
      <c r="J103" s="10">
        <v>0</v>
      </c>
    </row>
    <row r="104" spans="1:10" ht="15" customHeight="1">
      <c r="A104" s="2"/>
      <c r="B104" s="3"/>
      <c r="C104" s="25" t="s">
        <v>102</v>
      </c>
      <c r="D104" s="32" t="s">
        <v>116</v>
      </c>
      <c r="E104" s="10">
        <f t="shared" si="1"/>
        <v>18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</row>
    <row r="105" spans="1:10" ht="15" customHeight="1">
      <c r="A105" s="2"/>
      <c r="B105" s="3"/>
      <c r="C105" s="25" t="s">
        <v>128</v>
      </c>
      <c r="D105" s="32" t="s">
        <v>121</v>
      </c>
      <c r="E105" s="10">
        <f t="shared" si="1"/>
        <v>19</v>
      </c>
      <c r="F105" s="10">
        <v>0</v>
      </c>
      <c r="G105" s="10">
        <v>0</v>
      </c>
      <c r="H105" s="10">
        <v>0</v>
      </c>
      <c r="I105" s="10">
        <v>0</v>
      </c>
      <c r="J105" s="10">
        <v>19</v>
      </c>
    </row>
    <row r="106" spans="1:10" ht="15" customHeight="1">
      <c r="A106" s="2"/>
      <c r="B106" s="3"/>
      <c r="C106" s="25" t="s">
        <v>129</v>
      </c>
      <c r="D106" s="32" t="s">
        <v>121</v>
      </c>
      <c r="E106" s="10">
        <f t="shared" si="1"/>
        <v>19</v>
      </c>
      <c r="F106" s="10">
        <v>0</v>
      </c>
      <c r="G106" s="10">
        <v>0</v>
      </c>
      <c r="H106" s="10">
        <v>0</v>
      </c>
      <c r="I106" s="10">
        <v>19</v>
      </c>
      <c r="J106" s="10">
        <v>0</v>
      </c>
    </row>
    <row r="107" spans="1:10" ht="15" customHeight="1">
      <c r="A107" s="2"/>
      <c r="B107" s="3"/>
      <c r="C107" s="25" t="s">
        <v>130</v>
      </c>
      <c r="D107" s="32" t="s">
        <v>121</v>
      </c>
      <c r="E107" s="10">
        <f t="shared" si="1"/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5</v>
      </c>
    </row>
    <row r="108" spans="1:10" ht="15" customHeight="1">
      <c r="A108" s="2"/>
      <c r="B108" s="3"/>
      <c r="C108" s="25" t="s">
        <v>131</v>
      </c>
      <c r="D108" s="32" t="s">
        <v>122</v>
      </c>
      <c r="E108" s="10">
        <f t="shared" si="1"/>
        <v>19</v>
      </c>
      <c r="F108" s="10">
        <v>0</v>
      </c>
      <c r="G108" s="10">
        <v>0</v>
      </c>
      <c r="H108" s="10">
        <v>0</v>
      </c>
      <c r="I108" s="10">
        <v>19</v>
      </c>
      <c r="J108" s="10">
        <v>0</v>
      </c>
    </row>
    <row r="109" spans="1:10" ht="15" customHeight="1">
      <c r="A109" s="2"/>
      <c r="B109" s="3"/>
      <c r="C109" s="25" t="s">
        <v>132</v>
      </c>
      <c r="D109" s="32" t="s">
        <v>123</v>
      </c>
      <c r="E109" s="10">
        <f t="shared" si="1"/>
        <v>4</v>
      </c>
      <c r="F109" s="10">
        <v>0</v>
      </c>
      <c r="G109" s="10">
        <v>0</v>
      </c>
      <c r="H109" s="10">
        <v>4</v>
      </c>
      <c r="I109" s="10">
        <v>0</v>
      </c>
      <c r="J109" s="10">
        <v>0</v>
      </c>
    </row>
    <row r="110" spans="1:10" ht="15" customHeight="1">
      <c r="A110" s="2"/>
      <c r="B110" s="3"/>
      <c r="C110" s="25" t="s">
        <v>133</v>
      </c>
      <c r="D110" s="32" t="s">
        <v>124</v>
      </c>
      <c r="E110" s="10">
        <f t="shared" si="1"/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</row>
    <row r="111" spans="1:10" ht="15" customHeight="1" thickBot="1">
      <c r="A111" s="2"/>
      <c r="B111" s="3"/>
      <c r="C111" s="25" t="s">
        <v>135</v>
      </c>
      <c r="D111" s="32" t="s">
        <v>125</v>
      </c>
      <c r="E111" s="10">
        <f t="shared" si="1"/>
        <v>17</v>
      </c>
      <c r="F111" s="10">
        <v>0</v>
      </c>
      <c r="G111" s="10">
        <v>17</v>
      </c>
      <c r="H111" s="10">
        <v>0</v>
      </c>
      <c r="I111" s="10">
        <v>0</v>
      </c>
      <c r="J111" s="10">
        <v>0</v>
      </c>
    </row>
    <row r="112" spans="1:10" ht="18.75" customHeight="1" thickBot="1">
      <c r="A112" s="2"/>
      <c r="B112" s="2"/>
      <c r="C112" s="39" t="s">
        <v>58</v>
      </c>
      <c r="D112" s="40"/>
      <c r="E112" s="12">
        <f t="shared" si="1"/>
        <v>743</v>
      </c>
      <c r="F112" s="12">
        <f>SUM(F46:F111)</f>
        <v>0</v>
      </c>
      <c r="G112" s="12">
        <f>SUM(G46:G111)</f>
        <v>397</v>
      </c>
      <c r="H112" s="12">
        <f>SUM(H46:H111)</f>
        <v>138</v>
      </c>
      <c r="I112" s="12">
        <f>SUM(I46:I111)</f>
        <v>163</v>
      </c>
      <c r="J112" s="13">
        <f>SUM(J46:J111)</f>
        <v>45</v>
      </c>
    </row>
    <row r="113" spans="3:10" ht="18.75" customHeight="1" thickBot="1">
      <c r="C113" s="41" t="s">
        <v>5</v>
      </c>
      <c r="D113" s="42"/>
      <c r="E113" s="14">
        <f t="shared" si="1"/>
        <v>7943</v>
      </c>
      <c r="F113" s="14">
        <f>F112+F45</f>
        <v>1779</v>
      </c>
      <c r="G113" s="14">
        <f>G112+G45</f>
        <v>3340</v>
      </c>
      <c r="H113" s="14">
        <f>H112+H45</f>
        <v>921</v>
      </c>
      <c r="I113" s="14">
        <f>I112+I45</f>
        <v>1822</v>
      </c>
      <c r="J113" s="15">
        <f>J112+J45</f>
        <v>81</v>
      </c>
    </row>
  </sheetData>
  <sheetProtection/>
  <mergeCells count="3">
    <mergeCell ref="C45:D45"/>
    <mergeCell ref="C112:D112"/>
    <mergeCell ref="C113:D113"/>
  </mergeCells>
  <hyperlinks>
    <hyperlink ref="C7" r:id="rId1" display="岐阜県総合医療センター"/>
    <hyperlink ref="C8" r:id="rId2" display="国立大学法人岐阜大学医学部附属病院"/>
    <hyperlink ref="C9" r:id="rId3" display="岐阜市民病院"/>
    <hyperlink ref="C10" r:id="rId4" display="独立行政法人国立病院機構長良医療センター"/>
    <hyperlink ref="C11" r:id="rId5" display="朝日大学歯学部附属村上記念病院"/>
    <hyperlink ref="C12" r:id="rId6" display="医療法人社団　誠広会　岐阜中央病院"/>
    <hyperlink ref="C13" r:id="rId7" display="河村病院"/>
    <hyperlink ref="C14" r:id="rId8" display="岐阜赤十字病院"/>
    <hyperlink ref="C15" r:id="rId9" display="医療法人社団慈朋会澤田病院"/>
    <hyperlink ref="C16" r:id="rId10" display="医療法人社団　誠広会　平野総合病院"/>
    <hyperlink ref="C17" r:id="rId11" display="Y&amp;M藤掛第一病院"/>
    <hyperlink ref="C18" r:id="rId12" display="岩砂病院・岩砂マタニティ"/>
    <hyperlink ref="C19" r:id="rId13" display="山内ホスピタル"/>
    <hyperlink ref="C20" r:id="rId14" display="医療法人社団登豊会近石病院"/>
    <hyperlink ref="C21" r:id="rId15" display="医療法人和光会　山田病院"/>
    <hyperlink ref="C22" r:id="rId16" display="医療法人社団永寿会大橋整形外科病院"/>
    <hyperlink ref="C23" r:id="rId17" display="早徳病院"/>
    <hyperlink ref="C24" r:id="rId18" display="みどり病院"/>
    <hyperlink ref="C25" r:id="rId19" display="笠松病院"/>
    <hyperlink ref="C26" r:id="rId20" display="岐阜ハートセンター"/>
    <hyperlink ref="C27" r:id="rId21" display="城南病院"/>
    <hyperlink ref="C28" r:id="rId22" display="医療法人社団　幸紀会　安江病院"/>
    <hyperlink ref="C29" r:id="rId23" display="岐阜県立希望が丘学園"/>
    <hyperlink ref="C30" r:id="rId24" display="医療法人慶睦会　千手堂病院"/>
    <hyperlink ref="C31" r:id="rId25" display="医療法人生友会柳津病院"/>
    <hyperlink ref="C32" r:id="rId26" display="関谷内科外科病院"/>
    <hyperlink ref="C33" r:id="rId27" display="操外科病院"/>
    <hyperlink ref="C34" r:id="rId28" display="医療法人社団志朋会　加納渡辺病院"/>
    <hyperlink ref="C35" r:id="rId29" display="羽島市民病院"/>
    <hyperlink ref="C36" r:id="rId30" display="公立学校共済組合　東海中央病院"/>
    <hyperlink ref="C37" r:id="rId31" display="各務原リハビリテーション病院"/>
    <hyperlink ref="C38" r:id="rId32" display="医療法人秀幸会横山病院"/>
    <hyperlink ref="C39" r:id="rId33" display="岐阜県厚生農業協同組合連合会岐北厚生病院"/>
    <hyperlink ref="C40" r:id="rId34" display="朝日大学歯学部附属病院"/>
    <hyperlink ref="C41" r:id="rId35" display="松波総合病院"/>
    <hyperlink ref="C42" r:id="rId36" display="愛生病院"/>
    <hyperlink ref="C46" r:id="rId37" display="くまざき内科"/>
    <hyperlink ref="C47" r:id="rId38" display="松岡整形外科・内科リハビリテーション"/>
    <hyperlink ref="C48" r:id="rId39" display="芥見診療所"/>
    <hyperlink ref="C49" r:id="rId40" display="大橋・谷整形外科"/>
    <hyperlink ref="C50" r:id="rId41" display="医療法人　愛誠会　高橋産婦人科"/>
    <hyperlink ref="C51" r:id="rId42" display="医療法人社団　白心会　松原医院"/>
    <hyperlink ref="C52" r:id="rId43" display="医療法人社団　操健康クリニック"/>
    <hyperlink ref="C53" r:id="rId44" display="服部耳鼻咽喉科"/>
    <hyperlink ref="C54" r:id="rId45" display="岐阜泌尿器科"/>
    <hyperlink ref="C55" r:id="rId46" display="岐阜メイツ睡眠障害治療クリニック"/>
    <hyperlink ref="C56" r:id="rId47" display="おおのレディースクリニック"/>
    <hyperlink ref="C57" r:id="rId48" display="医療法人いずみレディスクリニック"/>
    <hyperlink ref="C58" r:id="rId49" display="大塚レディスクリニック"/>
    <hyperlink ref="C59" r:id="rId50" display="かとうマタニティークリニック"/>
    <hyperlink ref="C61" r:id="rId51" display="宮崎レディスクリニック"/>
    <hyperlink ref="C62" r:id="rId52" display="レディースクリニックまぶち"/>
    <hyperlink ref="C63" r:id="rId53" display="医療法人高井外科"/>
    <hyperlink ref="C64" r:id="rId54" display="髙橋眼科医院"/>
    <hyperlink ref="C65" r:id="rId55" display="医療法人社団光和会山内眼科"/>
    <hyperlink ref="C66" r:id="rId56" display="竹内医院"/>
    <hyperlink ref="C67" r:id="rId57" display="野川眼科医院"/>
    <hyperlink ref="C68" r:id="rId58" display="内田眼科"/>
    <hyperlink ref="C69" r:id="rId59" display="浅井耳鼻咽喉科院"/>
    <hyperlink ref="C70" r:id="rId60" display="齊藤産科婦人科院"/>
    <hyperlink ref="C71" r:id="rId61" display="渡辺眼科クリニック"/>
    <hyperlink ref="C72" r:id="rId62" display="阪野クリニック"/>
    <hyperlink ref="C73" r:id="rId63" display="はっとりクリニック"/>
    <hyperlink ref="C74" r:id="rId64" display="恩田眼科クリニック"/>
    <hyperlink ref="C75" r:id="rId65" display="桑山眼科"/>
    <hyperlink ref="C76" r:id="rId66" display="佐久間眼科医院"/>
    <hyperlink ref="C77" r:id="rId67" display="はやの耳鼻いんこう科"/>
    <hyperlink ref="C78" r:id="rId68" display="矢嶋小児科小児循環器クリニック"/>
    <hyperlink ref="C79" r:id="rId69" display="早崎レディースクリニック"/>
    <hyperlink ref="C80" r:id="rId70" display="花林レディースクリニック"/>
    <hyperlink ref="C81" r:id="rId71" display="田中整形外科"/>
    <hyperlink ref="C82" r:id="rId72" display="あさこう眼科クリニック"/>
    <hyperlink ref="C83" r:id="rId73" display="たかはし眼科クリニック"/>
    <hyperlink ref="C84" r:id="rId74" display="陳産婦人科"/>
    <hyperlink ref="C85" r:id="rId75" display="榊原整形外科"/>
    <hyperlink ref="C86" r:id="rId76" display="そはら赤座医院"/>
    <hyperlink ref="C87" r:id="rId77" display="医療法人　四葉会　永田産婦人科"/>
    <hyperlink ref="C88" r:id="rId78" display="各務原第一外科"/>
    <hyperlink ref="C89" r:id="rId79" display="横山産院"/>
    <hyperlink ref="C90" r:id="rId80" display="堀産婦人科"/>
    <hyperlink ref="C91" r:id="rId81" display="医療法人寿康会　村上医院耳鼻咽喉科"/>
    <hyperlink ref="C92" r:id="rId82" display="うぬま東クリニック"/>
    <hyperlink ref="C93" r:id="rId83" display="佐竹整形外科"/>
    <hyperlink ref="C94" r:id="rId84" display="ほづみ整形外科医院"/>
    <hyperlink ref="C95" r:id="rId85" display="宇土医院"/>
    <hyperlink ref="C96" r:id="rId86" display="堀部クリニック"/>
    <hyperlink ref="C97" r:id="rId87" display="サンライズクリニック"/>
    <hyperlink ref="C98" r:id="rId88" display="医療法人社団桃仁会　羽島クリニック"/>
    <hyperlink ref="C99" r:id="rId89" display="こめの医院"/>
    <hyperlink ref="C100" r:id="rId90" display="まつなみ健康増進クリニック"/>
    <hyperlink ref="C101" r:id="rId91" display="岡田眼科医院"/>
    <hyperlink ref="C102" r:id="rId92" display="いとうレディースケアクリニック"/>
    <hyperlink ref="C103" r:id="rId93" display="北方医院"/>
    <hyperlink ref="C104" r:id="rId94" display="医療法人若葉会さとうファミリークリニック"/>
    <hyperlink ref="C60" r:id="rId95" display="一色の森ゆりレディスクリニック"/>
    <hyperlink ref="C43" r:id="rId96" display="* 操レディスホスピタル"/>
    <hyperlink ref="C44" r:id="rId97" display="* 各務原病院"/>
    <hyperlink ref="C105" r:id="rId98" display="* 梅田クリニック"/>
    <hyperlink ref="C106" r:id="rId99" display="* かさい内科小児科皮ふ科"/>
    <hyperlink ref="C107" r:id="rId100" display="* しま医院"/>
    <hyperlink ref="C108" r:id="rId101" display="* 小林内科"/>
    <hyperlink ref="C109" r:id="rId102" display="* 医療法人清光会　名和内科"/>
    <hyperlink ref="C110" r:id="rId103" display="* 赤座医院上印食診療所"/>
    <hyperlink ref="C111" r:id="rId104" display="* モア・レディース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105"/>
  <headerFooter>
    <oddHeader>&amp;R岐阜　H32（2020）年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2015-06-29T10:06:40Z</cp:lastPrinted>
  <dcterms:created xsi:type="dcterms:W3CDTF">2015-02-06T11:16:20Z</dcterms:created>
  <dcterms:modified xsi:type="dcterms:W3CDTF">2015-07-01T01:19:37Z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