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615" activeTab="0"/>
  </bookViews>
  <sheets>
    <sheet name="全県" sheetId="1" r:id="rId1"/>
  </sheets>
  <definedNames>
    <definedName name="_xlnm.Print_Area" localSheetId="0">'全県'!$A$1:$G$48</definedName>
  </definedNames>
  <calcPr fullCalcOnLoad="1"/>
</workbook>
</file>

<file path=xl/sharedStrings.xml><?xml version="1.0" encoding="utf-8"?>
<sst xmlns="http://schemas.openxmlformats.org/spreadsheetml/2006/main" count="92" uniqueCount="80">
  <si>
    <t>岐阜－１</t>
  </si>
  <si>
    <t>　　　　　　　　　２　共通地点６ヶ月変動率</t>
  </si>
  <si>
    <t>標準地番号</t>
  </si>
  <si>
    <t>基準地番号</t>
  </si>
  <si>
    <t>標準(基準)地の所在</t>
  </si>
  <si>
    <t>及び地番並びに住居表示</t>
  </si>
  <si>
    <t>地価公示価格</t>
  </si>
  <si>
    <t>地価調査価格</t>
  </si>
  <si>
    <t>(１月１日)</t>
  </si>
  <si>
    <t>(７月１日)</t>
  </si>
  <si>
    <t>平成１１年</t>
  </si>
  <si>
    <t>岐阜－２</t>
  </si>
  <si>
    <t>岐阜－２４</t>
  </si>
  <si>
    <t>岐阜－３４</t>
  </si>
  <si>
    <t>岐阜－３７</t>
  </si>
  <si>
    <t>大垣－３</t>
  </si>
  <si>
    <t>大垣－６</t>
  </si>
  <si>
    <t>羽島－７</t>
  </si>
  <si>
    <t>各務原－５</t>
  </si>
  <si>
    <t>垂井－１</t>
  </si>
  <si>
    <t>安八－１</t>
  </si>
  <si>
    <t>北方－３</t>
  </si>
  <si>
    <t>穂積－１</t>
  </si>
  <si>
    <t>(県)－３９</t>
  </si>
  <si>
    <t>(県)－４０</t>
  </si>
  <si>
    <t>(県)－４２</t>
  </si>
  <si>
    <t>岐阜市長良若葉町２丁目４番</t>
  </si>
  <si>
    <t>岐阜市八ツ梅町１丁目５番外</t>
  </si>
  <si>
    <t>岐阜市三田洞東３丁目８番６</t>
  </si>
  <si>
    <t>(県)－４１</t>
  </si>
  <si>
    <t>岐阜市加納堀田町１丁目２１番１</t>
  </si>
  <si>
    <t>「三田洞東３－８－６」</t>
  </si>
  <si>
    <t>(県)－４３</t>
  </si>
  <si>
    <t>「日野南３－３－１２」</t>
  </si>
  <si>
    <t>(県)－１７</t>
  </si>
  <si>
    <t>大垣市新長松２丁目４４番</t>
  </si>
  <si>
    <t>(県)－１８</t>
  </si>
  <si>
    <t>大垣市禾森町５丁目７０番２</t>
  </si>
  <si>
    <t>(県)－６</t>
  </si>
  <si>
    <t>羽島市小熊町島２丁目６９番</t>
  </si>
  <si>
    <t>(県)－１０</t>
  </si>
  <si>
    <t>各務原市蘇原沢上町２丁目６１番２</t>
  </si>
  <si>
    <t>(県)－２</t>
  </si>
  <si>
    <t>不破郡垂井町清水３丁目４０番</t>
  </si>
  <si>
    <t>安八郡安八町南今ヶ渕字中筋４７６番４</t>
  </si>
  <si>
    <t>本巣郡北方町柱本南１丁目２７０番外</t>
  </si>
  <si>
    <t>(県)－１</t>
  </si>
  <si>
    <t>(県)－５</t>
  </si>
  <si>
    <t>住　宅　地</t>
  </si>
  <si>
    <t>商　業　地</t>
  </si>
  <si>
    <t>岐阜５－３</t>
  </si>
  <si>
    <t>(県)５－２４</t>
  </si>
  <si>
    <t>岐阜５－８</t>
  </si>
  <si>
    <t>(県)５－４</t>
  </si>
  <si>
    <t>岐阜市大字鷺山字中洙１２０５番５</t>
  </si>
  <si>
    <t>(県)５－２５</t>
  </si>
  <si>
    <t>岐阜市本郷町５丁目１９番２</t>
  </si>
  <si>
    <t>羽島５－１</t>
  </si>
  <si>
    <t>羽島市福寿町平方２丁目７４番１外</t>
  </si>
  <si>
    <t xml:space="preserve">     上段：価格(円／㎡)</t>
  </si>
  <si>
    <t xml:space="preserve">     下段：６ヶ月変動率(％)</t>
  </si>
  <si>
    <t>岐阜市日野南３丁目３番８</t>
  </si>
  <si>
    <t>岐阜５－１７</t>
  </si>
  <si>
    <t>多治見－２０</t>
  </si>
  <si>
    <t>（県）－２</t>
  </si>
  <si>
    <t>多治見市明和町３丁目１番２１６</t>
  </si>
  <si>
    <t>岐南－２</t>
  </si>
  <si>
    <t>（県）－３</t>
  </si>
  <si>
    <t xml:space="preserve">大垣市禾森町４丁目５４番外                                                      </t>
  </si>
  <si>
    <t>大垣５－９</t>
  </si>
  <si>
    <t>(県)５－７</t>
  </si>
  <si>
    <t>岐阜市金園町１丁目１４番外</t>
  </si>
  <si>
    <t>羽島郡岐南町上印食２丁目７１番外</t>
  </si>
  <si>
    <t>平成１４年</t>
  </si>
  <si>
    <t>平成１５年</t>
  </si>
  <si>
    <t>本巣郡穂積町大字只越字村前１０３０番５</t>
  </si>
  <si>
    <t>－</t>
  </si>
  <si>
    <t>－</t>
  </si>
  <si>
    <t>－</t>
  </si>
  <si>
    <t>※穂積－１の過去データが無いのは、今年選定替えのため。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</si>
</sst>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 "/>
    <numFmt numFmtId="179" formatCode="0_ "/>
    <numFmt numFmtId="180" formatCode="#,##0.00_ "/>
    <numFmt numFmtId="181" formatCode="0.00_ 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/>
    </xf>
    <xf numFmtId="176" fontId="0" fillId="0" borderId="1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2" xfId="0" applyBorder="1" applyAlignment="1">
      <alignment/>
    </xf>
    <xf numFmtId="3" fontId="0" fillId="0" borderId="1" xfId="0" applyNumberFormat="1" applyBorder="1" applyAlignment="1">
      <alignment/>
    </xf>
    <xf numFmtId="177" fontId="0" fillId="0" borderId="2" xfId="0" applyNumberFormat="1" applyBorder="1" applyAlignment="1">
      <alignment horizontal="right"/>
    </xf>
    <xf numFmtId="178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176" fontId="0" fillId="0" borderId="3" xfId="0" applyNumberFormat="1" applyBorder="1" applyAlignment="1">
      <alignment horizontal="right"/>
    </xf>
    <xf numFmtId="176" fontId="0" fillId="0" borderId="3" xfId="0" applyNumberFormat="1" applyBorder="1" applyAlignment="1">
      <alignment/>
    </xf>
    <xf numFmtId="0" fontId="3" fillId="0" borderId="1" xfId="0" applyFont="1" applyBorder="1" applyAlignment="1">
      <alignment vertical="center"/>
    </xf>
    <xf numFmtId="178" fontId="0" fillId="0" borderId="2" xfId="0" applyNumberFormat="1" applyBorder="1" applyAlignment="1">
      <alignment horizontal="right"/>
    </xf>
    <xf numFmtId="180" fontId="0" fillId="0" borderId="2" xfId="0" applyNumberFormat="1" applyBorder="1" applyAlignment="1">
      <alignment horizontal="right"/>
    </xf>
    <xf numFmtId="181" fontId="0" fillId="0" borderId="2" xfId="0" applyNumberFormat="1" applyBorder="1" applyAlignment="1">
      <alignment/>
    </xf>
    <xf numFmtId="3" fontId="0" fillId="0" borderId="1" xfId="0" applyNumberFormat="1" applyBorder="1" applyAlignment="1">
      <alignment horizontal="right"/>
    </xf>
    <xf numFmtId="0" fontId="0" fillId="0" borderId="0" xfId="0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1.50390625" style="0" customWidth="1"/>
    <col min="2" max="2" width="41.125" style="0" customWidth="1"/>
    <col min="3" max="4" width="12.625" style="0" hidden="1" customWidth="1"/>
    <col min="5" max="7" width="12.625" style="0" customWidth="1"/>
  </cols>
  <sheetData>
    <row r="1" ht="24">
      <c r="A1" s="1" t="s">
        <v>1</v>
      </c>
    </row>
    <row r="2" ht="13.5">
      <c r="F2" t="s">
        <v>59</v>
      </c>
    </row>
    <row r="3" spans="1:6" ht="13.5">
      <c r="A3" t="s">
        <v>48</v>
      </c>
      <c r="F3" t="s">
        <v>60</v>
      </c>
    </row>
    <row r="4" spans="1:7" ht="13.5">
      <c r="A4" s="2" t="s">
        <v>2</v>
      </c>
      <c r="B4" s="2" t="s">
        <v>4</v>
      </c>
      <c r="C4" s="2" t="s">
        <v>10</v>
      </c>
      <c r="D4" s="2" t="s">
        <v>10</v>
      </c>
      <c r="E4" s="2" t="s">
        <v>73</v>
      </c>
      <c r="F4" s="2" t="s">
        <v>73</v>
      </c>
      <c r="G4" s="2" t="s">
        <v>74</v>
      </c>
    </row>
    <row r="5" spans="1:7" ht="13.5">
      <c r="A5" s="4"/>
      <c r="B5" s="4"/>
      <c r="C5" s="4" t="s">
        <v>6</v>
      </c>
      <c r="D5" s="4" t="s">
        <v>7</v>
      </c>
      <c r="E5" s="4" t="s">
        <v>6</v>
      </c>
      <c r="F5" s="4" t="s">
        <v>7</v>
      </c>
      <c r="G5" s="4" t="s">
        <v>6</v>
      </c>
    </row>
    <row r="6" spans="1:7" ht="13.5">
      <c r="A6" s="3" t="s">
        <v>3</v>
      </c>
      <c r="B6" s="3" t="s">
        <v>5</v>
      </c>
      <c r="C6" s="3" t="s">
        <v>8</v>
      </c>
      <c r="D6" s="3" t="s">
        <v>9</v>
      </c>
      <c r="E6" s="3" t="s">
        <v>8</v>
      </c>
      <c r="F6" s="3" t="s">
        <v>9</v>
      </c>
      <c r="G6" s="3" t="s">
        <v>8</v>
      </c>
    </row>
    <row r="7" spans="1:7" ht="13.5">
      <c r="A7" s="2" t="s">
        <v>0</v>
      </c>
      <c r="B7" s="5" t="s">
        <v>27</v>
      </c>
      <c r="C7" s="9">
        <v>199000</v>
      </c>
      <c r="D7" s="6">
        <v>192000</v>
      </c>
      <c r="E7" s="9">
        <v>155000</v>
      </c>
      <c r="F7" s="9">
        <v>152000</v>
      </c>
      <c r="G7" s="9">
        <v>150000</v>
      </c>
    </row>
    <row r="8" spans="1:7" ht="13.5">
      <c r="A8" s="3" t="s">
        <v>23</v>
      </c>
      <c r="B8" s="8"/>
      <c r="C8" s="8">
        <v>-6.6</v>
      </c>
      <c r="D8" s="10">
        <f>(D7-C7)/C7*100</f>
        <v>-3.5175879396984926</v>
      </c>
      <c r="E8" s="11">
        <v>-3.7267080745341614</v>
      </c>
      <c r="F8" s="10">
        <f>(F7-E7)/E7*100</f>
        <v>-1.935483870967742</v>
      </c>
      <c r="G8" s="11">
        <f>(G7-F7)/F7*100</f>
        <v>-1.3157894736842104</v>
      </c>
    </row>
    <row r="9" spans="1:7" ht="13.5">
      <c r="A9" s="2" t="s">
        <v>11</v>
      </c>
      <c r="B9" s="5" t="s">
        <v>26</v>
      </c>
      <c r="C9" s="9">
        <v>166000</v>
      </c>
      <c r="D9" s="9">
        <v>162000</v>
      </c>
      <c r="E9" s="9">
        <v>128000</v>
      </c>
      <c r="F9" s="9">
        <v>123000</v>
      </c>
      <c r="G9" s="9">
        <v>116000</v>
      </c>
    </row>
    <row r="10" spans="1:7" ht="13.5">
      <c r="A10" s="3" t="s">
        <v>24</v>
      </c>
      <c r="B10" s="8"/>
      <c r="C10" s="8">
        <v>-5.1</v>
      </c>
      <c r="D10" s="10">
        <f>(D9-C9)/C9*100</f>
        <v>-2.4096385542168677</v>
      </c>
      <c r="E10" s="11">
        <v>-5.88235294117647</v>
      </c>
      <c r="F10" s="10">
        <f>(F9-E9)/E9*100</f>
        <v>-3.90625</v>
      </c>
      <c r="G10" s="11">
        <f>(G9-F9)/F9*100</f>
        <v>-5.691056910569105</v>
      </c>
    </row>
    <row r="11" spans="1:7" ht="13.5">
      <c r="A11" s="2" t="s">
        <v>12</v>
      </c>
      <c r="B11" s="5" t="s">
        <v>28</v>
      </c>
      <c r="C11" s="9">
        <v>84300</v>
      </c>
      <c r="D11" s="9">
        <v>82600</v>
      </c>
      <c r="E11" s="9">
        <v>70500</v>
      </c>
      <c r="F11" s="9">
        <v>67300</v>
      </c>
      <c r="G11" s="9">
        <v>64100</v>
      </c>
    </row>
    <row r="12" spans="1:7" ht="13.5">
      <c r="A12" s="3" t="s">
        <v>25</v>
      </c>
      <c r="B12" s="7" t="s">
        <v>31</v>
      </c>
      <c r="C12" s="11">
        <v>-2</v>
      </c>
      <c r="D12" s="10">
        <f>(D11-C11)/C11*100</f>
        <v>-2.0166073546856467</v>
      </c>
      <c r="E12" s="11">
        <v>-4.72972972972973</v>
      </c>
      <c r="F12" s="10">
        <f>(F11-E11)/E11*100</f>
        <v>-4.539007092198582</v>
      </c>
      <c r="G12" s="11">
        <f>(G11-F11)/F11*100</f>
        <v>-4.75482912332838</v>
      </c>
    </row>
    <row r="13" spans="1:7" ht="13.5">
      <c r="A13" s="2" t="s">
        <v>13</v>
      </c>
      <c r="B13" s="5" t="s">
        <v>30</v>
      </c>
      <c r="C13" s="9">
        <v>165000</v>
      </c>
      <c r="D13" s="9">
        <v>163000</v>
      </c>
      <c r="E13" s="9">
        <v>129000</v>
      </c>
      <c r="F13" s="9">
        <v>123000</v>
      </c>
      <c r="G13" s="9">
        <v>117000</v>
      </c>
    </row>
    <row r="14" spans="1:7" ht="13.5">
      <c r="A14" s="3" t="s">
        <v>29</v>
      </c>
      <c r="B14" s="8"/>
      <c r="C14" s="8">
        <v>-6.3</v>
      </c>
      <c r="D14" s="10">
        <f>(D13-C13)/C13*100</f>
        <v>-1.2121212121212122</v>
      </c>
      <c r="E14" s="11">
        <v>-4.444444444444445</v>
      </c>
      <c r="F14" s="10">
        <f>(F13-E13)/E13*100</f>
        <v>-4.651162790697675</v>
      </c>
      <c r="G14" s="11">
        <f>(G13-F13)/F13*100</f>
        <v>-4.878048780487805</v>
      </c>
    </row>
    <row r="15" spans="1:7" ht="13.5">
      <c r="A15" s="2" t="s">
        <v>14</v>
      </c>
      <c r="B15" s="5" t="s">
        <v>61</v>
      </c>
      <c r="C15" s="9">
        <v>112000</v>
      </c>
      <c r="D15" s="9">
        <v>112000</v>
      </c>
      <c r="E15" s="9">
        <v>89100</v>
      </c>
      <c r="F15" s="9">
        <v>84800</v>
      </c>
      <c r="G15" s="9">
        <v>81200</v>
      </c>
    </row>
    <row r="16" spans="1:7" ht="13.5">
      <c r="A16" s="3" t="s">
        <v>32</v>
      </c>
      <c r="B16" s="7" t="s">
        <v>33</v>
      </c>
      <c r="C16" s="8">
        <v>-0.9</v>
      </c>
      <c r="D16" s="10">
        <f>(D15-C15)/C15*100</f>
        <v>0</v>
      </c>
      <c r="E16" s="18">
        <v>-4.807692307692308</v>
      </c>
      <c r="F16" s="17">
        <f>(F15-E15)/E15*100</f>
        <v>-4.8260381593714925</v>
      </c>
      <c r="G16" s="11">
        <f>(G15-F15)/F15*100</f>
        <v>-4.245283018867925</v>
      </c>
    </row>
    <row r="17" spans="1:7" ht="13.5">
      <c r="A17" s="2" t="s">
        <v>15</v>
      </c>
      <c r="B17" s="5" t="s">
        <v>35</v>
      </c>
      <c r="C17" s="9">
        <v>83500</v>
      </c>
      <c r="D17" s="9">
        <v>82300</v>
      </c>
      <c r="E17" s="9">
        <v>64200</v>
      </c>
      <c r="F17" s="9">
        <v>61600</v>
      </c>
      <c r="G17" s="9">
        <v>58000</v>
      </c>
    </row>
    <row r="18" spans="1:7" ht="13.5">
      <c r="A18" s="3" t="s">
        <v>34</v>
      </c>
      <c r="B18" s="8"/>
      <c r="C18" s="8">
        <v>-3.2</v>
      </c>
      <c r="D18" s="10">
        <f>(D17-C17)/C17*100</f>
        <v>-1.437125748502994</v>
      </c>
      <c r="E18" s="11">
        <v>-6.2773722627737225</v>
      </c>
      <c r="F18" s="10">
        <f>(F17-E17)/E17*100</f>
        <v>-4.049844236760125</v>
      </c>
      <c r="G18" s="11">
        <f>(G17-F17)/F17*100</f>
        <v>-5.844155844155844</v>
      </c>
    </row>
    <row r="19" spans="1:7" ht="13.5">
      <c r="A19" s="2" t="s">
        <v>16</v>
      </c>
      <c r="B19" s="5" t="s">
        <v>37</v>
      </c>
      <c r="C19" s="9">
        <v>122000</v>
      </c>
      <c r="D19" s="9">
        <v>120000</v>
      </c>
      <c r="E19" s="9">
        <v>103000</v>
      </c>
      <c r="F19" s="9">
        <v>102000</v>
      </c>
      <c r="G19" s="9">
        <v>99000</v>
      </c>
    </row>
    <row r="20" spans="1:7" ht="13.5">
      <c r="A20" s="3" t="s">
        <v>36</v>
      </c>
      <c r="B20" s="8"/>
      <c r="C20" s="8">
        <v>-2.4</v>
      </c>
      <c r="D20" s="10">
        <f>(D19-C19)/C19*100</f>
        <v>-1.639344262295082</v>
      </c>
      <c r="E20" s="11">
        <v>-3.7383177570093453</v>
      </c>
      <c r="F20" s="10">
        <f>(F19-E19)/E19*100</f>
        <v>-0.9708737864077669</v>
      </c>
      <c r="G20" s="11">
        <f>(G19-F19)/F19*100</f>
        <v>-2.941176470588235</v>
      </c>
    </row>
    <row r="21" spans="1:7" ht="13.5">
      <c r="A21" s="4" t="s">
        <v>63</v>
      </c>
      <c r="B21" s="12" t="s">
        <v>65</v>
      </c>
      <c r="C21" s="12"/>
      <c r="D21" s="13">
        <v>69500</v>
      </c>
      <c r="E21" s="14">
        <v>54300</v>
      </c>
      <c r="F21" s="13">
        <v>51000</v>
      </c>
      <c r="G21" s="14">
        <v>48500</v>
      </c>
    </row>
    <row r="22" spans="1:7" ht="13.5">
      <c r="A22" s="4" t="s">
        <v>64</v>
      </c>
      <c r="B22" s="12"/>
      <c r="C22" s="12"/>
      <c r="D22" s="10"/>
      <c r="E22" s="11">
        <v>-5.400696864111499</v>
      </c>
      <c r="F22" s="11">
        <f>(F21-E21)/E21*100</f>
        <v>-6.077348066298343</v>
      </c>
      <c r="G22" s="11">
        <f>(G21-F21)/F21*100</f>
        <v>-4.901960784313726</v>
      </c>
    </row>
    <row r="23" spans="1:7" ht="13.5">
      <c r="A23" s="2" t="s">
        <v>17</v>
      </c>
      <c r="B23" s="5" t="s">
        <v>39</v>
      </c>
      <c r="C23" s="9">
        <v>90000</v>
      </c>
      <c r="D23" s="9">
        <v>89000</v>
      </c>
      <c r="E23" s="9">
        <v>70100</v>
      </c>
      <c r="F23" s="9">
        <v>69500</v>
      </c>
      <c r="G23" s="9">
        <v>63900</v>
      </c>
    </row>
    <row r="24" spans="1:7" ht="13.5">
      <c r="A24" s="3" t="s">
        <v>38</v>
      </c>
      <c r="B24" s="8"/>
      <c r="C24" s="8">
        <v>-7.9</v>
      </c>
      <c r="D24" s="10">
        <f>(D23-C23)/C23*100</f>
        <v>-1.1111111111111112</v>
      </c>
      <c r="E24" s="11">
        <v>-7.029177718832891</v>
      </c>
      <c r="F24" s="10">
        <f>(F23-E23)/E23*100</f>
        <v>-0.8559201141226819</v>
      </c>
      <c r="G24" s="11">
        <f>(G23-F23)/F23*100</f>
        <v>-8.057553956834532</v>
      </c>
    </row>
    <row r="25" spans="1:7" ht="13.5">
      <c r="A25" s="2" t="s">
        <v>18</v>
      </c>
      <c r="B25" s="5" t="s">
        <v>41</v>
      </c>
      <c r="C25" s="9">
        <v>122000</v>
      </c>
      <c r="D25" s="9">
        <v>120000</v>
      </c>
      <c r="E25" s="9">
        <v>99900</v>
      </c>
      <c r="F25" s="9">
        <v>95900</v>
      </c>
      <c r="G25" s="9">
        <v>90800</v>
      </c>
    </row>
    <row r="26" spans="1:7" ht="13.5">
      <c r="A26" s="3" t="s">
        <v>40</v>
      </c>
      <c r="B26" s="8"/>
      <c r="C26" s="8">
        <v>-3.9</v>
      </c>
      <c r="D26" s="10">
        <f>(D25-C25)/C25*100</f>
        <v>-1.639344262295082</v>
      </c>
      <c r="E26" s="11">
        <v>-3.0097087378640777</v>
      </c>
      <c r="F26" s="10">
        <f>(F25-E25)/E25*100</f>
        <v>-4.004004004004004</v>
      </c>
      <c r="G26" s="11">
        <f>(G25-F25)/F25*100</f>
        <v>-5.318039624608968</v>
      </c>
    </row>
    <row r="27" spans="1:7" ht="13.5">
      <c r="A27" s="4" t="s">
        <v>66</v>
      </c>
      <c r="B27" s="12" t="s">
        <v>72</v>
      </c>
      <c r="C27" s="14">
        <v>117000</v>
      </c>
      <c r="D27" s="13">
        <v>112000</v>
      </c>
      <c r="E27" s="14">
        <v>89100</v>
      </c>
      <c r="F27" s="13">
        <v>87000</v>
      </c>
      <c r="G27" s="14">
        <v>83600</v>
      </c>
    </row>
    <row r="28" spans="1:7" ht="13.5">
      <c r="A28" s="4" t="s">
        <v>67</v>
      </c>
      <c r="B28" s="12"/>
      <c r="C28" s="12"/>
      <c r="D28" s="10">
        <f>(D27-C27)/C27*100</f>
        <v>-4.273504273504273</v>
      </c>
      <c r="E28" s="11">
        <v>-6.012658227848101</v>
      </c>
      <c r="F28" s="10">
        <f>(F27-E27)/E27*100</f>
        <v>-2.356902356902357</v>
      </c>
      <c r="G28" s="11">
        <f>(G27-F27)/F27*100</f>
        <v>-3.9080459770114944</v>
      </c>
    </row>
    <row r="29" spans="1:7" ht="13.5">
      <c r="A29" s="2" t="s">
        <v>19</v>
      </c>
      <c r="B29" s="5" t="s">
        <v>43</v>
      </c>
      <c r="C29" s="9">
        <v>77200</v>
      </c>
      <c r="D29" s="9">
        <v>76800</v>
      </c>
      <c r="E29" s="9">
        <v>66300</v>
      </c>
      <c r="F29" s="9">
        <v>64300</v>
      </c>
      <c r="G29" s="9">
        <v>61900</v>
      </c>
    </row>
    <row r="30" spans="1:7" ht="13.5">
      <c r="A30" s="3" t="s">
        <v>42</v>
      </c>
      <c r="B30" s="8"/>
      <c r="C30" s="8">
        <v>-0.1</v>
      </c>
      <c r="D30" s="10">
        <f>(D29-C29)/C29*100</f>
        <v>-0.5181347150259068</v>
      </c>
      <c r="E30" s="11">
        <v>-5.957446808510639</v>
      </c>
      <c r="F30" s="10">
        <f>(F29-E29)/E29*100</f>
        <v>-3.0165912518853695</v>
      </c>
      <c r="G30" s="11">
        <f>(G29-F29)/F29*100</f>
        <v>-3.7325038880248838</v>
      </c>
    </row>
    <row r="31" spans="1:7" ht="13.5">
      <c r="A31" s="2" t="s">
        <v>20</v>
      </c>
      <c r="B31" s="5" t="s">
        <v>44</v>
      </c>
      <c r="C31" s="9">
        <v>78000</v>
      </c>
      <c r="D31" s="9">
        <v>77500</v>
      </c>
      <c r="E31" s="9">
        <v>63400</v>
      </c>
      <c r="F31" s="9">
        <v>61600</v>
      </c>
      <c r="G31" s="9">
        <v>60700</v>
      </c>
    </row>
    <row r="32" spans="1:7" ht="13.5">
      <c r="A32" s="3" t="s">
        <v>42</v>
      </c>
      <c r="B32" s="8"/>
      <c r="C32" s="8">
        <v>-0.4</v>
      </c>
      <c r="D32" s="10">
        <f>(D31-C31)/C31*100</f>
        <v>-0.641025641025641</v>
      </c>
      <c r="E32" s="11">
        <v>-0.9375</v>
      </c>
      <c r="F32" s="10">
        <f>(F31-E31)/E31*100</f>
        <v>-2.8391167192429023</v>
      </c>
      <c r="G32" s="11">
        <f>(G31-F31)/F31*100</f>
        <v>-1.461038961038961</v>
      </c>
    </row>
    <row r="33" spans="1:7" ht="13.5">
      <c r="A33" s="2" t="s">
        <v>21</v>
      </c>
      <c r="B33" s="5" t="s">
        <v>45</v>
      </c>
      <c r="C33" s="9">
        <v>112000</v>
      </c>
      <c r="D33" s="9">
        <v>107000</v>
      </c>
      <c r="E33" s="9">
        <v>84500</v>
      </c>
      <c r="F33" s="9">
        <v>78700</v>
      </c>
      <c r="G33" s="9">
        <v>74400</v>
      </c>
    </row>
    <row r="34" spans="1:7" ht="13.5">
      <c r="A34" s="3" t="s">
        <v>46</v>
      </c>
      <c r="B34" s="8"/>
      <c r="C34" s="8">
        <v>-2.6</v>
      </c>
      <c r="D34" s="10">
        <f>(D33-C33)/C33*100</f>
        <v>-4.464285714285714</v>
      </c>
      <c r="E34" s="11">
        <v>-3.428571428571429</v>
      </c>
      <c r="F34" s="10">
        <f>(F33-E33)/E33*100</f>
        <v>-6.8639053254437865</v>
      </c>
      <c r="G34" s="11">
        <f>(G33-F33)/F33*100</f>
        <v>-5.463786531130877</v>
      </c>
    </row>
    <row r="35" spans="1:7" ht="13.5">
      <c r="A35" s="2" t="s">
        <v>22</v>
      </c>
      <c r="B35" s="5" t="s">
        <v>75</v>
      </c>
      <c r="C35" s="9">
        <v>116000</v>
      </c>
      <c r="D35" s="9">
        <v>113000</v>
      </c>
      <c r="E35" s="19" t="s">
        <v>77</v>
      </c>
      <c r="F35" s="19" t="s">
        <v>76</v>
      </c>
      <c r="G35" s="9">
        <v>78800</v>
      </c>
    </row>
    <row r="36" spans="1:7" ht="13.5">
      <c r="A36" s="3" t="s">
        <v>47</v>
      </c>
      <c r="B36" s="8"/>
      <c r="C36" s="8">
        <v>-2.5</v>
      </c>
      <c r="D36" s="10">
        <f>(D35-C35)/C35*100</f>
        <v>-2.586206896551724</v>
      </c>
      <c r="E36" s="16" t="s">
        <v>77</v>
      </c>
      <c r="F36" s="10" t="s">
        <v>76</v>
      </c>
      <c r="G36" s="16" t="s">
        <v>78</v>
      </c>
    </row>
    <row r="38" ht="13.5">
      <c r="A38" t="s">
        <v>49</v>
      </c>
    </row>
    <row r="39" spans="1:7" ht="13.5">
      <c r="A39" s="2" t="s">
        <v>50</v>
      </c>
      <c r="B39" s="5" t="s">
        <v>71</v>
      </c>
      <c r="C39" s="9">
        <v>545000</v>
      </c>
      <c r="D39" s="6">
        <v>485000</v>
      </c>
      <c r="E39" s="9">
        <v>301000</v>
      </c>
      <c r="F39" s="6">
        <v>275000</v>
      </c>
      <c r="G39" s="9">
        <v>255000</v>
      </c>
    </row>
    <row r="40" spans="1:7" ht="13.5">
      <c r="A40" s="3" t="s">
        <v>51</v>
      </c>
      <c r="B40" s="8"/>
      <c r="C40" s="8">
        <v>-10.1</v>
      </c>
      <c r="D40" s="10">
        <f>(D39-C39)/C39*100</f>
        <v>-11.009174311926607</v>
      </c>
      <c r="E40" s="11">
        <v>-8.787878787878787</v>
      </c>
      <c r="F40" s="10">
        <f>(F39-E39)/E39*100</f>
        <v>-8.637873754152823</v>
      </c>
      <c r="G40" s="11">
        <f>(G39-F39)/F39*100</f>
        <v>-7.2727272727272725</v>
      </c>
    </row>
    <row r="41" spans="1:7" ht="13.5">
      <c r="A41" s="2" t="s">
        <v>52</v>
      </c>
      <c r="B41" s="5" t="s">
        <v>54</v>
      </c>
      <c r="C41" s="9">
        <v>198000</v>
      </c>
      <c r="D41" s="9">
        <v>188000</v>
      </c>
      <c r="E41" s="9">
        <v>138000</v>
      </c>
      <c r="F41" s="9">
        <v>130000</v>
      </c>
      <c r="G41" s="9">
        <v>126000</v>
      </c>
    </row>
    <row r="42" spans="1:7" ht="13.5">
      <c r="A42" s="3" t="s">
        <v>53</v>
      </c>
      <c r="B42" s="8"/>
      <c r="C42" s="8">
        <v>-4.3</v>
      </c>
      <c r="D42" s="10">
        <f>(D41-C41)/C41*100</f>
        <v>-5.05050505050505</v>
      </c>
      <c r="E42" s="11">
        <v>-6.756756756756757</v>
      </c>
      <c r="F42" s="10">
        <f>(F41-E41)/E41*100</f>
        <v>-5.797101449275362</v>
      </c>
      <c r="G42" s="11">
        <f>(G41-F41)/F41*100</f>
        <v>-3.076923076923077</v>
      </c>
    </row>
    <row r="43" spans="1:7" ht="13.5">
      <c r="A43" s="2" t="s">
        <v>62</v>
      </c>
      <c r="B43" s="5" t="s">
        <v>56</v>
      </c>
      <c r="C43" s="9">
        <v>282000</v>
      </c>
      <c r="D43" s="9">
        <v>267000</v>
      </c>
      <c r="E43" s="9">
        <v>175000</v>
      </c>
      <c r="F43" s="9">
        <v>165000</v>
      </c>
      <c r="G43" s="9">
        <v>156000</v>
      </c>
    </row>
    <row r="44" spans="1:7" ht="13.5">
      <c r="A44" s="3" t="s">
        <v>55</v>
      </c>
      <c r="B44" s="7"/>
      <c r="C44" s="11">
        <v>-6</v>
      </c>
      <c r="D44" s="10">
        <f>(D43-C43)/C43*100</f>
        <v>-5.319148936170213</v>
      </c>
      <c r="E44" s="11">
        <v>-6.417112299465241</v>
      </c>
      <c r="F44" s="10">
        <f>(F43-E43)/E43*100</f>
        <v>-5.714285714285714</v>
      </c>
      <c r="G44" s="11">
        <f>(G43-F43)/F43*100</f>
        <v>-5.454545454545454</v>
      </c>
    </row>
    <row r="45" spans="1:7" ht="13.5">
      <c r="A45" s="2" t="s">
        <v>69</v>
      </c>
      <c r="B45" s="15" t="s">
        <v>68</v>
      </c>
      <c r="C45" s="9">
        <v>236000</v>
      </c>
      <c r="D45" s="9">
        <v>228000</v>
      </c>
      <c r="E45" s="9">
        <v>181000</v>
      </c>
      <c r="F45" s="9">
        <v>170000</v>
      </c>
      <c r="G45" s="9">
        <v>158000</v>
      </c>
    </row>
    <row r="46" spans="1:7" ht="13.5">
      <c r="A46" s="3" t="s">
        <v>70</v>
      </c>
      <c r="B46" s="8"/>
      <c r="C46" s="8">
        <v>-5.6</v>
      </c>
      <c r="D46" s="10">
        <f>(D45-C45)/C45*100</f>
        <v>-3.389830508474576</v>
      </c>
      <c r="E46" s="16">
        <v>-6.701030927835052</v>
      </c>
      <c r="F46" s="10">
        <f>(F45-E45)/E45*100</f>
        <v>-6.077348066298343</v>
      </c>
      <c r="G46" s="11">
        <f>(G45-F45)/F45*100</f>
        <v>-7.0588235294117645</v>
      </c>
    </row>
    <row r="47" spans="1:7" ht="13.5">
      <c r="A47" s="2" t="s">
        <v>57</v>
      </c>
      <c r="B47" s="5" t="s">
        <v>58</v>
      </c>
      <c r="C47" s="9">
        <v>144000</v>
      </c>
      <c r="D47" s="9">
        <v>135000</v>
      </c>
      <c r="E47" s="9">
        <v>108000</v>
      </c>
      <c r="F47" s="9">
        <v>98500</v>
      </c>
      <c r="G47" s="9">
        <v>93300</v>
      </c>
    </row>
    <row r="48" spans="1:7" ht="13.5">
      <c r="A48" s="3" t="s">
        <v>53</v>
      </c>
      <c r="B48" s="7"/>
      <c r="C48" s="8">
        <v>-1.4</v>
      </c>
      <c r="D48" s="10">
        <f>(D47-C47)/C47*100</f>
        <v>-6.25</v>
      </c>
      <c r="E48" s="11">
        <v>-5.263157894736842</v>
      </c>
      <c r="F48" s="10">
        <f>(F47-E47)/E47*100</f>
        <v>-8.796296296296296</v>
      </c>
      <c r="G48" s="11">
        <f>(G47-F47)/F47*100</f>
        <v>-5.279187817258883</v>
      </c>
    </row>
    <row r="50" ht="13.5">
      <c r="A50" s="20" t="s">
        <v>79</v>
      </c>
    </row>
  </sheetData>
  <printOptions/>
  <pageMargins left="0.7086614173228347" right="0.5905511811023623" top="0.984251968503937" bottom="0.984251968503937" header="0.5118110236220472" footer="0.5118110236220472"/>
  <pageSetup firstPageNumber="10" useFirstPageNumber="1" horizontalDpi="300" verticalDpi="300" orientation="portrait" paperSize="9" r:id="rId1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gifu</dc:creator>
  <cp:keywords/>
  <dc:description/>
  <cp:lastModifiedBy>p29167</cp:lastModifiedBy>
  <cp:lastPrinted>2001-03-08T07:06:02Z</cp:lastPrinted>
  <dcterms:created xsi:type="dcterms:W3CDTF">1999-02-05T00:25:45Z</dcterms:created>
  <dcterms:modified xsi:type="dcterms:W3CDTF">2003-02-12T02:36:07Z</dcterms:modified>
  <cp:category/>
  <cp:version/>
  <cp:contentType/>
  <cp:contentStatus/>
</cp:coreProperties>
</file>