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4" sheetId="1" r:id="rId1"/>
  </sheets>
  <definedNames>
    <definedName name="_xlnm.Print_Area" localSheetId="0">'T5-24'!$A$1:$S$20</definedName>
  </definedNames>
  <calcPr fullCalcOnLoad="1"/>
</workbook>
</file>

<file path=xl/sharedStrings.xml><?xml version="1.0" encoding="utf-8"?>
<sst xmlns="http://schemas.openxmlformats.org/spreadsheetml/2006/main" count="46" uniqueCount="33">
  <si>
    <t>回数</t>
  </si>
  <si>
    <t>参加数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</si>
  <si>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</si>
  <si>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</si>
  <si>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</si>
  <si>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</si>
  <si>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</si>
  <si>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</si>
  <si>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</si>
  <si>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</si>
  <si>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</si>
  <si>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</si>
  <si>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</si>
  <si>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</si>
  <si>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</si>
  <si>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（４）　市町母子保健実施状況（Ｔ５－２４）</t>
  </si>
  <si>
    <t>妊婦</t>
  </si>
  <si>
    <t>産婦</t>
  </si>
  <si>
    <t>乳児</t>
  </si>
  <si>
    <t>幼児</t>
  </si>
  <si>
    <t>思春期・　
未婚女性学級</t>
  </si>
  <si>
    <t>思
春
期</t>
  </si>
  <si>
    <t>そ
の
他</t>
  </si>
  <si>
    <t>婚前・　
新婚学級</t>
  </si>
  <si>
    <t>両親・
母親学級</t>
  </si>
  <si>
    <t>乳児学級</t>
  </si>
  <si>
    <t>幼児学級</t>
  </si>
  <si>
    <t>その他</t>
  </si>
  <si>
    <t>相　談　延　件　数</t>
  </si>
  <si>
    <t>集　団　指　導　（　健　康　教　育　）</t>
  </si>
  <si>
    <t>個別相談指導（健康相談）</t>
  </si>
  <si>
    <t>　      （平成１９年度）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</si>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</sst>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12" xfId="0" applyNumberFormat="1" applyFont="1" applyBorder="1" applyAlignment="1" applyProtection="1">
      <alignment horizontal="right" vertical="center"/>
      <protection locked="0"/>
    </xf>
    <xf numFmtId="179" fontId="3" fillId="0" borderId="13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 locked="0"/>
    </xf>
    <xf numFmtId="179" fontId="3" fillId="0" borderId="16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Fill="1" applyBorder="1" applyAlignment="1" applyProtection="1">
      <alignment horizontal="right" vertical="center"/>
      <protection locked="0"/>
    </xf>
    <xf numFmtId="179" fontId="3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8" xfId="0" applyNumberFormat="1" applyFont="1" applyBorder="1" applyAlignment="1" applyProtection="1">
      <alignment horizontal="right" vertical="center"/>
      <protection locked="0"/>
    </xf>
    <xf numFmtId="179" fontId="3" fillId="0" borderId="19" xfId="0" applyNumberFormat="1" applyFont="1" applyBorder="1" applyAlignment="1" applyProtection="1">
      <alignment horizontal="right" vertical="center"/>
      <protection locked="0"/>
    </xf>
    <xf numFmtId="179" fontId="3" fillId="0" borderId="20" xfId="0" applyNumberFormat="1" applyFont="1" applyBorder="1" applyAlignment="1" applyProtection="1">
      <alignment horizontal="right" vertical="center"/>
      <protection locked="0"/>
    </xf>
    <xf numFmtId="179" fontId="3" fillId="0" borderId="21" xfId="0" applyNumberFormat="1" applyFont="1" applyBorder="1" applyAlignment="1" applyProtection="1">
      <alignment horizontal="right" vertical="center"/>
      <protection locked="0"/>
    </xf>
    <xf numFmtId="179" fontId="3" fillId="0" borderId="22" xfId="0" applyNumberFormat="1" applyFont="1" applyBorder="1" applyAlignment="1" applyProtection="1">
      <alignment horizontal="right" vertical="center"/>
      <protection locked="0"/>
    </xf>
    <xf numFmtId="179" fontId="3" fillId="0" borderId="23" xfId="0" applyNumberFormat="1" applyFont="1" applyBorder="1" applyAlignment="1" applyProtection="1">
      <alignment horizontal="right" vertical="center"/>
      <protection locked="0"/>
    </xf>
    <xf numFmtId="179" fontId="3" fillId="33" borderId="21" xfId="0" applyNumberFormat="1" applyFont="1" applyFill="1" applyBorder="1" applyAlignment="1" applyProtection="1">
      <alignment vertical="center"/>
      <protection/>
    </xf>
    <xf numFmtId="179" fontId="3" fillId="33" borderId="12" xfId="0" applyNumberFormat="1" applyFont="1" applyFill="1" applyBorder="1" applyAlignment="1" applyProtection="1">
      <alignment vertical="center"/>
      <protection/>
    </xf>
    <xf numFmtId="179" fontId="3" fillId="33" borderId="22" xfId="0" applyNumberFormat="1" applyFont="1" applyFill="1" applyBorder="1" applyAlignment="1" applyProtection="1">
      <alignment vertical="center"/>
      <protection/>
    </xf>
    <xf numFmtId="179" fontId="3" fillId="33" borderId="23" xfId="0" applyNumberFormat="1" applyFont="1" applyFill="1" applyBorder="1" applyAlignment="1" applyProtection="1">
      <alignment vertical="center"/>
      <protection/>
    </xf>
    <xf numFmtId="179" fontId="3" fillId="33" borderId="24" xfId="0" applyNumberFormat="1" applyFont="1" applyFill="1" applyBorder="1" applyAlignment="1" applyProtection="1">
      <alignment vertical="center"/>
      <protection/>
    </xf>
    <xf numFmtId="179" fontId="3" fillId="33" borderId="25" xfId="0" applyNumberFormat="1" applyFont="1" applyFill="1" applyBorder="1" applyAlignment="1" applyProtection="1">
      <alignment vertical="center"/>
      <protection/>
    </xf>
    <xf numFmtId="179" fontId="3" fillId="33" borderId="26" xfId="0" applyNumberFormat="1" applyFont="1" applyFill="1" applyBorder="1" applyAlignment="1" applyProtection="1">
      <alignment vertical="center"/>
      <protection/>
    </xf>
    <xf numFmtId="179" fontId="3" fillId="33" borderId="27" xfId="0" applyNumberFormat="1" applyFont="1" applyFill="1" applyBorder="1" applyAlignment="1" applyProtection="1">
      <alignment vertical="center"/>
      <protection/>
    </xf>
    <xf numFmtId="179" fontId="3" fillId="33" borderId="28" xfId="0" applyNumberFormat="1" applyFont="1" applyFill="1" applyBorder="1" applyAlignment="1" applyProtection="1">
      <alignment vertical="center"/>
      <protection/>
    </xf>
    <xf numFmtId="179" fontId="3" fillId="33" borderId="2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11.25" customHeight="1"/>
  <cols>
    <col min="1" max="1" width="13" style="0" customWidth="1"/>
    <col min="2" max="2" width="7" style="0" customWidth="1"/>
    <col min="3" max="3" width="9" style="0" customWidth="1"/>
    <col min="4" max="4" width="6" style="0" customWidth="1"/>
    <col min="5" max="5" width="7.66015625" style="0" customWidth="1"/>
    <col min="6" max="6" width="6" style="0" customWidth="1"/>
    <col min="7" max="7" width="8.33203125" style="0" customWidth="1"/>
    <col min="8" max="8" width="6.66015625" style="0" customWidth="1"/>
    <col min="9" max="9" width="8.66015625" style="0" customWidth="1"/>
    <col min="10" max="10" width="6.66015625" style="0" customWidth="1"/>
    <col min="11" max="11" width="8.66015625" style="0" customWidth="1"/>
    <col min="12" max="12" width="6.66015625" style="0" customWidth="1"/>
    <col min="13" max="13" width="8.66015625" style="0" customWidth="1"/>
    <col min="14" max="17" width="7.66015625" style="0" customWidth="1"/>
    <col min="18" max="19" width="6" style="0" customWidth="1"/>
  </cols>
  <sheetData>
    <row r="1" spans="1:19" s="29" customFormat="1" ht="15.75" customHeight="1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29" customFormat="1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Q2" s="28"/>
      <c r="R2" s="28"/>
      <c r="S2" s="36" t="s">
        <v>31</v>
      </c>
    </row>
    <row r="3" spans="1:20" ht="22.5" customHeight="1">
      <c r="A3" s="37"/>
      <c r="B3" s="43" t="s">
        <v>29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4"/>
      <c r="N3" s="40" t="s">
        <v>30</v>
      </c>
      <c r="O3" s="41"/>
      <c r="P3" s="41"/>
      <c r="Q3" s="41"/>
      <c r="R3" s="41"/>
      <c r="S3" s="42"/>
      <c r="T3" s="1"/>
    </row>
    <row r="4" spans="1:20" ht="22.5" customHeight="1">
      <c r="A4" s="38"/>
      <c r="B4" s="45" t="s">
        <v>20</v>
      </c>
      <c r="C4" s="46"/>
      <c r="D4" s="49" t="s">
        <v>23</v>
      </c>
      <c r="E4" s="46"/>
      <c r="F4" s="49" t="s">
        <v>24</v>
      </c>
      <c r="G4" s="46"/>
      <c r="H4" s="51" t="s">
        <v>25</v>
      </c>
      <c r="I4" s="46"/>
      <c r="J4" s="51" t="s">
        <v>26</v>
      </c>
      <c r="K4" s="46"/>
      <c r="L4" s="51" t="s">
        <v>27</v>
      </c>
      <c r="M4" s="52"/>
      <c r="N4" s="54" t="s">
        <v>28</v>
      </c>
      <c r="O4" s="55"/>
      <c r="P4" s="55"/>
      <c r="Q4" s="55"/>
      <c r="R4" s="55"/>
      <c r="S4" s="56"/>
      <c r="T4" s="1"/>
    </row>
    <row r="5" spans="1:20" ht="22.5" customHeight="1">
      <c r="A5" s="38"/>
      <c r="B5" s="47"/>
      <c r="C5" s="48"/>
      <c r="D5" s="50"/>
      <c r="E5" s="48"/>
      <c r="F5" s="50"/>
      <c r="G5" s="48"/>
      <c r="H5" s="50"/>
      <c r="I5" s="48"/>
      <c r="J5" s="50"/>
      <c r="K5" s="48"/>
      <c r="L5" s="50"/>
      <c r="M5" s="53"/>
      <c r="N5" s="57" t="s">
        <v>16</v>
      </c>
      <c r="O5" s="61" t="s">
        <v>17</v>
      </c>
      <c r="P5" s="61" t="s">
        <v>18</v>
      </c>
      <c r="Q5" s="61" t="s">
        <v>19</v>
      </c>
      <c r="R5" s="63" t="s">
        <v>21</v>
      </c>
      <c r="S5" s="59" t="s">
        <v>22</v>
      </c>
      <c r="T5" s="1"/>
    </row>
    <row r="6" spans="1:20" ht="22.5" customHeight="1" thickBot="1">
      <c r="A6" s="39"/>
      <c r="B6" s="2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0</v>
      </c>
      <c r="I6" s="3" t="s">
        <v>1</v>
      </c>
      <c r="J6" s="3" t="s">
        <v>0</v>
      </c>
      <c r="K6" s="3" t="s">
        <v>1</v>
      </c>
      <c r="L6" s="3" t="s">
        <v>0</v>
      </c>
      <c r="M6" s="3" t="s">
        <v>1</v>
      </c>
      <c r="N6" s="58"/>
      <c r="O6" s="62"/>
      <c r="P6" s="62"/>
      <c r="Q6" s="62"/>
      <c r="R6" s="62"/>
      <c r="S6" s="60"/>
      <c r="T6" s="1"/>
    </row>
    <row r="7" spans="1:20" ht="19.5" customHeight="1" thickBot="1" thickTop="1">
      <c r="A7" s="30" t="s">
        <v>2</v>
      </c>
      <c r="B7" s="17">
        <f>SUM(B8,B17)</f>
        <v>10</v>
      </c>
      <c r="C7" s="18">
        <f aca="true" t="shared" si="0" ref="C7:S7">SUM(C8,C17)</f>
        <v>589</v>
      </c>
      <c r="D7" s="18">
        <f t="shared" si="0"/>
        <v>0</v>
      </c>
      <c r="E7" s="18">
        <f t="shared" si="0"/>
        <v>0</v>
      </c>
      <c r="F7" s="18">
        <f t="shared" si="0"/>
        <v>97</v>
      </c>
      <c r="G7" s="18">
        <f t="shared" si="0"/>
        <v>1129</v>
      </c>
      <c r="H7" s="18">
        <f t="shared" si="0"/>
        <v>138</v>
      </c>
      <c r="I7" s="18">
        <f t="shared" si="0"/>
        <v>2122</v>
      </c>
      <c r="J7" s="18">
        <f t="shared" si="0"/>
        <v>145</v>
      </c>
      <c r="K7" s="18">
        <f t="shared" si="0"/>
        <v>2922</v>
      </c>
      <c r="L7" s="18">
        <f t="shared" si="0"/>
        <v>28</v>
      </c>
      <c r="M7" s="18">
        <f t="shared" si="0"/>
        <v>1332</v>
      </c>
      <c r="N7" s="19">
        <f t="shared" si="0"/>
        <v>3092</v>
      </c>
      <c r="O7" s="18">
        <f t="shared" si="0"/>
        <v>955</v>
      </c>
      <c r="P7" s="18">
        <f t="shared" si="0"/>
        <v>3528</v>
      </c>
      <c r="Q7" s="18">
        <f t="shared" si="0"/>
        <v>5240</v>
      </c>
      <c r="R7" s="18">
        <f t="shared" si="0"/>
        <v>0</v>
      </c>
      <c r="S7" s="20">
        <f t="shared" si="0"/>
        <v>470</v>
      </c>
      <c r="T7" s="1"/>
    </row>
    <row r="8" spans="1:20" ht="19.5" customHeight="1" thickBot="1">
      <c r="A8" s="31" t="s">
        <v>3</v>
      </c>
      <c r="B8" s="21">
        <f>SUM(B9:B16)</f>
        <v>10</v>
      </c>
      <c r="C8" s="22">
        <f aca="true" t="shared" si="1" ref="C8:P8">SUM(C9:C16)</f>
        <v>589</v>
      </c>
      <c r="D8" s="22">
        <f t="shared" si="1"/>
        <v>0</v>
      </c>
      <c r="E8" s="22">
        <f t="shared" si="1"/>
        <v>0</v>
      </c>
      <c r="F8" s="22">
        <f t="shared" si="1"/>
        <v>79</v>
      </c>
      <c r="G8" s="22">
        <f t="shared" si="1"/>
        <v>1002</v>
      </c>
      <c r="H8" s="22">
        <f t="shared" si="1"/>
        <v>118</v>
      </c>
      <c r="I8" s="22">
        <f t="shared" si="1"/>
        <v>1902</v>
      </c>
      <c r="J8" s="23">
        <f t="shared" si="1"/>
        <v>86</v>
      </c>
      <c r="K8" s="22">
        <f t="shared" si="1"/>
        <v>1664</v>
      </c>
      <c r="L8" s="22">
        <f t="shared" si="1"/>
        <v>11</v>
      </c>
      <c r="M8" s="22">
        <f t="shared" si="1"/>
        <v>283</v>
      </c>
      <c r="N8" s="24">
        <f t="shared" si="1"/>
        <v>2541</v>
      </c>
      <c r="O8" s="22">
        <f t="shared" si="1"/>
        <v>955</v>
      </c>
      <c r="P8" s="22">
        <f t="shared" si="1"/>
        <v>2802</v>
      </c>
      <c r="Q8" s="22">
        <f>SUM(Q9:Q16)</f>
        <v>4393</v>
      </c>
      <c r="R8" s="22">
        <f>SUM(R9:R16)</f>
        <v>0</v>
      </c>
      <c r="S8" s="25">
        <f>SUM(S9:S16)</f>
        <v>470</v>
      </c>
      <c r="T8" s="1"/>
    </row>
    <row r="9" spans="1:20" ht="19.5" customHeight="1">
      <c r="A9" s="32" t="s">
        <v>4</v>
      </c>
      <c r="B9" s="14">
        <v>0</v>
      </c>
      <c r="C9" s="4">
        <v>0</v>
      </c>
      <c r="D9" s="4">
        <v>0</v>
      </c>
      <c r="E9" s="4">
        <v>0</v>
      </c>
      <c r="F9" s="4">
        <v>42</v>
      </c>
      <c r="G9" s="4">
        <v>724</v>
      </c>
      <c r="H9" s="4">
        <v>42</v>
      </c>
      <c r="I9" s="4">
        <v>717</v>
      </c>
      <c r="J9" s="4">
        <v>10</v>
      </c>
      <c r="K9" s="4">
        <v>322</v>
      </c>
      <c r="L9" s="4">
        <v>9</v>
      </c>
      <c r="M9" s="4">
        <v>257</v>
      </c>
      <c r="N9" s="15">
        <v>1529</v>
      </c>
      <c r="O9" s="4">
        <v>742</v>
      </c>
      <c r="P9" s="4">
        <v>897</v>
      </c>
      <c r="Q9" s="4">
        <v>1846</v>
      </c>
      <c r="R9" s="4">
        <v>0</v>
      </c>
      <c r="S9" s="16">
        <v>0</v>
      </c>
      <c r="T9" s="1"/>
    </row>
    <row r="10" spans="1:20" ht="19.5" customHeight="1">
      <c r="A10" s="33" t="s">
        <v>5</v>
      </c>
      <c r="B10" s="5">
        <v>1</v>
      </c>
      <c r="C10" s="6">
        <v>22</v>
      </c>
      <c r="D10" s="6">
        <v>0</v>
      </c>
      <c r="E10" s="6">
        <v>0</v>
      </c>
      <c r="F10" s="6">
        <v>6</v>
      </c>
      <c r="G10" s="6">
        <v>88</v>
      </c>
      <c r="H10" s="6">
        <v>26</v>
      </c>
      <c r="I10" s="6">
        <v>684</v>
      </c>
      <c r="J10" s="6">
        <v>30</v>
      </c>
      <c r="K10" s="6">
        <v>708</v>
      </c>
      <c r="L10" s="6">
        <v>2</v>
      </c>
      <c r="M10" s="6">
        <v>26</v>
      </c>
      <c r="N10" s="7">
        <v>320</v>
      </c>
      <c r="O10" s="6">
        <v>0</v>
      </c>
      <c r="P10" s="6">
        <v>200</v>
      </c>
      <c r="Q10" s="6">
        <v>134</v>
      </c>
      <c r="R10" s="6">
        <v>0</v>
      </c>
      <c r="S10" s="8">
        <v>0</v>
      </c>
      <c r="T10" s="1"/>
    </row>
    <row r="11" spans="1:20" ht="19.5" customHeight="1">
      <c r="A11" s="33" t="s">
        <v>6</v>
      </c>
      <c r="B11" s="5">
        <v>0</v>
      </c>
      <c r="C11" s="6">
        <v>0</v>
      </c>
      <c r="D11" s="6">
        <v>0</v>
      </c>
      <c r="E11" s="6">
        <v>0</v>
      </c>
      <c r="F11" s="6">
        <v>12</v>
      </c>
      <c r="G11" s="6">
        <v>57</v>
      </c>
      <c r="H11" s="6">
        <v>6</v>
      </c>
      <c r="I11" s="6">
        <v>31</v>
      </c>
      <c r="J11" s="6">
        <v>0</v>
      </c>
      <c r="K11" s="6">
        <v>0</v>
      </c>
      <c r="L11" s="6">
        <v>0</v>
      </c>
      <c r="M11" s="6">
        <v>0</v>
      </c>
      <c r="N11" s="7">
        <v>273</v>
      </c>
      <c r="O11" s="6">
        <v>0</v>
      </c>
      <c r="P11" s="6">
        <v>515</v>
      </c>
      <c r="Q11" s="6">
        <v>571</v>
      </c>
      <c r="R11" s="6">
        <v>0</v>
      </c>
      <c r="S11" s="8">
        <v>0</v>
      </c>
      <c r="T11" s="1"/>
    </row>
    <row r="12" spans="1:20" ht="19.5" customHeight="1">
      <c r="A12" s="33" t="s">
        <v>7</v>
      </c>
      <c r="B12" s="5">
        <v>3</v>
      </c>
      <c r="C12" s="6">
        <v>34</v>
      </c>
      <c r="D12" s="6">
        <v>0</v>
      </c>
      <c r="E12" s="6">
        <v>0</v>
      </c>
      <c r="F12" s="6">
        <v>7</v>
      </c>
      <c r="G12" s="6">
        <v>54</v>
      </c>
      <c r="H12" s="6">
        <v>12</v>
      </c>
      <c r="I12" s="6">
        <v>114</v>
      </c>
      <c r="J12" s="6">
        <v>0</v>
      </c>
      <c r="K12" s="6">
        <v>0</v>
      </c>
      <c r="L12" s="6">
        <v>0</v>
      </c>
      <c r="M12" s="6">
        <v>0</v>
      </c>
      <c r="N12" s="7">
        <v>258</v>
      </c>
      <c r="O12" s="6">
        <v>1</v>
      </c>
      <c r="P12" s="6">
        <v>361</v>
      </c>
      <c r="Q12" s="6">
        <v>571</v>
      </c>
      <c r="R12" s="6">
        <v>0</v>
      </c>
      <c r="S12" s="8">
        <v>2</v>
      </c>
      <c r="T12" s="1"/>
    </row>
    <row r="13" spans="1:20" ht="19.5" customHeight="1">
      <c r="A13" s="33" t="s">
        <v>8</v>
      </c>
      <c r="B13" s="5">
        <v>0</v>
      </c>
      <c r="C13" s="6">
        <v>0</v>
      </c>
      <c r="D13" s="6">
        <v>0</v>
      </c>
      <c r="E13" s="6">
        <v>0</v>
      </c>
      <c r="F13" s="6">
        <v>2</v>
      </c>
      <c r="G13" s="6">
        <v>6</v>
      </c>
      <c r="H13" s="6">
        <v>8</v>
      </c>
      <c r="I13" s="6">
        <v>91</v>
      </c>
      <c r="J13" s="6">
        <v>18</v>
      </c>
      <c r="K13" s="6">
        <v>357</v>
      </c>
      <c r="L13" s="6">
        <v>0</v>
      </c>
      <c r="M13" s="6">
        <v>0</v>
      </c>
      <c r="N13" s="7">
        <v>60</v>
      </c>
      <c r="O13" s="6">
        <v>133</v>
      </c>
      <c r="P13" s="6">
        <v>133</v>
      </c>
      <c r="Q13" s="6">
        <v>468</v>
      </c>
      <c r="R13" s="6">
        <v>0</v>
      </c>
      <c r="S13" s="8">
        <v>468</v>
      </c>
      <c r="T13" s="1"/>
    </row>
    <row r="14" spans="1:20" ht="19.5" customHeight="1">
      <c r="A14" s="33" t="s">
        <v>9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6</v>
      </c>
      <c r="I14" s="6">
        <v>59</v>
      </c>
      <c r="J14" s="6">
        <v>4</v>
      </c>
      <c r="K14" s="6">
        <v>60</v>
      </c>
      <c r="L14" s="6">
        <v>0</v>
      </c>
      <c r="M14" s="6">
        <v>0</v>
      </c>
      <c r="N14" s="7">
        <v>0</v>
      </c>
      <c r="O14" s="6">
        <v>0</v>
      </c>
      <c r="P14" s="6">
        <v>303</v>
      </c>
      <c r="Q14" s="6">
        <v>316</v>
      </c>
      <c r="R14" s="6">
        <v>0</v>
      </c>
      <c r="S14" s="8">
        <v>0</v>
      </c>
      <c r="T14" s="1"/>
    </row>
    <row r="15" spans="1:20" ht="19.5" customHeight="1">
      <c r="A15" s="33" t="s">
        <v>10</v>
      </c>
      <c r="B15" s="5">
        <v>6</v>
      </c>
      <c r="C15" s="6">
        <v>533</v>
      </c>
      <c r="D15" s="6">
        <v>0</v>
      </c>
      <c r="E15" s="6">
        <v>0</v>
      </c>
      <c r="F15" s="6">
        <v>6</v>
      </c>
      <c r="G15" s="6">
        <v>35</v>
      </c>
      <c r="H15" s="6">
        <v>18</v>
      </c>
      <c r="I15" s="6">
        <v>206</v>
      </c>
      <c r="J15" s="6">
        <v>24</v>
      </c>
      <c r="K15" s="6">
        <v>217</v>
      </c>
      <c r="L15" s="6">
        <v>0</v>
      </c>
      <c r="M15" s="6">
        <v>0</v>
      </c>
      <c r="N15" s="7">
        <v>35</v>
      </c>
      <c r="O15" s="6">
        <v>0</v>
      </c>
      <c r="P15" s="6">
        <v>93</v>
      </c>
      <c r="Q15" s="6">
        <v>173</v>
      </c>
      <c r="R15" s="6">
        <v>0</v>
      </c>
      <c r="S15" s="8">
        <v>0</v>
      </c>
      <c r="T15" s="1"/>
    </row>
    <row r="16" spans="1:20" ht="19.5" customHeight="1" thickBot="1">
      <c r="A16" s="33" t="s">
        <v>11</v>
      </c>
      <c r="B16" s="5">
        <v>0</v>
      </c>
      <c r="C16" s="6">
        <v>0</v>
      </c>
      <c r="D16" s="6">
        <v>0</v>
      </c>
      <c r="E16" s="6">
        <v>0</v>
      </c>
      <c r="F16" s="9">
        <v>4</v>
      </c>
      <c r="G16" s="9">
        <v>38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>
        <v>66</v>
      </c>
      <c r="O16" s="6">
        <v>79</v>
      </c>
      <c r="P16" s="6">
        <v>300</v>
      </c>
      <c r="Q16" s="6">
        <v>314</v>
      </c>
      <c r="R16" s="6">
        <v>0</v>
      </c>
      <c r="S16" s="8">
        <v>0</v>
      </c>
      <c r="T16" s="1"/>
    </row>
    <row r="17" spans="1:20" ht="19.5" customHeight="1" thickBot="1">
      <c r="A17" s="34" t="s">
        <v>3</v>
      </c>
      <c r="B17" s="21">
        <f aca="true" t="shared" si="2" ref="B17:S17">SUM(B18:B20)</f>
        <v>0</v>
      </c>
      <c r="C17" s="22">
        <f t="shared" si="2"/>
        <v>0</v>
      </c>
      <c r="D17" s="22">
        <f t="shared" si="2"/>
        <v>0</v>
      </c>
      <c r="E17" s="22">
        <f t="shared" si="2"/>
        <v>0</v>
      </c>
      <c r="F17" s="22">
        <f t="shared" si="2"/>
        <v>18</v>
      </c>
      <c r="G17" s="22">
        <f t="shared" si="2"/>
        <v>127</v>
      </c>
      <c r="H17" s="22">
        <f t="shared" si="2"/>
        <v>20</v>
      </c>
      <c r="I17" s="22">
        <f t="shared" si="2"/>
        <v>220</v>
      </c>
      <c r="J17" s="22">
        <f t="shared" si="2"/>
        <v>59</v>
      </c>
      <c r="K17" s="22">
        <f t="shared" si="2"/>
        <v>1258</v>
      </c>
      <c r="L17" s="22">
        <f t="shared" si="2"/>
        <v>17</v>
      </c>
      <c r="M17" s="25">
        <f t="shared" si="2"/>
        <v>1049</v>
      </c>
      <c r="N17" s="26">
        <f t="shared" si="2"/>
        <v>551</v>
      </c>
      <c r="O17" s="22">
        <f t="shared" si="2"/>
        <v>0</v>
      </c>
      <c r="P17" s="22">
        <f t="shared" si="2"/>
        <v>726</v>
      </c>
      <c r="Q17" s="22">
        <f t="shared" si="2"/>
        <v>847</v>
      </c>
      <c r="R17" s="22">
        <f t="shared" si="2"/>
        <v>0</v>
      </c>
      <c r="S17" s="25">
        <f t="shared" si="2"/>
        <v>0</v>
      </c>
      <c r="T17" s="1"/>
    </row>
    <row r="18" spans="1:20" ht="19.5" customHeight="1">
      <c r="A18" s="32" t="s">
        <v>12</v>
      </c>
      <c r="B18" s="14">
        <v>0</v>
      </c>
      <c r="C18" s="4" t="s">
        <v>32</v>
      </c>
      <c r="D18" s="4">
        <v>0</v>
      </c>
      <c r="E18" s="4">
        <v>0</v>
      </c>
      <c r="F18" s="4">
        <v>12</v>
      </c>
      <c r="G18" s="4">
        <v>57</v>
      </c>
      <c r="H18" s="4">
        <v>6</v>
      </c>
      <c r="I18" s="4">
        <v>74</v>
      </c>
      <c r="J18" s="4">
        <v>26</v>
      </c>
      <c r="K18" s="4">
        <v>1007</v>
      </c>
      <c r="L18" s="4">
        <v>0</v>
      </c>
      <c r="M18" s="4">
        <v>0</v>
      </c>
      <c r="N18" s="15">
        <v>172</v>
      </c>
      <c r="O18" s="4">
        <v>0</v>
      </c>
      <c r="P18" s="4">
        <v>133</v>
      </c>
      <c r="Q18" s="4">
        <v>228</v>
      </c>
      <c r="R18" s="4">
        <v>0</v>
      </c>
      <c r="S18" s="16">
        <v>0</v>
      </c>
      <c r="T18" s="1"/>
    </row>
    <row r="19" spans="1:20" ht="19.5" customHeight="1">
      <c r="A19" s="33" t="s">
        <v>13</v>
      </c>
      <c r="B19" s="5">
        <v>0</v>
      </c>
      <c r="C19" s="6" t="s">
        <v>32</v>
      </c>
      <c r="D19" s="6">
        <v>0</v>
      </c>
      <c r="E19" s="6">
        <v>0</v>
      </c>
      <c r="F19" s="6">
        <v>3</v>
      </c>
      <c r="G19" s="6">
        <v>19</v>
      </c>
      <c r="H19" s="6">
        <v>6</v>
      </c>
      <c r="I19" s="6">
        <v>46</v>
      </c>
      <c r="J19" s="6">
        <v>12</v>
      </c>
      <c r="K19" s="6">
        <v>91</v>
      </c>
      <c r="L19" s="6">
        <v>0</v>
      </c>
      <c r="M19" s="6">
        <v>0</v>
      </c>
      <c r="N19" s="7">
        <v>176</v>
      </c>
      <c r="O19" s="6">
        <v>0</v>
      </c>
      <c r="P19" s="6">
        <v>280</v>
      </c>
      <c r="Q19" s="6">
        <v>157</v>
      </c>
      <c r="R19" s="6">
        <v>0</v>
      </c>
      <c r="S19" s="8">
        <v>0</v>
      </c>
      <c r="T19" s="1"/>
    </row>
    <row r="20" spans="1:20" ht="19.5" customHeight="1" thickBot="1">
      <c r="A20" s="35" t="s">
        <v>14</v>
      </c>
      <c r="B20" s="10">
        <v>0</v>
      </c>
      <c r="C20" s="11" t="s">
        <v>32</v>
      </c>
      <c r="D20" s="11">
        <v>0</v>
      </c>
      <c r="E20" s="11">
        <v>0</v>
      </c>
      <c r="F20" s="11">
        <v>3</v>
      </c>
      <c r="G20" s="11">
        <v>51</v>
      </c>
      <c r="H20" s="11">
        <v>8</v>
      </c>
      <c r="I20" s="11">
        <v>100</v>
      </c>
      <c r="J20" s="11">
        <v>21</v>
      </c>
      <c r="K20" s="11">
        <v>160</v>
      </c>
      <c r="L20" s="11">
        <v>17</v>
      </c>
      <c r="M20" s="11">
        <v>1049</v>
      </c>
      <c r="N20" s="12">
        <v>203</v>
      </c>
      <c r="O20" s="11">
        <v>0</v>
      </c>
      <c r="P20" s="11">
        <v>313</v>
      </c>
      <c r="Q20" s="11">
        <v>462</v>
      </c>
      <c r="R20" s="11">
        <v>0</v>
      </c>
      <c r="S20" s="13">
        <v>0</v>
      </c>
      <c r="T20" s="1"/>
    </row>
    <row r="21" spans="1:19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sheetProtection sheet="1"/>
  <mergeCells count="16">
    <mergeCell ref="N5:N6"/>
    <mergeCell ref="S5:S6"/>
    <mergeCell ref="O5:O6"/>
    <mergeCell ref="P5:P6"/>
    <mergeCell ref="Q5:Q6"/>
    <mergeCell ref="R5:R6"/>
    <mergeCell ref="A3:A6"/>
    <mergeCell ref="N3:S3"/>
    <mergeCell ref="B3:M3"/>
    <mergeCell ref="B4:C5"/>
    <mergeCell ref="D4:E5"/>
    <mergeCell ref="F4:G5"/>
    <mergeCell ref="H4:I5"/>
    <mergeCell ref="J4:K5"/>
    <mergeCell ref="L4:M5"/>
    <mergeCell ref="N4:S4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88" r:id="rId1"/>
  <headerFooter alignWithMargins="0">
    <oddFooter>&amp;L&amp;"ＭＳ Ｐゴシック,標準"&amp;10西濃地域の公衆衛生2008&amp;C&amp;"ＭＳ Ｐゴシック,標準"&amp;10－　87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市町村母子保健実施状況</dc:title>
  <dc:subject/>
  <dc:creator>岐阜県</dc:creator>
  <cp:keywords/>
  <dc:description/>
  <cp:lastModifiedBy>岐阜県</cp:lastModifiedBy>
  <cp:lastPrinted>2009-03-25T04:45:02Z</cp:lastPrinted>
  <dcterms:created xsi:type="dcterms:W3CDTF">2005-07-08T03:35:31Z</dcterms:created>
  <dcterms:modified xsi:type="dcterms:W3CDTF">2009-03-25T04:45:06Z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997433305</vt:i4>
  </property>
  <property fmtid="{D5CDD505-2E9C-101B-9397-08002B2CF9AE}" pid="3" name="_EmailSubject">
    <vt:lpwstr>年報の提出について</vt:lpwstr>
  </property>
  <property fmtid="{D5CDD505-2E9C-101B-9397-08002B2CF9AE}" pid="4" name="_AuthorEmail">
    <vt:lpwstr>ueno-atsuko@pref.gifu.lg.jp</vt:lpwstr>
  </property>
  <property fmtid="{D5CDD505-2E9C-101B-9397-08002B2CF9AE}" pid="5" name="_AuthorEmailDisplayName">
    <vt:lpwstr>上野 敦子</vt:lpwstr>
  </property>
  <property fmtid="{D5CDD505-2E9C-101B-9397-08002B2CF9AE}" pid="6" name="_ReviewingToolsShownOnce">
    <vt:lpwstr/>
  </property>
</Properties>
</file>