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5-3" sheetId="1" r:id="rId1"/>
  </sheets>
  <definedNames>
    <definedName name="_xlnm.Print_Area" localSheetId="0">'T5-3'!$A$1:$I$26</definedName>
  </definedNames>
  <calcPr fullCalcOnLoad="1"/>
</workbook>
</file>

<file path=xl/sharedStrings.xml><?xml version="1.0" encoding="utf-8"?>
<sst xmlns="http://schemas.openxmlformats.org/spreadsheetml/2006/main" count="34" uniqueCount="29">
  <si>
    <t>（２）　健康診査</t>
  </si>
  <si>
    <t xml:space="preserve"> </t>
  </si>
  <si>
    <t>妊　　　婦</t>
  </si>
  <si>
    <t>乳　児</t>
  </si>
  <si>
    <t>受診結果</t>
  </si>
  <si>
    <t>　</t>
  </si>
  <si>
    <t>異常なし</t>
  </si>
  <si>
    <t>要指導</t>
  </si>
  <si>
    <t>要精密</t>
  </si>
  <si>
    <t>要医療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</si>
  <si>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</si>
  <si>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</si>
  <si>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</si>
  <si>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</si>
  <si>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</si>
  <si>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</si>
  <si>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</si>
  <si>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</si>
  <si>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</si>
  <si>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</si>
  <si>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</si>
  <si>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</si>
  <si>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</si>
  <si>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受診券
交付数</t>
  </si>
  <si>
    <t>該当なし</t>
  </si>
  <si>
    <t>妊　婦
届出数</t>
  </si>
  <si>
    <t>ア　妊婦・乳児委託健康診査受診状況（Ｔ５－３）</t>
  </si>
  <si>
    <t>（平成１９年度）</t>
  </si>
  <si>
    <r>
      <t xml:space="preserve">出生数
</t>
    </r>
    <r>
      <rPr>
        <sz val="9"/>
        <rFont val="ＭＳ Ｐゴシック"/>
        <family val="3"/>
      </rPr>
      <t>(㍻19年中)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</si>
</sst>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8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41" fontId="1" fillId="33" borderId="10" xfId="0" applyNumberFormat="1" applyFont="1" applyFill="1" applyBorder="1" applyAlignment="1" applyProtection="1">
      <alignment vertical="center"/>
      <protection/>
    </xf>
    <xf numFmtId="41" fontId="1" fillId="33" borderId="11" xfId="0" applyNumberFormat="1" applyFont="1" applyFill="1" applyBorder="1" applyAlignment="1" applyProtection="1">
      <alignment vertical="center"/>
      <protection/>
    </xf>
    <xf numFmtId="41" fontId="1" fillId="33" borderId="12" xfId="0" applyNumberFormat="1" applyFont="1" applyFill="1" applyBorder="1" applyAlignment="1" applyProtection="1">
      <alignment vertical="center"/>
      <protection/>
    </xf>
    <xf numFmtId="41" fontId="1" fillId="0" borderId="13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41" fontId="1" fillId="33" borderId="22" xfId="0" applyNumberFormat="1" applyFont="1" applyFill="1" applyBorder="1" applyAlignment="1" applyProtection="1">
      <alignment vertical="center"/>
      <protection/>
    </xf>
    <xf numFmtId="41" fontId="1" fillId="33" borderId="23" xfId="0" applyNumberFormat="1" applyFont="1" applyFill="1" applyBorder="1" applyAlignment="1" applyProtection="1">
      <alignment vertical="center"/>
      <protection/>
    </xf>
    <xf numFmtId="41" fontId="1" fillId="33" borderId="24" xfId="0" applyNumberFormat="1" applyFont="1" applyFill="1" applyBorder="1" applyAlignment="1" applyProtection="1">
      <alignment vertical="center"/>
      <protection/>
    </xf>
    <xf numFmtId="41" fontId="1" fillId="33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41" fontId="1" fillId="33" borderId="27" xfId="0" applyNumberFormat="1" applyFont="1" applyFill="1" applyBorder="1" applyAlignment="1" applyProtection="1">
      <alignment vertical="center"/>
      <protection/>
    </xf>
    <xf numFmtId="41" fontId="1" fillId="33" borderId="28" xfId="0" applyNumberFormat="1" applyFont="1" applyFill="1" applyBorder="1" applyAlignment="1" applyProtection="1">
      <alignment vertical="center"/>
      <protection/>
    </xf>
    <xf numFmtId="41" fontId="1" fillId="33" borderId="29" xfId="0" applyNumberFormat="1" applyFont="1" applyFill="1" applyBorder="1" applyAlignment="1" applyProtection="1">
      <alignment vertical="center"/>
      <protection/>
    </xf>
    <xf numFmtId="41" fontId="1" fillId="33" borderId="3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41" fontId="1" fillId="0" borderId="31" xfId="0" applyNumberFormat="1" applyFont="1" applyBorder="1" applyAlignment="1" applyProtection="1">
      <alignment vertical="center"/>
      <protection locked="0"/>
    </xf>
    <xf numFmtId="41" fontId="1" fillId="0" borderId="32" xfId="0" applyNumberFormat="1" applyFont="1" applyBorder="1" applyAlignment="1" applyProtection="1">
      <alignment vertical="center"/>
      <protection locked="0"/>
    </xf>
    <xf numFmtId="41" fontId="1" fillId="0" borderId="32" xfId="0" applyNumberFormat="1" applyFont="1" applyBorder="1" applyAlignment="1" applyProtection="1">
      <alignment horizontal="right" vertical="center"/>
      <protection locked="0"/>
    </xf>
    <xf numFmtId="41" fontId="1" fillId="0" borderId="33" xfId="0" applyNumberFormat="1" applyFont="1" applyBorder="1" applyAlignment="1" applyProtection="1">
      <alignment vertical="center"/>
      <protection locked="0"/>
    </xf>
    <xf numFmtId="41" fontId="1" fillId="0" borderId="34" xfId="0" applyNumberFormat="1" applyFont="1" applyBorder="1" applyAlignment="1" applyProtection="1">
      <alignment vertical="center"/>
      <protection locked="0"/>
    </xf>
    <xf numFmtId="41" fontId="1" fillId="0" borderId="35" xfId="0" applyNumberFormat="1" applyFont="1" applyBorder="1" applyAlignment="1" applyProtection="1">
      <alignment vertical="center"/>
      <protection locked="0"/>
    </xf>
    <xf numFmtId="41" fontId="1" fillId="0" borderId="36" xfId="0" applyNumberFormat="1" applyFont="1" applyBorder="1" applyAlignment="1" applyProtection="1">
      <alignment vertical="center"/>
      <protection locked="0"/>
    </xf>
    <xf numFmtId="41" fontId="1" fillId="0" borderId="37" xfId="0" applyNumberFormat="1" applyFont="1" applyBorder="1" applyAlignment="1" applyProtection="1">
      <alignment vertical="center"/>
      <protection locked="0"/>
    </xf>
    <xf numFmtId="41" fontId="1" fillId="0" borderId="38" xfId="0" applyNumberFormat="1" applyFont="1" applyBorder="1" applyAlignment="1" applyProtection="1">
      <alignment vertical="center"/>
      <protection locked="0"/>
    </xf>
    <xf numFmtId="41" fontId="1" fillId="0" borderId="39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41" fontId="1" fillId="0" borderId="41" xfId="0" applyNumberFormat="1" applyFont="1" applyBorder="1" applyAlignment="1" applyProtection="1">
      <alignment vertical="center"/>
      <protection locked="0"/>
    </xf>
    <xf numFmtId="41" fontId="1" fillId="0" borderId="42" xfId="0" applyNumberFormat="1" applyFont="1" applyBorder="1" applyAlignment="1" applyProtection="1">
      <alignment vertical="center"/>
      <protection locked="0"/>
    </xf>
    <xf numFmtId="41" fontId="1" fillId="0" borderId="43" xfId="0" applyNumberFormat="1" applyFont="1" applyBorder="1" applyAlignment="1" applyProtection="1">
      <alignment vertical="center"/>
      <protection locked="0"/>
    </xf>
    <xf numFmtId="41" fontId="1" fillId="0" borderId="44" xfId="0" applyNumberFormat="1" applyFont="1" applyFill="1" applyBorder="1" applyAlignment="1" applyProtection="1">
      <alignment vertical="center"/>
      <protection locked="0"/>
    </xf>
    <xf numFmtId="41" fontId="1" fillId="0" borderId="34" xfId="0" applyNumberFormat="1" applyFont="1" applyFill="1" applyBorder="1" applyAlignment="1" applyProtection="1">
      <alignment vertical="center"/>
      <protection locked="0"/>
    </xf>
    <xf numFmtId="41" fontId="1" fillId="0" borderId="34" xfId="0" applyNumberFormat="1" applyFont="1" applyBorder="1" applyAlignment="1" applyProtection="1">
      <alignment horizontal="right" vertical="center"/>
      <protection locked="0"/>
    </xf>
    <xf numFmtId="41" fontId="1" fillId="0" borderId="44" xfId="0" applyNumberFormat="1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7109375" defaultRowHeight="13.5" customHeight="1"/>
  <cols>
    <col min="1" max="1" width="14.140625" style="0" customWidth="1"/>
    <col min="2" max="7" width="10.7109375" style="0" customWidth="1"/>
    <col min="8" max="8" width="11.8515625" style="0" customWidth="1"/>
  </cols>
  <sheetData>
    <row r="1" spans="1:9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3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3.5">
      <c r="A3" s="3" t="s">
        <v>26</v>
      </c>
      <c r="B3" s="3"/>
      <c r="C3" s="3"/>
      <c r="D3" s="3"/>
      <c r="E3" s="3"/>
      <c r="F3" s="3"/>
      <c r="G3" s="3"/>
      <c r="H3" s="3"/>
      <c r="I3" s="3"/>
    </row>
    <row r="4" spans="1:10" ht="14.25" thickBot="1">
      <c r="A4" s="3"/>
      <c r="B4" s="3"/>
      <c r="C4" s="3"/>
      <c r="D4" s="3"/>
      <c r="E4" s="3"/>
      <c r="F4" s="3"/>
      <c r="G4" s="3"/>
      <c r="I4" s="39" t="s">
        <v>27</v>
      </c>
      <c r="J4" s="1" t="s">
        <v>1</v>
      </c>
    </row>
    <row r="5" spans="1:10" ht="15.75" customHeight="1">
      <c r="A5" s="52"/>
      <c r="B5" s="50" t="s">
        <v>2</v>
      </c>
      <c r="C5" s="51"/>
      <c r="D5" s="51"/>
      <c r="E5" s="51"/>
      <c r="F5" s="51"/>
      <c r="G5" s="51"/>
      <c r="H5" s="58" t="s">
        <v>3</v>
      </c>
      <c r="I5" s="59" t="s">
        <v>1</v>
      </c>
      <c r="J5" s="2"/>
    </row>
    <row r="6" spans="1:10" ht="15.75" customHeight="1">
      <c r="A6" s="53"/>
      <c r="B6" s="48" t="s">
        <v>25</v>
      </c>
      <c r="C6" s="65" t="s">
        <v>23</v>
      </c>
      <c r="D6" s="60" t="s">
        <v>4</v>
      </c>
      <c r="E6" s="60" t="s">
        <v>5</v>
      </c>
      <c r="F6" s="60"/>
      <c r="G6" s="60"/>
      <c r="H6" s="63" t="s">
        <v>28</v>
      </c>
      <c r="I6" s="61" t="s">
        <v>23</v>
      </c>
      <c r="J6" s="2"/>
    </row>
    <row r="7" spans="1:10" ht="20.25" customHeight="1" thickBot="1">
      <c r="A7" s="54"/>
      <c r="B7" s="49"/>
      <c r="C7" s="66"/>
      <c r="D7" s="40" t="s">
        <v>6</v>
      </c>
      <c r="E7" s="8" t="s">
        <v>7</v>
      </c>
      <c r="F7" s="8" t="s">
        <v>8</v>
      </c>
      <c r="G7" s="8" t="s">
        <v>9</v>
      </c>
      <c r="H7" s="64"/>
      <c r="I7" s="62"/>
      <c r="J7" s="2"/>
    </row>
    <row r="8" spans="1:10" ht="15.75" customHeight="1" thickBot="1" thickTop="1">
      <c r="A8" s="9" t="s">
        <v>10</v>
      </c>
      <c r="B8" s="4">
        <f aca="true" t="shared" si="0" ref="B8:G8">SUM(B9+B18)</f>
        <v>3436</v>
      </c>
      <c r="C8" s="5">
        <f t="shared" si="0"/>
        <v>7277</v>
      </c>
      <c r="D8" s="5">
        <f t="shared" si="0"/>
        <v>6430</v>
      </c>
      <c r="E8" s="5">
        <f t="shared" si="0"/>
        <v>79</v>
      </c>
      <c r="F8" s="5">
        <f t="shared" si="0"/>
        <v>30</v>
      </c>
      <c r="G8" s="5">
        <f t="shared" si="0"/>
        <v>252</v>
      </c>
      <c r="H8" s="6">
        <f>H9+H18</f>
        <v>3243</v>
      </c>
      <c r="I8" s="7">
        <v>0</v>
      </c>
      <c r="J8" s="2"/>
    </row>
    <row r="9" spans="1:10" ht="15.75" customHeight="1" thickBot="1">
      <c r="A9" s="15" t="s">
        <v>11</v>
      </c>
      <c r="B9" s="16">
        <f aca="true" t="shared" si="1" ref="B9:H9">SUM(B10:B17)</f>
        <v>2895</v>
      </c>
      <c r="C9" s="17">
        <f t="shared" si="1"/>
        <v>5912</v>
      </c>
      <c r="D9" s="17">
        <f t="shared" si="1"/>
        <v>5237</v>
      </c>
      <c r="E9" s="17">
        <f t="shared" si="1"/>
        <v>70</v>
      </c>
      <c r="F9" s="17">
        <f t="shared" si="1"/>
        <v>23</v>
      </c>
      <c r="G9" s="18">
        <f t="shared" si="1"/>
        <v>211</v>
      </c>
      <c r="H9" s="19">
        <f t="shared" si="1"/>
        <v>2681</v>
      </c>
      <c r="I9" s="55" t="s">
        <v>24</v>
      </c>
      <c r="J9" s="2"/>
    </row>
    <row r="10" spans="1:10" ht="15.75" customHeight="1">
      <c r="A10" s="10" t="s">
        <v>12</v>
      </c>
      <c r="B10" s="41">
        <v>1610</v>
      </c>
      <c r="C10" s="30">
        <v>3433</v>
      </c>
      <c r="D10" s="30">
        <v>2950</v>
      </c>
      <c r="E10" s="30">
        <v>28</v>
      </c>
      <c r="F10" s="30">
        <v>14</v>
      </c>
      <c r="G10" s="42">
        <v>91</v>
      </c>
      <c r="H10" s="43">
        <v>1468</v>
      </c>
      <c r="I10" s="56"/>
      <c r="J10" s="2"/>
    </row>
    <row r="11" spans="1:10" ht="15.75" customHeight="1">
      <c r="A11" s="11" t="s">
        <v>13</v>
      </c>
      <c r="B11" s="44">
        <v>283</v>
      </c>
      <c r="C11" s="45">
        <v>607</v>
      </c>
      <c r="D11" s="33">
        <v>496</v>
      </c>
      <c r="E11" s="33">
        <v>10</v>
      </c>
      <c r="F11" s="46">
        <v>1</v>
      </c>
      <c r="G11" s="33">
        <v>37</v>
      </c>
      <c r="H11" s="37">
        <v>241</v>
      </c>
      <c r="I11" s="56"/>
      <c r="J11" s="2"/>
    </row>
    <row r="12" spans="1:10" ht="15.75" customHeight="1">
      <c r="A12" s="11" t="s">
        <v>14</v>
      </c>
      <c r="B12" s="47">
        <v>245</v>
      </c>
      <c r="C12" s="33">
        <v>315</v>
      </c>
      <c r="D12" s="33">
        <v>452</v>
      </c>
      <c r="E12" s="33">
        <v>3</v>
      </c>
      <c r="F12" s="33">
        <v>4</v>
      </c>
      <c r="G12" s="33">
        <v>20</v>
      </c>
      <c r="H12" s="37">
        <v>244</v>
      </c>
      <c r="I12" s="56"/>
      <c r="J12" s="2"/>
    </row>
    <row r="13" spans="1:10" ht="15.75" customHeight="1">
      <c r="A13" s="11" t="s">
        <v>15</v>
      </c>
      <c r="B13" s="47">
        <v>256</v>
      </c>
      <c r="C13" s="33">
        <v>501</v>
      </c>
      <c r="D13" s="33">
        <v>441</v>
      </c>
      <c r="E13" s="33">
        <v>5</v>
      </c>
      <c r="F13" s="33">
        <v>1</v>
      </c>
      <c r="G13" s="33">
        <v>17</v>
      </c>
      <c r="H13" s="37">
        <v>248</v>
      </c>
      <c r="I13" s="56"/>
      <c r="J13" s="2"/>
    </row>
    <row r="14" spans="1:10" ht="15.75" customHeight="1">
      <c r="A14" s="11" t="s">
        <v>16</v>
      </c>
      <c r="B14" s="47">
        <v>51</v>
      </c>
      <c r="C14" s="33">
        <v>101</v>
      </c>
      <c r="D14" s="33">
        <v>97</v>
      </c>
      <c r="E14" s="33">
        <v>0</v>
      </c>
      <c r="F14" s="33">
        <v>1</v>
      </c>
      <c r="G14" s="33">
        <v>3</v>
      </c>
      <c r="H14" s="37">
        <v>54</v>
      </c>
      <c r="I14" s="56"/>
      <c r="J14" s="2"/>
    </row>
    <row r="15" spans="1:10" ht="15.75" customHeight="1">
      <c r="A15" s="11" t="s">
        <v>17</v>
      </c>
      <c r="B15" s="47">
        <v>194</v>
      </c>
      <c r="C15" s="33">
        <v>380</v>
      </c>
      <c r="D15" s="33">
        <v>353</v>
      </c>
      <c r="E15" s="33">
        <v>0</v>
      </c>
      <c r="F15" s="33">
        <v>1</v>
      </c>
      <c r="G15" s="33">
        <v>27</v>
      </c>
      <c r="H15" s="37">
        <v>156</v>
      </c>
      <c r="I15" s="56"/>
      <c r="J15" s="2"/>
    </row>
    <row r="16" spans="1:10" ht="15.75" customHeight="1">
      <c r="A16" s="11" t="s">
        <v>18</v>
      </c>
      <c r="B16" s="47">
        <v>106</v>
      </c>
      <c r="C16" s="33">
        <v>244</v>
      </c>
      <c r="D16" s="33">
        <v>186</v>
      </c>
      <c r="E16" s="33">
        <v>20</v>
      </c>
      <c r="F16" s="33">
        <v>0</v>
      </c>
      <c r="G16" s="33">
        <v>0</v>
      </c>
      <c r="H16" s="37">
        <v>110</v>
      </c>
      <c r="I16" s="56"/>
      <c r="J16" s="2"/>
    </row>
    <row r="17" spans="1:10" ht="15.75" customHeight="1" thickBot="1">
      <c r="A17" s="11" t="s">
        <v>19</v>
      </c>
      <c r="B17" s="47">
        <v>150</v>
      </c>
      <c r="C17" s="33">
        <v>331</v>
      </c>
      <c r="D17" s="33">
        <v>262</v>
      </c>
      <c r="E17" s="33">
        <v>4</v>
      </c>
      <c r="F17" s="33">
        <v>1</v>
      </c>
      <c r="G17" s="33">
        <v>16</v>
      </c>
      <c r="H17" s="37">
        <v>160</v>
      </c>
      <c r="I17" s="56"/>
      <c r="J17" s="2"/>
    </row>
    <row r="18" spans="1:10" ht="15.75" customHeight="1" thickBot="1">
      <c r="A18" s="20" t="s">
        <v>11</v>
      </c>
      <c r="B18" s="21">
        <f aca="true" t="shared" si="2" ref="B18:H18">SUM(B19:B21)</f>
        <v>541</v>
      </c>
      <c r="C18" s="22">
        <f t="shared" si="2"/>
        <v>1365</v>
      </c>
      <c r="D18" s="22">
        <f t="shared" si="2"/>
        <v>1193</v>
      </c>
      <c r="E18" s="22">
        <f t="shared" si="2"/>
        <v>9</v>
      </c>
      <c r="F18" s="22">
        <f t="shared" si="2"/>
        <v>7</v>
      </c>
      <c r="G18" s="23">
        <f t="shared" si="2"/>
        <v>41</v>
      </c>
      <c r="H18" s="24">
        <f t="shared" si="2"/>
        <v>562</v>
      </c>
      <c r="I18" s="56"/>
      <c r="J18" s="2"/>
    </row>
    <row r="19" spans="1:10" ht="15.75" customHeight="1">
      <c r="A19" s="12" t="s">
        <v>20</v>
      </c>
      <c r="B19" s="29">
        <v>162</v>
      </c>
      <c r="C19" s="30">
        <v>567</v>
      </c>
      <c r="D19" s="30">
        <v>428</v>
      </c>
      <c r="E19" s="30">
        <v>2</v>
      </c>
      <c r="F19" s="31">
        <v>2</v>
      </c>
      <c r="G19" s="30">
        <v>2</v>
      </c>
      <c r="H19" s="36">
        <v>174</v>
      </c>
      <c r="I19" s="56"/>
      <c r="J19" s="2"/>
    </row>
    <row r="20" spans="1:10" ht="15.75" customHeight="1">
      <c r="A20" s="13" t="s">
        <v>21</v>
      </c>
      <c r="B20" s="32">
        <v>176</v>
      </c>
      <c r="C20" s="33">
        <v>412</v>
      </c>
      <c r="D20" s="33">
        <v>398</v>
      </c>
      <c r="E20" s="33">
        <v>5</v>
      </c>
      <c r="F20" s="33">
        <v>5</v>
      </c>
      <c r="G20" s="33">
        <v>22</v>
      </c>
      <c r="H20" s="37">
        <v>189</v>
      </c>
      <c r="I20" s="56"/>
      <c r="J20" s="2"/>
    </row>
    <row r="21" spans="1:10" ht="15.75" customHeight="1" thickBot="1">
      <c r="A21" s="14" t="s">
        <v>22</v>
      </c>
      <c r="B21" s="34">
        <v>203</v>
      </c>
      <c r="C21" s="35">
        <v>386</v>
      </c>
      <c r="D21" s="35">
        <v>367</v>
      </c>
      <c r="E21" s="35">
        <v>2</v>
      </c>
      <c r="F21" s="35">
        <v>0</v>
      </c>
      <c r="G21" s="35">
        <v>17</v>
      </c>
      <c r="H21" s="38">
        <v>199</v>
      </c>
      <c r="I21" s="57"/>
      <c r="J21" s="2"/>
    </row>
    <row r="22" spans="1:11" ht="13.5">
      <c r="A22" s="25" t="s">
        <v>5</v>
      </c>
      <c r="B22" s="25"/>
      <c r="C22" s="25"/>
      <c r="D22" s="25"/>
      <c r="E22" s="25"/>
      <c r="F22" s="26"/>
      <c r="G22" s="26"/>
      <c r="H22" s="25"/>
      <c r="I22" s="25"/>
      <c r="J22" s="1"/>
      <c r="K22" s="1"/>
    </row>
    <row r="23" spans="1:11" ht="13.5">
      <c r="A23" s="27" t="s">
        <v>5</v>
      </c>
      <c r="B23" s="27"/>
      <c r="C23" s="27"/>
      <c r="D23" s="27"/>
      <c r="E23" s="27"/>
      <c r="F23" s="28"/>
      <c r="G23" s="28"/>
      <c r="H23" s="27"/>
      <c r="I23" s="27"/>
      <c r="J23" s="1"/>
      <c r="K23" s="1"/>
    </row>
    <row r="24" spans="1:9" ht="13.5" customHeight="1">
      <c r="A24" s="28"/>
      <c r="B24" s="28"/>
      <c r="C24" s="28"/>
      <c r="D24" s="28"/>
      <c r="E24" s="28"/>
      <c r="F24" s="28"/>
      <c r="G24" s="28"/>
      <c r="H24" s="28"/>
      <c r="I24" s="28"/>
    </row>
    <row r="25" spans="1:9" ht="13.5" customHeight="1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13.5" customHeight="1">
      <c r="A26" s="28"/>
      <c r="B26" s="28"/>
      <c r="C26" s="28"/>
      <c r="D26" s="28"/>
      <c r="E26" s="28"/>
      <c r="F26" s="28"/>
      <c r="G26" s="28"/>
      <c r="H26" s="28"/>
      <c r="I26" s="28"/>
    </row>
  </sheetData>
  <sheetProtection sheet="1"/>
  <mergeCells count="9">
    <mergeCell ref="B6:B7"/>
    <mergeCell ref="B5:G5"/>
    <mergeCell ref="A5:A7"/>
    <mergeCell ref="I9:I21"/>
    <mergeCell ref="H5:I5"/>
    <mergeCell ref="D6:G6"/>
    <mergeCell ref="I6:I7"/>
    <mergeCell ref="H6:H7"/>
    <mergeCell ref="C6:C7"/>
  </mergeCells>
  <printOptions/>
  <pageMargins left="0.984251968503937" right="0.7874015748031497" top="0.7874015748031497" bottom="0.7874015748031497" header="0.7874015748031497" footer="0.7874015748031497"/>
  <pageSetup horizontalDpi="400" verticalDpi="400" orientation="portrait" paperSize="9" r:id="rId1"/>
  <headerFooter alignWithMargins="0">
    <oddFooter>&amp;L&amp;"ＭＳ Ｐゴシック,標準"&amp;9西濃地域の公衆衛生2008&amp;C&amp;"ＭＳ Ｐゴシック,標準"&amp;9－　71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妊婦・乳児委託健康診査受診状況</dc:title>
  <dc:subject/>
  <dc:creator>岐阜県</dc:creator>
  <cp:keywords/>
  <dc:description/>
  <cp:lastModifiedBy>岐阜県</cp:lastModifiedBy>
  <cp:lastPrinted>2009-03-25T02:56:23Z</cp:lastPrinted>
  <dcterms:created xsi:type="dcterms:W3CDTF">2005-07-08T03:35:31Z</dcterms:created>
  <dcterms:modified xsi:type="dcterms:W3CDTF">2009-03-25T02:56:30Z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137843590</vt:i4>
  </property>
  <property fmtid="{D5CDD505-2E9C-101B-9397-08002B2CF9AE}" pid="3" name="_EmailSubject">
    <vt:lpwstr>年報の提出について</vt:lpwstr>
  </property>
  <property fmtid="{D5CDD505-2E9C-101B-9397-08002B2CF9AE}" pid="4" name="_AuthorEmail">
    <vt:lpwstr>ueno-atsuko@pref.gifu.lg.jp</vt:lpwstr>
  </property>
  <property fmtid="{D5CDD505-2E9C-101B-9397-08002B2CF9AE}" pid="5" name="_AuthorEmailDisplayName">
    <vt:lpwstr>上野 敦子</vt:lpwstr>
  </property>
  <property fmtid="{D5CDD505-2E9C-101B-9397-08002B2CF9AE}" pid="6" name="_ReviewingToolsShownOnce">
    <vt:lpwstr/>
  </property>
</Properties>
</file>