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市町村別事故" sheetId="1" r:id="rId1"/>
  </sheets>
  <definedNames>
    <definedName name="_xlnm.Print_Area" localSheetId="0">'市町村別事故'!$A$2:$L$16</definedName>
  </definedNames>
  <calcPr fullCalcOnLoad="1"/>
</workbook>
</file>

<file path=xl/sharedStrings.xml><?xml version="1.0" encoding="utf-8"?>
<sst xmlns="http://schemas.openxmlformats.org/spreadsheetml/2006/main" count="28" uniqueCount="22">
  <si>
    <t>※増減は前年との比較</t>
  </si>
  <si>
    <t>合　計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</si>
  <si>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</si>
  <si>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</si>
  <si>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</si>
  <si>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</si>
  <si>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</si>
  <si>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</si>
  <si>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</si>
  <si>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美濃加茂市</t>
  </si>
  <si>
    <t>負傷者</t>
  </si>
  <si>
    <t>死者</t>
  </si>
  <si>
    <t>件数</t>
  </si>
  <si>
    <t>(増減)</t>
  </si>
  <si>
    <t>前年負傷者</t>
  </si>
  <si>
    <t>負傷者数</t>
  </si>
  <si>
    <t>前年死者</t>
  </si>
  <si>
    <t>死者数</t>
  </si>
  <si>
    <t>前年人身</t>
  </si>
  <si>
    <t>人身事故</t>
  </si>
  <si>
    <t>２９年</t>
  </si>
  <si>
    <t>◎ 市町村別の人身交通発生状況（平成31・令和元年）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</si>
</sst>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△ &quot;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T14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12.625" style="1" customWidth="1"/>
    <col min="2" max="2" width="9.625" style="1" customWidth="1"/>
    <col min="3" max="3" width="3.625" style="1" hidden="1" customWidth="1"/>
    <col min="4" max="4" width="7.125" style="1" customWidth="1"/>
    <col min="5" max="5" width="7.125" style="1" hidden="1" customWidth="1"/>
    <col min="6" max="6" width="7.625" style="1" customWidth="1"/>
    <col min="7" max="7" width="9.125" style="1" hidden="1" customWidth="1"/>
    <col min="8" max="8" width="7.125" style="1" customWidth="1"/>
    <col min="9" max="9" width="7.125" style="1" hidden="1" customWidth="1"/>
    <col min="10" max="10" width="9.625" style="1" customWidth="1"/>
    <col min="11" max="11" width="11.125" style="1" hidden="1" customWidth="1"/>
    <col min="12" max="12" width="7.125" style="1" customWidth="1"/>
    <col min="13" max="14" width="7.125" style="1" hidden="1" customWidth="1"/>
    <col min="15" max="16384" width="9.00390625" style="1" customWidth="1"/>
  </cols>
  <sheetData>
    <row r="2" spans="1:20" s="18" customFormat="1" ht="21" customHeight="1">
      <c r="A2" s="1" t="s">
        <v>21</v>
      </c>
      <c r="R2" s="40" t="s">
        <v>20</v>
      </c>
      <c r="S2" s="40"/>
      <c r="T2" s="40"/>
    </row>
    <row r="3" ht="12" customHeight="1" thickBot="1"/>
    <row r="4" spans="1:20" ht="21" customHeight="1">
      <c r="A4" s="38"/>
      <c r="B4" s="16" t="s">
        <v>19</v>
      </c>
      <c r="C4" s="13" t="s">
        <v>18</v>
      </c>
      <c r="D4" s="17" t="s">
        <v>13</v>
      </c>
      <c r="E4" s="16" t="s">
        <v>13</v>
      </c>
      <c r="F4" s="13" t="s">
        <v>17</v>
      </c>
      <c r="G4" s="13" t="s">
        <v>16</v>
      </c>
      <c r="H4" s="13" t="s">
        <v>13</v>
      </c>
      <c r="I4" s="15" t="s">
        <v>13</v>
      </c>
      <c r="J4" s="14" t="s">
        <v>15</v>
      </c>
      <c r="K4" s="13" t="s">
        <v>14</v>
      </c>
      <c r="L4" s="12" t="s">
        <v>13</v>
      </c>
      <c r="M4" s="11" t="s">
        <v>13</v>
      </c>
      <c r="N4" s="10" t="s">
        <v>13</v>
      </c>
      <c r="R4" s="9" t="s">
        <v>12</v>
      </c>
      <c r="S4" s="9" t="s">
        <v>11</v>
      </c>
      <c r="T4" s="9" t="s">
        <v>10</v>
      </c>
    </row>
    <row r="5" spans="1:20" ht="21" customHeight="1">
      <c r="A5" s="7" t="s">
        <v>9</v>
      </c>
      <c r="B5" s="19">
        <v>90</v>
      </c>
      <c r="C5" s="20">
        <v>312</v>
      </c>
      <c r="D5" s="21">
        <f aca="true" t="shared" si="0" ref="D5:D12">B5-R5</f>
        <v>-7</v>
      </c>
      <c r="E5" s="19">
        <f aca="true" t="shared" si="1" ref="E5:E12">B5-C5</f>
        <v>-222</v>
      </c>
      <c r="F5" s="20">
        <v>1</v>
      </c>
      <c r="G5" s="20">
        <v>5</v>
      </c>
      <c r="H5" s="20">
        <f aca="true" t="shared" si="2" ref="H5:H12">F5-S5</f>
        <v>1</v>
      </c>
      <c r="I5" s="22">
        <f aca="true" t="shared" si="3" ref="I5:I12">F5-G5</f>
        <v>-4</v>
      </c>
      <c r="J5" s="23">
        <v>117</v>
      </c>
      <c r="K5" s="20">
        <v>423</v>
      </c>
      <c r="L5" s="24">
        <f aca="true" t="shared" si="4" ref="L5:L12">J5-T5</f>
        <v>-18</v>
      </c>
      <c r="M5" s="8">
        <f aca="true" t="shared" si="5" ref="M5:M12">J5-K5</f>
        <v>-306</v>
      </c>
      <c r="N5" s="8" t="e">
        <f>#REF!-#REF!</f>
        <v>#REF!</v>
      </c>
      <c r="R5" s="20">
        <v>97</v>
      </c>
      <c r="S5" s="20">
        <v>0</v>
      </c>
      <c r="T5" s="23">
        <v>135</v>
      </c>
    </row>
    <row r="6" spans="1:20" ht="21" customHeight="1">
      <c r="A6" s="7" t="s">
        <v>8</v>
      </c>
      <c r="B6" s="19">
        <v>23</v>
      </c>
      <c r="C6" s="20">
        <v>63</v>
      </c>
      <c r="D6" s="21">
        <f t="shared" si="0"/>
        <v>0</v>
      </c>
      <c r="E6" s="19">
        <f t="shared" si="1"/>
        <v>-40</v>
      </c>
      <c r="F6" s="20">
        <v>0</v>
      </c>
      <c r="G6" s="20">
        <v>4</v>
      </c>
      <c r="H6" s="20">
        <f t="shared" si="2"/>
        <v>0</v>
      </c>
      <c r="I6" s="22">
        <f t="shared" si="3"/>
        <v>-4</v>
      </c>
      <c r="J6" s="23">
        <v>35</v>
      </c>
      <c r="K6" s="20">
        <v>95</v>
      </c>
      <c r="L6" s="24">
        <f t="shared" si="4"/>
        <v>4</v>
      </c>
      <c r="M6" s="6">
        <f t="shared" si="5"/>
        <v>-60</v>
      </c>
      <c r="N6" s="6" t="e">
        <f>#REF!-#REF!</f>
        <v>#REF!</v>
      </c>
      <c r="R6" s="20">
        <v>23</v>
      </c>
      <c r="S6" s="20">
        <v>0</v>
      </c>
      <c r="T6" s="23">
        <v>31</v>
      </c>
    </row>
    <row r="7" spans="1:20" ht="21" customHeight="1">
      <c r="A7" s="7" t="s">
        <v>7</v>
      </c>
      <c r="B7" s="19">
        <v>4</v>
      </c>
      <c r="C7" s="20">
        <v>37</v>
      </c>
      <c r="D7" s="21">
        <f t="shared" si="0"/>
        <v>-8</v>
      </c>
      <c r="E7" s="19">
        <f t="shared" si="1"/>
        <v>-33</v>
      </c>
      <c r="F7" s="20">
        <v>0</v>
      </c>
      <c r="G7" s="20">
        <v>3</v>
      </c>
      <c r="H7" s="20">
        <f t="shared" si="2"/>
        <v>0</v>
      </c>
      <c r="I7" s="22">
        <f t="shared" si="3"/>
        <v>-3</v>
      </c>
      <c r="J7" s="23">
        <v>4</v>
      </c>
      <c r="K7" s="20">
        <v>50</v>
      </c>
      <c r="L7" s="24">
        <f t="shared" si="4"/>
        <v>-10</v>
      </c>
      <c r="M7" s="6">
        <f t="shared" si="5"/>
        <v>-46</v>
      </c>
      <c r="N7" s="6" t="e">
        <f>#REF!-#REF!</f>
        <v>#REF!</v>
      </c>
      <c r="R7" s="20">
        <v>12</v>
      </c>
      <c r="S7" s="20">
        <v>0</v>
      </c>
      <c r="T7" s="23">
        <v>14</v>
      </c>
    </row>
    <row r="8" spans="1:20" ht="21" customHeight="1">
      <c r="A8" s="7" t="s">
        <v>6</v>
      </c>
      <c r="B8" s="19">
        <v>11</v>
      </c>
      <c r="C8" s="20">
        <v>66</v>
      </c>
      <c r="D8" s="21">
        <f t="shared" si="0"/>
        <v>0</v>
      </c>
      <c r="E8" s="19">
        <f t="shared" si="1"/>
        <v>-55</v>
      </c>
      <c r="F8" s="20">
        <v>0</v>
      </c>
      <c r="G8" s="20">
        <v>2</v>
      </c>
      <c r="H8" s="20">
        <f t="shared" si="2"/>
        <v>0</v>
      </c>
      <c r="I8" s="22">
        <f t="shared" si="3"/>
        <v>-2</v>
      </c>
      <c r="J8" s="23">
        <v>15</v>
      </c>
      <c r="K8" s="20">
        <v>83</v>
      </c>
      <c r="L8" s="24">
        <f t="shared" si="4"/>
        <v>1</v>
      </c>
      <c r="M8" s="6">
        <f t="shared" si="5"/>
        <v>-68</v>
      </c>
      <c r="N8" s="6" t="e">
        <f>#REF!-#REF!</f>
        <v>#REF!</v>
      </c>
      <c r="R8" s="20">
        <v>11</v>
      </c>
      <c r="S8" s="20">
        <v>0</v>
      </c>
      <c r="T8" s="23">
        <v>14</v>
      </c>
    </row>
    <row r="9" spans="1:20" ht="21" customHeight="1">
      <c r="A9" s="7" t="s">
        <v>5</v>
      </c>
      <c r="B9" s="19">
        <v>6</v>
      </c>
      <c r="C9" s="20">
        <v>20</v>
      </c>
      <c r="D9" s="21">
        <f t="shared" si="0"/>
        <v>-1</v>
      </c>
      <c r="E9" s="19">
        <f t="shared" si="1"/>
        <v>-14</v>
      </c>
      <c r="F9" s="20">
        <v>1</v>
      </c>
      <c r="G9" s="20">
        <v>0</v>
      </c>
      <c r="H9" s="20">
        <f t="shared" si="2"/>
        <v>0</v>
      </c>
      <c r="I9" s="22">
        <f t="shared" si="3"/>
        <v>1</v>
      </c>
      <c r="J9" s="23">
        <v>8</v>
      </c>
      <c r="K9" s="20">
        <v>31</v>
      </c>
      <c r="L9" s="24">
        <f t="shared" si="4"/>
        <v>-3</v>
      </c>
      <c r="M9" s="6">
        <f t="shared" si="5"/>
        <v>-23</v>
      </c>
      <c r="N9" s="6" t="e">
        <f>#REF!-#REF!</f>
        <v>#REF!</v>
      </c>
      <c r="R9" s="20">
        <v>7</v>
      </c>
      <c r="S9" s="20">
        <v>1</v>
      </c>
      <c r="T9" s="23">
        <v>11</v>
      </c>
    </row>
    <row r="10" spans="1:20" ht="21" customHeight="1">
      <c r="A10" s="7" t="s">
        <v>4</v>
      </c>
      <c r="B10" s="19">
        <v>4</v>
      </c>
      <c r="C10" s="20">
        <v>25</v>
      </c>
      <c r="D10" s="21">
        <f t="shared" si="0"/>
        <v>-7</v>
      </c>
      <c r="E10" s="19">
        <f t="shared" si="1"/>
        <v>-21</v>
      </c>
      <c r="F10" s="20">
        <v>0</v>
      </c>
      <c r="G10" s="20">
        <v>0</v>
      </c>
      <c r="H10" s="20">
        <f t="shared" si="2"/>
        <v>-2</v>
      </c>
      <c r="I10" s="22">
        <f t="shared" si="3"/>
        <v>0</v>
      </c>
      <c r="J10" s="23">
        <v>5</v>
      </c>
      <c r="K10" s="20">
        <v>30</v>
      </c>
      <c r="L10" s="24">
        <f t="shared" si="4"/>
        <v>-7</v>
      </c>
      <c r="M10" s="6">
        <f t="shared" si="5"/>
        <v>-25</v>
      </c>
      <c r="N10" s="6" t="e">
        <f>#REF!-#REF!</f>
        <v>#REF!</v>
      </c>
      <c r="R10" s="20">
        <v>11</v>
      </c>
      <c r="S10" s="20">
        <v>2</v>
      </c>
      <c r="T10" s="23">
        <v>12</v>
      </c>
    </row>
    <row r="11" spans="1:20" ht="21" customHeight="1">
      <c r="A11" s="7" t="s">
        <v>3</v>
      </c>
      <c r="B11" s="19">
        <v>7</v>
      </c>
      <c r="C11" s="20">
        <v>35</v>
      </c>
      <c r="D11" s="21">
        <f t="shared" si="0"/>
        <v>-1</v>
      </c>
      <c r="E11" s="19">
        <f t="shared" si="1"/>
        <v>-28</v>
      </c>
      <c r="F11" s="20">
        <v>0</v>
      </c>
      <c r="G11" s="20">
        <v>0</v>
      </c>
      <c r="H11" s="20">
        <f t="shared" si="2"/>
        <v>-1</v>
      </c>
      <c r="I11" s="22">
        <f t="shared" si="3"/>
        <v>0</v>
      </c>
      <c r="J11" s="23">
        <v>10</v>
      </c>
      <c r="K11" s="20">
        <v>56</v>
      </c>
      <c r="L11" s="24">
        <f t="shared" si="4"/>
        <v>-2</v>
      </c>
      <c r="M11" s="6">
        <f t="shared" si="5"/>
        <v>-46</v>
      </c>
      <c r="N11" s="6" t="e">
        <f>#REF!-#REF!</f>
        <v>#REF!</v>
      </c>
      <c r="R11" s="20">
        <v>8</v>
      </c>
      <c r="S11" s="20">
        <v>1</v>
      </c>
      <c r="T11" s="23">
        <v>12</v>
      </c>
    </row>
    <row r="12" spans="1:20" ht="21" customHeight="1" thickBot="1">
      <c r="A12" s="5" t="s">
        <v>2</v>
      </c>
      <c r="B12" s="25">
        <v>2</v>
      </c>
      <c r="C12" s="26">
        <v>4</v>
      </c>
      <c r="D12" s="27">
        <f t="shared" si="0"/>
        <v>2</v>
      </c>
      <c r="E12" s="25">
        <f t="shared" si="1"/>
        <v>-2</v>
      </c>
      <c r="F12" s="26">
        <v>0</v>
      </c>
      <c r="G12" s="26">
        <v>0</v>
      </c>
      <c r="H12" s="26">
        <f t="shared" si="2"/>
        <v>0</v>
      </c>
      <c r="I12" s="28">
        <f t="shared" si="3"/>
        <v>0</v>
      </c>
      <c r="J12" s="29">
        <v>3</v>
      </c>
      <c r="K12" s="26">
        <v>6</v>
      </c>
      <c r="L12" s="30">
        <f t="shared" si="4"/>
        <v>3</v>
      </c>
      <c r="M12" s="4">
        <f t="shared" si="5"/>
        <v>-3</v>
      </c>
      <c r="N12" s="4" t="e">
        <f>#REF!-#REF!</f>
        <v>#REF!</v>
      </c>
      <c r="R12" s="20">
        <v>0</v>
      </c>
      <c r="S12" s="26">
        <v>0</v>
      </c>
      <c r="T12" s="29">
        <v>0</v>
      </c>
    </row>
    <row r="13" spans="1:20" ht="27" customHeight="1" thickBot="1">
      <c r="A13" s="3" t="s">
        <v>1</v>
      </c>
      <c r="B13" s="31">
        <f aca="true" t="shared" si="6" ref="B13:L13">SUM(B5:B12)</f>
        <v>147</v>
      </c>
      <c r="C13" s="32">
        <f t="shared" si="6"/>
        <v>562</v>
      </c>
      <c r="D13" s="33">
        <f t="shared" si="6"/>
        <v>-22</v>
      </c>
      <c r="E13" s="34">
        <f t="shared" si="6"/>
        <v>-415</v>
      </c>
      <c r="F13" s="31">
        <f t="shared" si="6"/>
        <v>2</v>
      </c>
      <c r="G13" s="33">
        <f t="shared" si="6"/>
        <v>14</v>
      </c>
      <c r="H13" s="35">
        <f t="shared" si="6"/>
        <v>-2</v>
      </c>
      <c r="I13" s="36">
        <f t="shared" si="6"/>
        <v>-12</v>
      </c>
      <c r="J13" s="33">
        <f t="shared" si="6"/>
        <v>197</v>
      </c>
      <c r="K13" s="33">
        <f t="shared" si="6"/>
        <v>774</v>
      </c>
      <c r="L13" s="37">
        <f t="shared" si="6"/>
        <v>-32</v>
      </c>
      <c r="R13" s="39">
        <f>SUM(R5:R12)</f>
        <v>169</v>
      </c>
      <c r="S13" s="2">
        <f>SUM(S5:S12)</f>
        <v>4</v>
      </c>
      <c r="T13" s="2">
        <f>SUM(T5:T12)</f>
        <v>229</v>
      </c>
    </row>
    <row r="14" ht="14.25">
      <c r="B14" s="1" t="s">
        <v>0</v>
      </c>
    </row>
  </sheetData>
  <sheetProtection/>
  <mergeCells count="1">
    <mergeCell ref="R2:T2"/>
  </mergeCells>
  <printOptions/>
  <pageMargins left="1.26" right="0.5118110236220472" top="1.58" bottom="0.984251968503937" header="0.4724409448818898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2020-05-19T05:18:45Z</cp:lastPrinted>
  <dcterms:created xsi:type="dcterms:W3CDTF">2017-03-09T01:52:43Z</dcterms:created>
  <dcterms:modified xsi:type="dcterms:W3CDTF">2020-05-19T05:19:02Z</dcterms:modified>
  <cp:category/>
  <cp:version/>
  <cp:contentType/>
  <cp:contentStatus/>
</cp:coreProperties>
</file>