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36706\Desktop\エタノール4.23〆切分\県照会\"/>
    </mc:Choice>
  </mc:AlternateContent>
  <bookViews>
    <workbookView xWindow="22440" yWindow="0" windowWidth="24330" windowHeight="11670"/>
  </bookViews>
  <sheets>
    <sheet name="記載様式（詳細様式）" sheetId="14" r:id="rId1"/>
    <sheet name="※入力不要です。" sheetId="12" r:id="rId2"/>
    <sheet name="選択肢" sheetId="15" state="hidden" r:id="rId3"/>
    <sheet name="リスト" sheetId="9" state="hidden" r:id="rId4"/>
  </sheets>
  <calcPr calcId="162913"/>
</workbook>
</file>

<file path=xl/calcChain.xml><?xml version="1.0" encoding="utf-8"?>
<calcChain xmlns="http://schemas.openxmlformats.org/spreadsheetml/2006/main">
  <c r="F86" i="12" l="1"/>
  <c r="F85" i="12"/>
  <c r="F84" i="12"/>
  <c r="F83" i="12"/>
  <c r="F82" i="12"/>
  <c r="E86" i="12"/>
  <c r="E85" i="12"/>
  <c r="E84" i="12"/>
  <c r="E83" i="12"/>
  <c r="E82" i="12"/>
  <c r="F111" i="12" l="1"/>
  <c r="E111" i="12"/>
  <c r="F110" i="12"/>
  <c r="E110" i="12"/>
  <c r="F109" i="12"/>
  <c r="E109" i="12"/>
  <c r="F108" i="12"/>
  <c r="E108" i="12"/>
  <c r="F107" i="12"/>
  <c r="E107" i="12"/>
  <c r="F106" i="12"/>
  <c r="E106" i="12"/>
  <c r="F105" i="12"/>
  <c r="E105" i="12"/>
  <c r="F104" i="12"/>
  <c r="E104" i="12"/>
  <c r="F103" i="12"/>
  <c r="E103" i="12"/>
  <c r="F102" i="12"/>
  <c r="E102" i="12"/>
  <c r="F101" i="12"/>
  <c r="E101" i="12"/>
  <c r="F100" i="12"/>
  <c r="E100" i="12"/>
  <c r="F99" i="12"/>
  <c r="E99" i="12"/>
  <c r="F98" i="12"/>
  <c r="E98" i="12"/>
  <c r="F97" i="12"/>
  <c r="E97" i="12"/>
  <c r="F96" i="12"/>
  <c r="E96" i="12"/>
  <c r="F95" i="12"/>
  <c r="E95" i="12"/>
  <c r="F94" i="12"/>
  <c r="E94" i="12"/>
  <c r="F93" i="12"/>
  <c r="E93" i="12"/>
  <c r="F92" i="12"/>
  <c r="E92" i="12"/>
  <c r="F91" i="12"/>
  <c r="E91" i="12"/>
  <c r="F90" i="12"/>
  <c r="E90" i="12"/>
  <c r="F89" i="12"/>
  <c r="E89" i="12"/>
  <c r="F88" i="12"/>
  <c r="E88" i="12"/>
  <c r="F87" i="12"/>
  <c r="E87" i="12"/>
  <c r="F81" i="12"/>
  <c r="E81" i="12"/>
  <c r="F80" i="12"/>
  <c r="E80" i="12"/>
  <c r="F79" i="12"/>
  <c r="E79" i="12"/>
  <c r="F78" i="12"/>
  <c r="E78" i="12"/>
  <c r="F77" i="12"/>
  <c r="E77" i="12"/>
  <c r="F76" i="12"/>
  <c r="E76" i="12"/>
  <c r="F75" i="12"/>
  <c r="E75" i="12"/>
  <c r="F74" i="12"/>
  <c r="E74" i="12"/>
  <c r="F73" i="12"/>
  <c r="E73" i="12"/>
  <c r="F72" i="12"/>
  <c r="E72" i="12"/>
  <c r="F71" i="12"/>
  <c r="E71" i="12"/>
  <c r="F70" i="12"/>
  <c r="E70" i="12"/>
  <c r="F69" i="12"/>
  <c r="E69" i="12"/>
  <c r="F68" i="12"/>
  <c r="E68" i="12"/>
  <c r="F67" i="12"/>
  <c r="E67" i="12"/>
  <c r="F66" i="12"/>
  <c r="E66" i="12"/>
  <c r="F65" i="12"/>
  <c r="E65" i="12"/>
  <c r="F64" i="12"/>
  <c r="E64" i="12"/>
  <c r="F63" i="12"/>
  <c r="E63" i="12"/>
  <c r="F62" i="12"/>
  <c r="E62" i="12"/>
  <c r="F61" i="12"/>
  <c r="E61" i="12"/>
  <c r="F60" i="12"/>
  <c r="E60" i="12"/>
  <c r="F59" i="12"/>
  <c r="E59" i="12"/>
  <c r="F58" i="12"/>
  <c r="E58" i="12"/>
  <c r="F57" i="12"/>
  <c r="E57" i="12"/>
  <c r="F56" i="12"/>
  <c r="E56" i="12"/>
  <c r="F55" i="12"/>
  <c r="E55" i="12"/>
  <c r="F54" i="12"/>
  <c r="E54" i="12"/>
  <c r="F53" i="12"/>
  <c r="E53" i="12"/>
  <c r="F52" i="12"/>
  <c r="E52" i="12"/>
  <c r="F51" i="12"/>
  <c r="E51" i="12"/>
  <c r="F50" i="12"/>
  <c r="E50" i="12"/>
  <c r="F49" i="12"/>
  <c r="E49" i="12"/>
  <c r="F48" i="12"/>
  <c r="E48" i="12"/>
  <c r="F47" i="12"/>
  <c r="E47" i="12"/>
  <c r="F46" i="12"/>
  <c r="E46" i="12"/>
  <c r="F45" i="12"/>
  <c r="E45" i="12"/>
  <c r="F44" i="12"/>
  <c r="E44" i="12"/>
  <c r="F43" i="12"/>
  <c r="E43" i="12"/>
  <c r="F42" i="12"/>
  <c r="E42" i="12"/>
  <c r="F41" i="12"/>
  <c r="E41" i="12"/>
  <c r="F40" i="12"/>
  <c r="E40" i="12"/>
  <c r="F39" i="12"/>
  <c r="E39" i="12"/>
  <c r="F38" i="12"/>
  <c r="E38" i="12"/>
  <c r="F37" i="12"/>
  <c r="E37" i="12"/>
  <c r="F36" i="12"/>
  <c r="E36" i="12"/>
  <c r="F35" i="12"/>
  <c r="E35" i="12"/>
  <c r="F34" i="12"/>
  <c r="E34" i="12"/>
  <c r="F33" i="12"/>
  <c r="E33" i="12"/>
  <c r="F32" i="12"/>
  <c r="E32" i="12"/>
  <c r="F31" i="12"/>
  <c r="E31" i="12"/>
  <c r="F30" i="12"/>
  <c r="E30" i="12"/>
  <c r="F29" i="12"/>
  <c r="E29" i="12"/>
  <c r="F28" i="12"/>
  <c r="E28" i="12"/>
  <c r="F27" i="12"/>
  <c r="E27" i="12"/>
  <c r="F26" i="12"/>
  <c r="E26" i="12"/>
  <c r="F25" i="12"/>
  <c r="E25" i="12"/>
  <c r="F24" i="12"/>
  <c r="E24" i="12"/>
  <c r="F23" i="12"/>
  <c r="E23" i="12"/>
  <c r="F22" i="12"/>
  <c r="E22" i="12"/>
  <c r="F21" i="12"/>
  <c r="E21" i="12"/>
  <c r="F20" i="12"/>
  <c r="E20" i="12"/>
  <c r="F19" i="12"/>
  <c r="E19" i="12"/>
  <c r="F18" i="12"/>
  <c r="E18" i="12"/>
  <c r="F17" i="12"/>
  <c r="E17" i="12"/>
  <c r="F16" i="12"/>
  <c r="E16" i="12"/>
  <c r="F15" i="12"/>
  <c r="E15" i="12"/>
  <c r="F14" i="12"/>
  <c r="E14" i="12"/>
  <c r="F13" i="12"/>
  <c r="E13" i="12"/>
  <c r="F12" i="12"/>
  <c r="E12" i="12"/>
  <c r="F11" i="12"/>
  <c r="E11" i="12"/>
  <c r="F10" i="12"/>
  <c r="E10" i="12"/>
  <c r="F9" i="12"/>
  <c r="E9" i="12"/>
  <c r="F8" i="12"/>
  <c r="E8" i="12"/>
  <c r="F7" i="12"/>
  <c r="E7" i="12"/>
  <c r="F112" i="12" l="1"/>
</calcChain>
</file>

<file path=xl/sharedStrings.xml><?xml version="1.0" encoding="utf-8"?>
<sst xmlns="http://schemas.openxmlformats.org/spreadsheetml/2006/main" count="261" uniqueCount="146">
  <si>
    <t>担当者メールアドレス</t>
    <rPh sb="0" eb="3">
      <t>タントウシャ</t>
    </rPh>
    <phoneticPr fontId="1"/>
  </si>
  <si>
    <t>分類</t>
    <rPh sb="0" eb="2">
      <t>ブンルイ</t>
    </rPh>
    <phoneticPr fontId="1"/>
  </si>
  <si>
    <t>※選択してください。「その他」の場合は、備考欄に詳細を記載ください。</t>
    <rPh sb="1" eb="3">
      <t>センタク</t>
    </rPh>
    <rPh sb="13" eb="14">
      <t>タ</t>
    </rPh>
    <rPh sb="16" eb="18">
      <t>バアイ</t>
    </rPh>
    <rPh sb="20" eb="22">
      <t>ビコウ</t>
    </rPh>
    <rPh sb="22" eb="23">
      <t>ラン</t>
    </rPh>
    <rPh sb="24" eb="26">
      <t>ショウサイ</t>
    </rPh>
    <rPh sb="27" eb="29">
      <t>キサイ</t>
    </rPh>
    <phoneticPr fontId="1"/>
  </si>
  <si>
    <t>感染症指定医療機関又は帰国者・接触者外来医療機関</t>
    <phoneticPr fontId="1"/>
  </si>
  <si>
    <t>新型コロナウイルス確定患者を受け入れているための病床を確保した医療機関</t>
    <phoneticPr fontId="1"/>
  </si>
  <si>
    <t>重症度が高い患者が入院する医療機関</t>
    <phoneticPr fontId="1"/>
  </si>
  <si>
    <t>その他医療機関（診療所）</t>
    <rPh sb="2" eb="3">
      <t>タ</t>
    </rPh>
    <rPh sb="3" eb="5">
      <t>イリョウ</t>
    </rPh>
    <rPh sb="5" eb="7">
      <t>キカン</t>
    </rPh>
    <rPh sb="8" eb="11">
      <t>シンリョウジョ</t>
    </rPh>
    <phoneticPr fontId="1"/>
  </si>
  <si>
    <t>その他医療機関（病院）</t>
    <rPh sb="2" eb="3">
      <t>タ</t>
    </rPh>
    <rPh sb="3" eb="5">
      <t>イリョウ</t>
    </rPh>
    <rPh sb="5" eb="7">
      <t>キカン</t>
    </rPh>
    <rPh sb="8" eb="10">
      <t>ビョウイン</t>
    </rPh>
    <phoneticPr fontId="1"/>
  </si>
  <si>
    <t>高齢者施設</t>
    <rPh sb="0" eb="3">
      <t>コウレイシャ</t>
    </rPh>
    <rPh sb="3" eb="5">
      <t>シセツ</t>
    </rPh>
    <phoneticPr fontId="1"/>
  </si>
  <si>
    <t>障害者施設</t>
    <rPh sb="0" eb="3">
      <t>ショウガイシャ</t>
    </rPh>
    <rPh sb="3" eb="5">
      <t>シセツ</t>
    </rPh>
    <phoneticPr fontId="1"/>
  </si>
  <si>
    <t>その他</t>
    <rPh sb="2" eb="3">
      <t>タ</t>
    </rPh>
    <phoneticPr fontId="1"/>
  </si>
  <si>
    <t>施設名</t>
    <rPh sb="0" eb="3">
      <t>シセツメイ</t>
    </rPh>
    <phoneticPr fontId="1"/>
  </si>
  <si>
    <t>規模</t>
    <rPh sb="0" eb="2">
      <t>キボ</t>
    </rPh>
    <phoneticPr fontId="1"/>
  </si>
  <si>
    <t>在庫量（L)</t>
    <rPh sb="0" eb="3">
      <t>ザイコリョウ</t>
    </rPh>
    <phoneticPr fontId="1"/>
  </si>
  <si>
    <t>※ 病床数、入所者数等</t>
    <rPh sb="2" eb="5">
      <t>ビョウショウスウ</t>
    </rPh>
    <rPh sb="6" eb="9">
      <t>ニュウショシャ</t>
    </rPh>
    <rPh sb="9" eb="10">
      <t>スウ</t>
    </rPh>
    <rPh sb="10" eb="11">
      <t>トウ</t>
    </rPh>
    <phoneticPr fontId="1"/>
  </si>
  <si>
    <t>※ 連絡事項等あれば、記載。
特に緊急を要する場合には、事情とともに明記すること</t>
    <rPh sb="2" eb="4">
      <t>レンラク</t>
    </rPh>
    <rPh sb="4" eb="6">
      <t>ジコウ</t>
    </rPh>
    <rPh sb="6" eb="7">
      <t>トウ</t>
    </rPh>
    <rPh sb="11" eb="13">
      <t>キサイ</t>
    </rPh>
    <rPh sb="15" eb="16">
      <t>トク</t>
    </rPh>
    <rPh sb="17" eb="19">
      <t>キンキュウ</t>
    </rPh>
    <rPh sb="20" eb="21">
      <t>ヨウ</t>
    </rPh>
    <rPh sb="23" eb="25">
      <t>バアイ</t>
    </rPh>
    <rPh sb="28" eb="30">
      <t>ジジョウ</t>
    </rPh>
    <rPh sb="34" eb="36">
      <t>メイキ</t>
    </rPh>
    <phoneticPr fontId="1"/>
  </si>
  <si>
    <t>例）厚生労働病院</t>
    <rPh sb="0" eb="1">
      <t>レイ</t>
    </rPh>
    <rPh sb="2" eb="4">
      <t>コウセイ</t>
    </rPh>
    <rPh sb="4" eb="6">
      <t>ロウドウ</t>
    </rPh>
    <rPh sb="6" eb="8">
      <t>ビョウイン</t>
    </rPh>
    <phoneticPr fontId="1"/>
  </si>
  <si>
    <t>300床</t>
    <rPh sb="3" eb="4">
      <t>ユカ</t>
    </rPh>
    <phoneticPr fontId="1"/>
  </si>
  <si>
    <t>都道府県名</t>
    <rPh sb="0" eb="4">
      <t>トドウフケン</t>
    </rPh>
    <rPh sb="4" eb="5">
      <t>メイ</t>
    </rPh>
    <phoneticPr fontId="1"/>
  </si>
  <si>
    <t>主な用途</t>
    <rPh sb="0" eb="1">
      <t>オモ</t>
    </rPh>
    <rPh sb="2" eb="4">
      <t>ヨウト</t>
    </rPh>
    <phoneticPr fontId="1"/>
  </si>
  <si>
    <t>要請日</t>
    <rPh sb="0" eb="2">
      <t>ヨウセイ</t>
    </rPh>
    <rPh sb="2" eb="3">
      <t>ヒ</t>
    </rPh>
    <phoneticPr fontId="1"/>
  </si>
  <si>
    <t>担当部署名</t>
    <rPh sb="0" eb="2">
      <t>タントウ</t>
    </rPh>
    <rPh sb="2" eb="5">
      <t>ブショメイ</t>
    </rPh>
    <phoneticPr fontId="1"/>
  </si>
  <si>
    <t>担当者名（フリガナ）</t>
    <rPh sb="0" eb="3">
      <t>タントウシャ</t>
    </rPh>
    <rPh sb="3" eb="4">
      <t>ナ</t>
    </rPh>
    <phoneticPr fontId="1"/>
  </si>
  <si>
    <t>連絡先（TEL,FAX）</t>
    <rPh sb="0" eb="3">
      <t>レンラクサキ</t>
    </rPh>
    <phoneticPr fontId="1"/>
  </si>
  <si>
    <t>代表担当者連絡先</t>
    <rPh sb="0" eb="2">
      <t>ダイヒョウ</t>
    </rPh>
    <rPh sb="2" eb="5">
      <t>タントウシャ</t>
    </rPh>
    <rPh sb="5" eb="8">
      <t>レンラクサキ</t>
    </rPh>
    <phoneticPr fontId="1"/>
  </si>
  <si>
    <t>例　○○部○○課○○係
※1つのみ記載</t>
    <phoneticPr fontId="1"/>
  </si>
  <si>
    <t>例　厚生 太郎（コウセイ タロウ）
※ 複数名記載可</t>
    <phoneticPr fontId="1"/>
  </si>
  <si>
    <t>例　TEL; 03-0000-0000
     FAX; 03-0000-0000</t>
    <phoneticPr fontId="1"/>
  </si>
  <si>
    <t>a.医療従事者の消毒用途（高濃度アルコール）</t>
    <rPh sb="2" eb="4">
      <t>イリョウ</t>
    </rPh>
    <rPh sb="4" eb="7">
      <t>ジュウジシャ</t>
    </rPh>
    <rPh sb="8" eb="10">
      <t>ショウドク</t>
    </rPh>
    <rPh sb="10" eb="12">
      <t>ヨウト</t>
    </rPh>
    <rPh sb="13" eb="16">
      <t>コウノウド</t>
    </rPh>
    <phoneticPr fontId="1"/>
  </si>
  <si>
    <t>b.職員・入院・入居者等の消毒用途</t>
    <rPh sb="2" eb="4">
      <t>ショクイン</t>
    </rPh>
    <rPh sb="5" eb="7">
      <t>ニュウイン</t>
    </rPh>
    <rPh sb="8" eb="11">
      <t>ニュウキョシャ</t>
    </rPh>
    <rPh sb="11" eb="12">
      <t>トウ</t>
    </rPh>
    <rPh sb="13" eb="17">
      <t>ショウドクヨウト</t>
    </rPh>
    <phoneticPr fontId="1"/>
  </si>
  <si>
    <t>c.外来・来客用途</t>
    <rPh sb="2" eb="4">
      <t>ガイライ</t>
    </rPh>
    <rPh sb="5" eb="7">
      <t>ライキャク</t>
    </rPh>
    <rPh sb="7" eb="9">
      <t>ヨウト</t>
    </rPh>
    <phoneticPr fontId="1"/>
  </si>
  <si>
    <t>d.施設・一般備品の消毒</t>
    <rPh sb="2" eb="4">
      <t>シセツ</t>
    </rPh>
    <rPh sb="5" eb="7">
      <t>イッパン</t>
    </rPh>
    <rPh sb="7" eb="9">
      <t>ビヒン</t>
    </rPh>
    <rPh sb="10" eb="12">
      <t>ショウドク</t>
    </rPh>
    <phoneticPr fontId="1"/>
  </si>
  <si>
    <t>e.その他（具体的に記載。高濃度アルコールが必要な場合にはその旨明記すること）</t>
    <rPh sb="4" eb="5">
      <t>タ</t>
    </rPh>
    <rPh sb="6" eb="9">
      <t>グタイテキ</t>
    </rPh>
    <rPh sb="10" eb="12">
      <t>キサイ</t>
    </rPh>
    <rPh sb="13" eb="16">
      <t>コウノウド</t>
    </rPh>
    <rPh sb="22" eb="24">
      <t>ヒツヨウ</t>
    </rPh>
    <rPh sb="25" eb="27">
      <t>バアイ</t>
    </rPh>
    <rPh sb="31" eb="32">
      <t>ムネ</t>
    </rPh>
    <rPh sb="32" eb="34">
      <t>メイキ</t>
    </rPh>
    <phoneticPr fontId="1"/>
  </si>
  <si>
    <t>01.感染症指定医療機関又は帰国者・接触者外来医療機関</t>
  </si>
  <si>
    <t>03.重症度が高い患者が入院する医療機関</t>
    <phoneticPr fontId="1"/>
  </si>
  <si>
    <t>06.その他在宅の人工呼吸・気管切開患者</t>
    <rPh sb="5" eb="6">
      <t>タ</t>
    </rPh>
    <rPh sb="6" eb="8">
      <t>ザイタク</t>
    </rPh>
    <rPh sb="9" eb="11">
      <t>ジンコウ</t>
    </rPh>
    <rPh sb="11" eb="13">
      <t>コキュウ</t>
    </rPh>
    <rPh sb="14" eb="16">
      <t>キカン</t>
    </rPh>
    <rPh sb="16" eb="18">
      <t>セッカイ</t>
    </rPh>
    <rPh sb="18" eb="20">
      <t>カンジャ</t>
    </rPh>
    <phoneticPr fontId="1"/>
  </si>
  <si>
    <t>07.その他消毒用アルコールの不足により、直ちに生命の危機が生じる可能性のある機関（備考に詳細を記載すること）</t>
    <rPh sb="5" eb="6">
      <t>タ</t>
    </rPh>
    <rPh sb="6" eb="9">
      <t>ショウドクヨウ</t>
    </rPh>
    <rPh sb="15" eb="17">
      <t>フソク</t>
    </rPh>
    <rPh sb="21" eb="22">
      <t>タダ</t>
    </rPh>
    <rPh sb="24" eb="26">
      <t>セイメイ</t>
    </rPh>
    <rPh sb="27" eb="29">
      <t>キキ</t>
    </rPh>
    <rPh sb="30" eb="31">
      <t>ショウ</t>
    </rPh>
    <rPh sb="33" eb="36">
      <t>カノウセイ</t>
    </rPh>
    <rPh sb="39" eb="41">
      <t>キカン</t>
    </rPh>
    <rPh sb="42" eb="44">
      <t>ビコウ</t>
    </rPh>
    <rPh sb="45" eb="47">
      <t>ショウサイ</t>
    </rPh>
    <rPh sb="48" eb="50">
      <t>キサイ</t>
    </rPh>
    <phoneticPr fontId="1"/>
  </si>
  <si>
    <t>平時の使用量（L)</t>
    <rPh sb="0" eb="2">
      <t>ヘイジ</t>
    </rPh>
    <rPh sb="3" eb="6">
      <t>シヨウリョウ</t>
    </rPh>
    <phoneticPr fontId="1"/>
  </si>
  <si>
    <t>※分類が「その他」の場合に詳細を記載ください。</t>
    <rPh sb="1" eb="3">
      <t>ブンルイ</t>
    </rPh>
    <rPh sb="7" eb="8">
      <t>タ</t>
    </rPh>
    <rPh sb="10" eb="12">
      <t>バアイ</t>
    </rPh>
    <rPh sb="13" eb="15">
      <t>ショウサイ</t>
    </rPh>
    <rPh sb="16" eb="18">
      <t>キサイ</t>
    </rPh>
    <phoneticPr fontId="1"/>
  </si>
  <si>
    <t>※用途が「その他」の場合に詳細を記載ください。</t>
    <rPh sb="1" eb="3">
      <t>ヨウト</t>
    </rPh>
    <rPh sb="7" eb="8">
      <t>タ</t>
    </rPh>
    <rPh sb="10" eb="12">
      <t>バアイ</t>
    </rPh>
    <rPh sb="13" eb="15">
      <t>ショウサイ</t>
    </rPh>
    <rPh sb="16" eb="18">
      <t>キサイ</t>
    </rPh>
    <phoneticPr fontId="1"/>
  </si>
  <si>
    <t>01.感染症指定医療機関又は帰国者・接触者外来医療機関</t>
    <phoneticPr fontId="1"/>
  </si>
  <si>
    <t>02.新型コロナウイルス確定患者を受け入れているための病床を確保した医療機関</t>
    <phoneticPr fontId="1"/>
  </si>
  <si>
    <t>08.その他医療機関（病院）</t>
    <phoneticPr fontId="1"/>
  </si>
  <si>
    <t>09.その他医療機関（診療所）</t>
    <phoneticPr fontId="1"/>
  </si>
  <si>
    <t>10.その他の医療機関（歯科医院）</t>
    <rPh sb="5" eb="6">
      <t>タ</t>
    </rPh>
    <rPh sb="7" eb="9">
      <t>イリョウ</t>
    </rPh>
    <rPh sb="9" eb="11">
      <t>キカン</t>
    </rPh>
    <rPh sb="12" eb="14">
      <t>シカ</t>
    </rPh>
    <rPh sb="14" eb="16">
      <t>イイン</t>
    </rPh>
    <phoneticPr fontId="1"/>
  </si>
  <si>
    <t>11.薬局</t>
    <rPh sb="3" eb="5">
      <t>ヤッキョク</t>
    </rPh>
    <phoneticPr fontId="1"/>
  </si>
  <si>
    <t>01.感染症指定医療機関又は帰国者・接触者外来医療機関</t>
    <phoneticPr fontId="1"/>
  </si>
  <si>
    <t>03.重症度が高い患者が入院する医療機関</t>
    <phoneticPr fontId="1"/>
  </si>
  <si>
    <t>08.その他医療機関（病院）</t>
    <phoneticPr fontId="1"/>
  </si>
  <si>
    <t>09.その他医療機関（診療所）</t>
    <phoneticPr fontId="1"/>
  </si>
  <si>
    <t>10.その他の医療機関（歯科医院）</t>
    <phoneticPr fontId="1"/>
  </si>
  <si>
    <t>11.薬局</t>
    <phoneticPr fontId="1"/>
  </si>
  <si>
    <t>備考（用途）</t>
    <rPh sb="0" eb="2">
      <t>ビコウ</t>
    </rPh>
    <rPh sb="3" eb="5">
      <t>ヨウト</t>
    </rPh>
    <phoneticPr fontId="1"/>
  </si>
  <si>
    <t>備考（分類）</t>
    <rPh sb="0" eb="2">
      <t>ビコウ</t>
    </rPh>
    <rPh sb="3" eb="5">
      <t>ブンルイ</t>
    </rPh>
    <phoneticPr fontId="1"/>
  </si>
  <si>
    <t>備考（その他）</t>
    <rPh sb="0" eb="2">
      <t>ビコウ</t>
    </rPh>
    <rPh sb="5" eb="6">
      <t>タ</t>
    </rPh>
    <phoneticPr fontId="1"/>
  </si>
  <si>
    <t>総要請数量</t>
    <rPh sb="0" eb="1">
      <t>ソウ</t>
    </rPh>
    <rPh sb="1" eb="3">
      <t>ヨウセイ</t>
    </rPh>
    <rPh sb="3" eb="5">
      <t>スウリョウ</t>
    </rPh>
    <phoneticPr fontId="1"/>
  </si>
  <si>
    <t>施設数</t>
    <rPh sb="0" eb="3">
      <t>シセツスウ</t>
    </rPh>
    <phoneticPr fontId="1"/>
  </si>
  <si>
    <t>都道府県名</t>
    <rPh sb="0" eb="4">
      <t>トドウフケン</t>
    </rPh>
    <rPh sb="4" eb="5">
      <t>メイ</t>
    </rPh>
    <phoneticPr fontId="1"/>
  </si>
  <si>
    <t>17.障害者施設（その他）</t>
    <rPh sb="11" eb="12">
      <t>タ</t>
    </rPh>
    <phoneticPr fontId="1"/>
  </si>
  <si>
    <t>18.救護施設</t>
    <rPh sb="3" eb="5">
      <t>キュウゴ</t>
    </rPh>
    <rPh sb="5" eb="7">
      <t>シセツ</t>
    </rPh>
    <phoneticPr fontId="1"/>
  </si>
  <si>
    <t>17.障害者施設（その他）</t>
    <phoneticPr fontId="1"/>
  </si>
  <si>
    <t>18.救護施設</t>
    <phoneticPr fontId="1"/>
  </si>
  <si>
    <t>21.その他（具体的に記載）</t>
    <phoneticPr fontId="1"/>
  </si>
  <si>
    <t>21.その他（具体的に記載）</t>
    <phoneticPr fontId="1"/>
  </si>
  <si>
    <t>※　行数が足り合い場合は、挿入を行ってください。</t>
    <rPh sb="2" eb="3">
      <t>ギョウ</t>
    </rPh>
    <rPh sb="3" eb="4">
      <t>スウ</t>
    </rPh>
    <rPh sb="5" eb="6">
      <t>タ</t>
    </rPh>
    <rPh sb="7" eb="8">
      <t>ア</t>
    </rPh>
    <rPh sb="9" eb="11">
      <t>バアイ</t>
    </rPh>
    <rPh sb="13" eb="15">
      <t>ソウニュウ</t>
    </rPh>
    <rPh sb="16" eb="17">
      <t>オコナ</t>
    </rPh>
    <phoneticPr fontId="1"/>
  </si>
  <si>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</si>
  <si>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</si>
  <si>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</si>
  <si>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</si>
  <si>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</si>
  <si>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</si>
  <si>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</si>
  <si>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</si>
  <si>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</si>
  <si>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</si>
  <si>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</si>
  <si>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</si>
  <si>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</si>
  <si>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</si>
  <si>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</si>
  <si>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</si>
  <si>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</si>
  <si>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</si>
  <si>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</si>
  <si>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</si>
  <si>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</si>
  <si>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</si>
  <si>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</si>
  <si>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</si>
  <si>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</si>
  <si>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</si>
  <si>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</si>
  <si>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</si>
  <si>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</si>
  <si>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</si>
  <si>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</si>
  <si>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</si>
  <si>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</si>
  <si>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</si>
  <si>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</si>
  <si>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</si>
  <si>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</si>
  <si>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</si>
  <si>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</si>
  <si>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</si>
  <si>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</si>
  <si>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</si>
  <si>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</si>
  <si>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</si>
  <si>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</si>
  <si>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</si>
  <si>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</si>
  <si>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04.在宅の医療的ケア児（人工呼吸・気管切開患者）</t>
    <phoneticPr fontId="1"/>
  </si>
  <si>
    <t>05.在宅の医療的ケア児（それ以外）</t>
    <phoneticPr fontId="1"/>
  </si>
  <si>
    <t>13.高齢者施設（訪問系サービス）</t>
    <phoneticPr fontId="1"/>
  </si>
  <si>
    <t>14.高齢者施設（通所系サービス・その他）</t>
    <phoneticPr fontId="1"/>
  </si>
  <si>
    <t>19.児童施設（保育園、幼稚園、放課後児童クラブ等）</t>
    <phoneticPr fontId="1"/>
  </si>
  <si>
    <t>20.病児保育事業所</t>
    <phoneticPr fontId="1"/>
  </si>
  <si>
    <t>12.高齢者施設（施設系・居住系サービス）</t>
    <phoneticPr fontId="1"/>
  </si>
  <si>
    <t>04.在宅の医療的ケア児（人工呼吸・気管切開患者）</t>
    <phoneticPr fontId="1"/>
  </si>
  <si>
    <t>12.高齢者施設（施設系・居住系サービス）</t>
    <phoneticPr fontId="1"/>
  </si>
  <si>
    <t>13.高齢者施設（訪問系サービス）</t>
    <phoneticPr fontId="1"/>
  </si>
  <si>
    <t>14.高齢者施設（通所系サービス・その他）</t>
    <phoneticPr fontId="1"/>
  </si>
  <si>
    <t>19.児童施設（保育園、幼稚園、放課後児童クラブ等）</t>
    <phoneticPr fontId="1"/>
  </si>
  <si>
    <t>20.病児保育事業所</t>
    <phoneticPr fontId="1"/>
  </si>
  <si>
    <t>５月分の
要請数量（L）</t>
    <rPh sb="1" eb="2">
      <t>ガツ</t>
    </rPh>
    <rPh sb="2" eb="3">
      <t>フン</t>
    </rPh>
    <rPh sb="5" eb="7">
      <t>ヨウセイ</t>
    </rPh>
    <rPh sb="7" eb="9">
      <t>スウリョウ</t>
    </rPh>
    <phoneticPr fontId="1"/>
  </si>
  <si>
    <t>５月分の
要請数量(L)</t>
    <rPh sb="1" eb="2">
      <t>ガツ</t>
    </rPh>
    <rPh sb="2" eb="3">
      <t>フン</t>
    </rPh>
    <rPh sb="5" eb="7">
      <t>ヨウセイ</t>
    </rPh>
    <rPh sb="7" eb="8">
      <t>カズ</t>
    </rPh>
    <rPh sb="8" eb="9">
      <t>リョウ</t>
    </rPh>
    <phoneticPr fontId="1"/>
  </si>
  <si>
    <t>５月分集計様式（都道府県への供給要請）</t>
    <rPh sb="1" eb="2">
      <t>ガツ</t>
    </rPh>
    <rPh sb="2" eb="3">
      <t>フン</t>
    </rPh>
    <rPh sb="3" eb="5">
      <t>シュウケイ</t>
    </rPh>
    <rPh sb="5" eb="7">
      <t>ヨウシキ</t>
    </rPh>
    <phoneticPr fontId="1"/>
  </si>
  <si>
    <t>５月分詳細様式（都道府県への供給要請）</t>
    <rPh sb="1" eb="2">
      <t>ガツ</t>
    </rPh>
    <rPh sb="2" eb="3">
      <t>フン</t>
    </rPh>
    <rPh sb="3" eb="5">
      <t>ショウサイ</t>
    </rPh>
    <rPh sb="5" eb="7">
      <t>ヨウシキ</t>
    </rPh>
    <rPh sb="8" eb="12">
      <t>トドウフケン</t>
    </rPh>
    <rPh sb="14" eb="16">
      <t>キョウキュウ</t>
    </rPh>
    <rPh sb="16" eb="18">
      <t>ヨウセイ</t>
    </rPh>
    <phoneticPr fontId="1"/>
  </si>
  <si>
    <t>※ １か月分の使用量実績。月平均等の実績でも可
※ 半角整数</t>
    <rPh sb="4" eb="6">
      <t>ガツブン</t>
    </rPh>
    <rPh sb="7" eb="10">
      <t>シヨウリョウ</t>
    </rPh>
    <rPh sb="10" eb="12">
      <t>ジッセキ</t>
    </rPh>
    <rPh sb="13" eb="17">
      <t>ツキヘイキンナド</t>
    </rPh>
    <rPh sb="18" eb="20">
      <t>ジッセキ</t>
    </rPh>
    <rPh sb="22" eb="23">
      <t>カ</t>
    </rPh>
    <phoneticPr fontId="1"/>
  </si>
  <si>
    <t>※ 今後１か月で必要な数量に対する不足量
※ 半角整数</t>
    <rPh sb="2" eb="4">
      <t>コンゴ</t>
    </rPh>
    <rPh sb="6" eb="7">
      <t>ゲツ</t>
    </rPh>
    <rPh sb="8" eb="10">
      <t>ヒツヨウ</t>
    </rPh>
    <rPh sb="11" eb="13">
      <t>スウリョウ</t>
    </rPh>
    <rPh sb="14" eb="15">
      <t>タイ</t>
    </rPh>
    <rPh sb="17" eb="19">
      <t>フソク</t>
    </rPh>
    <rPh sb="19" eb="20">
      <t>リョウ</t>
    </rPh>
    <phoneticPr fontId="1"/>
  </si>
  <si>
    <t>※ 医療卸等からの調達量。本年３月の１か月分の実績を記載すること
※ 半角整数</t>
    <rPh sb="2" eb="4">
      <t>イリョウ</t>
    </rPh>
    <rPh sb="4" eb="5">
      <t>オロシ</t>
    </rPh>
    <rPh sb="5" eb="6">
      <t>トウ</t>
    </rPh>
    <rPh sb="9" eb="11">
      <t>チョウタツ</t>
    </rPh>
    <rPh sb="11" eb="12">
      <t>リョウ</t>
    </rPh>
    <rPh sb="13" eb="15">
      <t>ホンネン</t>
    </rPh>
    <rPh sb="16" eb="17">
      <t>ガツ</t>
    </rPh>
    <rPh sb="20" eb="21">
      <t>ゲツ</t>
    </rPh>
    <rPh sb="21" eb="22">
      <t>ブン</t>
    </rPh>
    <rPh sb="23" eb="25">
      <t>ジッセキ</t>
    </rPh>
    <rPh sb="26" eb="28">
      <t>キサイ</t>
    </rPh>
    <phoneticPr fontId="1"/>
  </si>
  <si>
    <t>※ 半角整数</t>
    <rPh sb="2" eb="4">
      <t>ハンカク</t>
    </rPh>
    <rPh sb="4" eb="6">
      <t>セイスウ</t>
    </rPh>
    <phoneticPr fontId="1"/>
  </si>
  <si>
    <t>※ 半角整数</t>
    <phoneticPr fontId="1"/>
  </si>
  <si>
    <t>15.障害者施設（医療的なケアが必要な重度の障害児者が利用する入所系・居住系・通所系サービス）</t>
    <rPh sb="9" eb="12">
      <t>イリョウテキ</t>
    </rPh>
    <rPh sb="16" eb="18">
      <t>ヒツヨウ</t>
    </rPh>
    <rPh sb="19" eb="21">
      <t>ジュウド</t>
    </rPh>
    <phoneticPr fontId="1"/>
  </si>
  <si>
    <t>15.障害者施設（医療的なケアが必要な重度の障害児者が利用する入所系・居住系・通所系サービス）</t>
    <phoneticPr fontId="1"/>
  </si>
  <si>
    <t>16.障害者施設（医療的なケアが必要な重度の障害児者が利用する訪問系サービス）</t>
    <phoneticPr fontId="1"/>
  </si>
  <si>
    <t>16.障害者施設（医療的なケアが必要な重度の障害児者が利用する訪問系サービス）</t>
    <phoneticPr fontId="1"/>
  </si>
  <si>
    <t>１か月分に対する不足量（L)</t>
    <rPh sb="2" eb="3">
      <t>ゲツ</t>
    </rPh>
    <rPh sb="3" eb="4">
      <t>ブン</t>
    </rPh>
    <rPh sb="5" eb="6">
      <t>タイ</t>
    </rPh>
    <rPh sb="8" eb="11">
      <t>フソクリョウ</t>
    </rPh>
    <phoneticPr fontId="1"/>
  </si>
  <si>
    <t>他の入手先からの（３月）入手実績（L)</t>
    <rPh sb="0" eb="1">
      <t>タ</t>
    </rPh>
    <rPh sb="2" eb="4">
      <t>ニュウシュ</t>
    </rPh>
    <rPh sb="4" eb="5">
      <t>サキ</t>
    </rPh>
    <rPh sb="12" eb="14">
      <t>ニュウシュ</t>
    </rPh>
    <rPh sb="14" eb="16">
      <t>ジッセキ</t>
    </rPh>
    <phoneticPr fontId="1"/>
  </si>
  <si>
    <t>管理
番号</t>
    <rPh sb="0" eb="2">
      <t>カンリ</t>
    </rPh>
    <rPh sb="3" eb="5">
      <t>バンゴウ</t>
    </rPh>
    <phoneticPr fontId="1"/>
  </si>
  <si>
    <t>これまででの配分の発注量（L)</t>
    <rPh sb="6" eb="8">
      <t>ハイブン</t>
    </rPh>
    <rPh sb="9" eb="11">
      <t>ハッチュウ</t>
    </rPh>
    <rPh sb="11" eb="12">
      <t>リョウ</t>
    </rPh>
    <phoneticPr fontId="1"/>
  </si>
  <si>
    <t>施設種別</t>
    <rPh sb="0" eb="2">
      <t>シセツ</t>
    </rPh>
    <rPh sb="2" eb="4">
      <t>シュベツ</t>
    </rPh>
    <phoneticPr fontId="1"/>
  </si>
  <si>
    <t>選択してください</t>
    <rPh sb="0" eb="2">
      <t>センタク</t>
    </rPh>
    <phoneticPr fontId="1"/>
  </si>
  <si>
    <t>圏域</t>
    <rPh sb="0" eb="2">
      <t>ケンイキ</t>
    </rPh>
    <phoneticPr fontId="1"/>
  </si>
  <si>
    <t>※これまで県から発注可能なメール・電話での連絡を受けて、実際に発注（県へ提出した段階のものを含む）した数量を記載してください。
※ 半角整数</t>
    <rPh sb="5" eb="6">
      <t>ケン</t>
    </rPh>
    <rPh sb="8" eb="10">
      <t>ハッチュウ</t>
    </rPh>
    <rPh sb="10" eb="12">
      <t>カノウ</t>
    </rPh>
    <rPh sb="17" eb="19">
      <t>デンワ</t>
    </rPh>
    <rPh sb="21" eb="23">
      <t>レンラク</t>
    </rPh>
    <rPh sb="24" eb="25">
      <t>ウ</t>
    </rPh>
    <rPh sb="28" eb="30">
      <t>ジッサイ</t>
    </rPh>
    <rPh sb="31" eb="33">
      <t>ハッチュウ</t>
    </rPh>
    <rPh sb="34" eb="35">
      <t>ケン</t>
    </rPh>
    <rPh sb="36" eb="38">
      <t>テイシュツ</t>
    </rPh>
    <rPh sb="40" eb="42">
      <t>ダンカイ</t>
    </rPh>
    <rPh sb="46" eb="47">
      <t>フク</t>
    </rPh>
    <rPh sb="51" eb="53">
      <t>スウリョウ</t>
    </rPh>
    <rPh sb="54" eb="5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</si>
</sst>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リットル&quot;"/>
    <numFmt numFmtId="177" formatCode="[$-F800]dddd\,\ mmmm\ dd\,\ yyyy"/>
    <numFmt numFmtId="178" formatCode="#,##0.0&quot;リットル&quot;"/>
    <numFmt numFmtId="179" formatCode="0000"/>
    <numFmt numFmtId="180" formatCode="00000"/>
  </numFmts>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4"/>
      <color rgb="FF000000"/>
      <name val="メイリオ"/>
      <family val="3"/>
      <charset val="128"/>
    </font>
    <font>
      <b/>
      <sz val="11"/>
      <color theme="1"/>
      <name val="ＭＳ Ｐゴシック"/>
      <family val="3"/>
      <charset val="128"/>
      <scheme val="minor"/>
    </font>
    <font>
      <b/>
      <u/>
      <sz val="11"/>
      <color theme="1"/>
      <name val="ＭＳ Ｐゴシック"/>
      <family val="3"/>
      <charset val="128"/>
      <scheme val="minor"/>
    </font>
    <font>
      <b/>
      <u/>
      <sz val="14"/>
      <color theme="1"/>
      <name val="ＭＳ Ｐゴシック"/>
      <family val="3"/>
      <charset val="128"/>
      <scheme val="minor"/>
    </font>
    <font>
      <sz val="11"/>
      <color theme="1"/>
      <name val="ＭＳ Ｐゴシック"/>
      <family val="2"/>
      <charset val="128"/>
    </font>
    <font>
      <sz val="11"/>
      <color theme="1"/>
      <name val="ＭＳ Ｐゴシック"/>
      <family val="3"/>
      <charset val="128"/>
    </font>
    <font>
      <sz val="12"/>
      <color theme="1"/>
      <name val="ＭＳ Ｐゴシック"/>
      <family val="3"/>
      <charset val="128"/>
    </font>
    <font>
      <b/>
      <sz val="12"/>
      <color rgb="FFFF0000"/>
      <name val="ＭＳ Ｐゴシック"/>
      <family val="3"/>
      <charset val="128"/>
      <scheme val="minor"/>
    </font>
    <font>
      <sz val="12"/>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0" fontId="8" fillId="0" borderId="0">
      <alignment vertical="center"/>
    </xf>
  </cellStyleXfs>
  <cellXfs count="97">
    <xf numFmtId="0" fontId="0" fillId="0" borderId="0" xfId="0">
      <alignment vertical="center"/>
    </xf>
    <xf numFmtId="0" fontId="2" fillId="0" borderId="0" xfId="0" applyFont="1" applyAlignment="1">
      <alignment horizontal="left" vertical="top"/>
    </xf>
    <xf numFmtId="0" fontId="4" fillId="0" borderId="0" xfId="0" applyFont="1" applyAlignment="1">
      <alignment horizontal="left" vertical="center" indent="1" readingOrder="1"/>
    </xf>
    <xf numFmtId="0" fontId="0" fillId="0" borderId="0" xfId="0" applyAlignment="1">
      <alignment horizontal="center" vertical="center" wrapText="1"/>
    </xf>
    <xf numFmtId="0" fontId="2" fillId="0" borderId="1" xfId="0" applyFont="1" applyBorder="1" applyAlignment="1">
      <alignment horizontal="left" vertical="top"/>
    </xf>
    <xf numFmtId="0" fontId="6" fillId="0" borderId="0" xfId="0" applyFont="1">
      <alignment vertical="center"/>
    </xf>
    <xf numFmtId="0" fontId="5" fillId="0" borderId="0" xfId="0" applyFont="1" applyAlignment="1">
      <alignment horizontal="center" vertical="center" wrapText="1"/>
    </xf>
    <xf numFmtId="0" fontId="2" fillId="0" borderId="11" xfId="0" applyFont="1" applyBorder="1" applyAlignment="1">
      <alignment horizontal="left" vertical="top"/>
    </xf>
    <xf numFmtId="0" fontId="2" fillId="0" borderId="4" xfId="0" applyFont="1" applyBorder="1" applyAlignment="1">
      <alignment horizontal="left" vertical="top"/>
    </xf>
    <xf numFmtId="0" fontId="0" fillId="2" borderId="21" xfId="0" applyFill="1" applyBorder="1" applyAlignment="1">
      <alignment horizontal="center" vertical="center" wrapText="1"/>
    </xf>
    <xf numFmtId="0" fontId="0" fillId="2" borderId="22" xfId="0" applyFill="1" applyBorder="1" applyAlignment="1">
      <alignment horizontal="center" vertical="center"/>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0" fillId="0" borderId="3" xfId="0" applyBorder="1" applyAlignment="1">
      <alignment horizontal="center" vertical="center" wrapText="1"/>
    </xf>
    <xf numFmtId="0" fontId="0" fillId="0" borderId="0" xfId="0" applyBorder="1">
      <alignment vertical="center"/>
    </xf>
    <xf numFmtId="0" fontId="0" fillId="2" borderId="26" xfId="0" applyFill="1" applyBorder="1" applyAlignment="1">
      <alignment horizontal="center" vertical="center"/>
    </xf>
    <xf numFmtId="0" fontId="0" fillId="0" borderId="0" xfId="0" applyBorder="1" applyAlignment="1">
      <alignment vertical="center" wrapText="1"/>
    </xf>
    <xf numFmtId="49" fontId="2" fillId="0" borderId="1" xfId="0" applyNumberFormat="1" applyFont="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protection locked="0"/>
    </xf>
    <xf numFmtId="0" fontId="7" fillId="0" borderId="0" xfId="0" applyFont="1" applyBorder="1" applyProtection="1">
      <alignment vertical="center"/>
    </xf>
    <xf numFmtId="0" fontId="2" fillId="0" borderId="0" xfId="0" applyFont="1" applyBorder="1" applyProtection="1">
      <alignment vertical="center"/>
    </xf>
    <xf numFmtId="0" fontId="3" fillId="0" borderId="21" xfId="0" applyFont="1" applyBorder="1" applyAlignment="1" applyProtection="1">
      <alignment horizontal="center" vertical="center"/>
    </xf>
    <xf numFmtId="0" fontId="2" fillId="0" borderId="0" xfId="0" applyFont="1" applyProtection="1">
      <alignment vertical="center"/>
    </xf>
    <xf numFmtId="0" fontId="2" fillId="0" borderId="18"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8" xfId="0" applyFont="1" applyBorder="1" applyAlignment="1" applyProtection="1">
      <alignment horizontal="center" vertical="center" wrapText="1" shrinkToFit="1"/>
    </xf>
    <xf numFmtId="0" fontId="3" fillId="0" borderId="7" xfId="0" applyFont="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0" xfId="0" applyFont="1" applyAlignment="1" applyProtection="1">
      <alignment horizontal="center" vertical="center"/>
    </xf>
    <xf numFmtId="49" fontId="2" fillId="2" borderId="11" xfId="0" applyNumberFormat="1" applyFont="1" applyFill="1" applyBorder="1" applyAlignment="1" applyProtection="1">
      <alignment horizontal="left" vertical="center" wrapText="1"/>
    </xf>
    <xf numFmtId="0" fontId="2" fillId="2" borderId="11"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xf>
    <xf numFmtId="49" fontId="2" fillId="2" borderId="2" xfId="0" applyNumberFormat="1" applyFont="1" applyFill="1" applyBorder="1" applyAlignment="1" applyProtection="1">
      <alignment horizontal="left" vertical="center" wrapText="1"/>
    </xf>
    <xf numFmtId="0" fontId="2" fillId="0" borderId="0" xfId="0" applyFont="1" applyAlignment="1" applyProtection="1">
      <alignment horizontal="left" vertical="top"/>
    </xf>
    <xf numFmtId="49" fontId="2" fillId="0" borderId="2" xfId="0" applyNumberFormat="1" applyFont="1" applyFill="1" applyBorder="1" applyAlignment="1" applyProtection="1">
      <alignment horizontal="left" vertical="center" wrapText="1"/>
      <protection locked="0"/>
    </xf>
    <xf numFmtId="0" fontId="2" fillId="0" borderId="2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14"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20" xfId="0" applyBorder="1" applyProtection="1">
      <alignment vertical="center"/>
      <protection locked="0"/>
    </xf>
    <xf numFmtId="0" fontId="2" fillId="0" borderId="0" xfId="0" applyFont="1" applyBorder="1" applyAlignment="1" applyProtection="1">
      <alignment horizontal="left" vertical="top"/>
      <protection locked="0"/>
    </xf>
    <xf numFmtId="177" fontId="0" fillId="0" borderId="14" xfId="0" applyNumberForma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0" xfId="0" applyAlignment="1">
      <alignment vertical="center"/>
    </xf>
    <xf numFmtId="0" fontId="9" fillId="0" borderId="0" xfId="1" applyFont="1" applyFill="1" applyBorder="1" applyAlignment="1">
      <alignment horizontal="left" vertical="center"/>
    </xf>
    <xf numFmtId="0" fontId="9" fillId="0" borderId="0" xfId="1" applyFont="1" applyFill="1" applyBorder="1">
      <alignment vertical="center"/>
    </xf>
    <xf numFmtId="0" fontId="10" fillId="0" borderId="0" xfId="0" applyFont="1" applyAlignment="1">
      <alignment horizontal="left" vertical="top"/>
    </xf>
    <xf numFmtId="176" fontId="0" fillId="2" borderId="11" xfId="0" applyNumberFormat="1" applyFill="1" applyBorder="1" applyAlignment="1" applyProtection="1">
      <alignment horizontal="center" vertical="center"/>
    </xf>
    <xf numFmtId="176" fontId="0" fillId="3" borderId="2" xfId="0" applyNumberForma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2" fillId="0" borderId="12" xfId="0" applyFont="1" applyBorder="1" applyAlignment="1">
      <alignment horizontal="center" vertical="center" wrapText="1"/>
    </xf>
    <xf numFmtId="0" fontId="11" fillId="3" borderId="15" xfId="0" applyFont="1" applyFill="1" applyBorder="1" applyAlignment="1" applyProtection="1">
      <alignment horizontal="center" vertical="center" wrapText="1"/>
    </xf>
    <xf numFmtId="0" fontId="0" fillId="2" borderId="23" xfId="0" applyFill="1" applyBorder="1" applyAlignment="1">
      <alignment horizontal="center" vertical="center" wrapText="1"/>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176" fontId="0" fillId="0" borderId="2" xfId="0" applyNumberFormat="1" applyFill="1" applyBorder="1" applyAlignment="1" applyProtection="1">
      <alignment horizontal="center" vertical="center"/>
      <protection locked="0"/>
    </xf>
    <xf numFmtId="0" fontId="11" fillId="3" borderId="24" xfId="0"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0" fontId="2" fillId="2" borderId="11" xfId="0" applyNumberFormat="1" applyFont="1" applyFill="1" applyBorder="1" applyAlignment="1" applyProtection="1">
      <alignment horizontal="center" vertical="center" wrapText="1"/>
    </xf>
    <xf numFmtId="0" fontId="2" fillId="0" borderId="1" xfId="0" applyNumberFormat="1" applyFont="1" applyBorder="1" applyAlignment="1" applyProtection="1">
      <alignment horizontal="center" vertical="center"/>
      <protection locked="0"/>
    </xf>
    <xf numFmtId="0" fontId="2" fillId="0" borderId="0" xfId="0" applyFont="1" applyAlignment="1" applyProtection="1">
      <alignment horizontal="center" vertical="center"/>
    </xf>
    <xf numFmtId="0" fontId="3" fillId="0" borderId="18" xfId="0" applyFont="1" applyBorder="1" applyAlignment="1" applyProtection="1">
      <alignment horizontal="center" vertical="center" wrapText="1" shrinkToFit="1"/>
    </xf>
    <xf numFmtId="0" fontId="13" fillId="0" borderId="18" xfId="0" applyFont="1" applyFill="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15" fillId="0" borderId="7" xfId="0" applyFont="1" applyFill="1" applyBorder="1" applyAlignment="1" applyProtection="1">
      <alignment horizontal="center" vertical="center" wrapText="1"/>
    </xf>
    <xf numFmtId="178" fontId="0" fillId="2" borderId="11" xfId="0" applyNumberFormat="1" applyFill="1" applyBorder="1" applyAlignment="1" applyProtection="1">
      <alignment horizontal="center" vertical="center"/>
    </xf>
    <xf numFmtId="0" fontId="2" fillId="0" borderId="15" xfId="0" applyFont="1" applyBorder="1" applyAlignment="1" applyProtection="1">
      <alignment horizontal="center" vertical="center"/>
    </xf>
    <xf numFmtId="0" fontId="3" fillId="0" borderId="24" xfId="0" applyFont="1" applyBorder="1" applyAlignment="1" applyProtection="1">
      <alignment horizontal="center" vertical="center" wrapText="1"/>
    </xf>
    <xf numFmtId="179" fontId="2" fillId="0" borderId="0" xfId="0" applyNumberFormat="1" applyFont="1" applyBorder="1" applyAlignment="1" applyProtection="1">
      <alignment horizontal="center" vertical="center"/>
    </xf>
    <xf numFmtId="179" fontId="2" fillId="0" borderId="0" xfId="0" applyNumberFormat="1" applyFont="1" applyAlignment="1" applyProtection="1">
      <alignment horizontal="center" vertical="center"/>
    </xf>
    <xf numFmtId="179" fontId="2" fillId="0" borderId="18" xfId="0" applyNumberFormat="1" applyFont="1" applyBorder="1" applyAlignment="1" applyProtection="1">
      <alignment horizontal="center" vertical="center" wrapText="1"/>
    </xf>
    <xf numFmtId="179" fontId="13" fillId="0" borderId="7" xfId="0" applyNumberFormat="1" applyFont="1" applyBorder="1" applyAlignment="1" applyProtection="1">
      <alignment horizontal="center" vertical="center" wrapText="1"/>
    </xf>
    <xf numFmtId="180" fontId="2" fillId="2" borderId="2" xfId="0" applyNumberFormat="1" applyFont="1" applyFill="1" applyBorder="1" applyAlignment="1" applyProtection="1">
      <alignment horizontal="center" vertical="center"/>
    </xf>
    <xf numFmtId="180" fontId="2" fillId="0" borderId="1" xfId="0" applyNumberFormat="1" applyFont="1" applyBorder="1" applyAlignment="1" applyProtection="1">
      <alignment horizontal="center" vertical="center"/>
      <protection locked="0"/>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9" xfId="0" applyFont="1" applyBorder="1" applyAlignment="1">
      <alignment horizontal="center" vertical="center" wrapText="1"/>
    </xf>
    <xf numFmtId="0" fontId="2" fillId="4" borderId="14" xfId="0" applyFont="1" applyFill="1" applyBorder="1" applyAlignment="1" applyProtection="1">
      <alignment horizontal="center" vertical="center" wrapText="1"/>
    </xf>
    <xf numFmtId="178" fontId="0" fillId="4" borderId="2" xfId="0" applyNumberFormat="1" applyFill="1" applyBorder="1" applyAlignment="1" applyProtection="1">
      <alignment horizontal="center" vertical="center"/>
      <protection locked="0"/>
    </xf>
    <xf numFmtId="179" fontId="2" fillId="4" borderId="15" xfId="0" applyNumberFormat="1" applyFont="1" applyFill="1" applyBorder="1" applyAlignment="1" applyProtection="1">
      <alignment horizontal="center" vertical="center" wrapText="1"/>
    </xf>
    <xf numFmtId="179" fontId="3" fillId="4" borderId="24" xfId="0" applyNumberFormat="1"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180" fontId="2" fillId="4" borderId="1" xfId="0" applyNumberFormat="1" applyFont="1" applyFill="1" applyBorder="1" applyAlignment="1" applyProtection="1">
      <alignment horizontal="center" vertical="center" wrapText="1"/>
      <protection locked="0"/>
    </xf>
  </cellXfs>
  <cellStyles count="2">
    <cellStyle name="標準" xfId="0" builtinId="0"/>
    <cellStyle name="標準 3" xfId="1"/>
  </cellStyles>
  <dxfs count="0"/>
  <tableStyles count="0" defaultTableStyle="TableStyleMedium2" defaultPivotStyle="PivotStyleLight16"/>
  <colors>
    <mruColors>
      <color rgb="FF0000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P10"/>
  <sheetViews>
    <sheetView tabSelected="1" topLeftCell="A4" zoomScale="80" zoomScaleNormal="80" workbookViewId="0">
      <selection activeCell="D8" sqref="D8"/>
    </sheetView>
  </sheetViews>
  <sheetFormatPr defaultRowHeight="14.25" x14ac:dyDescent="0.15"/>
  <cols>
    <col min="1" max="1" width="8.875" style="78" customWidth="1"/>
    <col min="2" max="2" width="12.125" style="78" customWidth="1"/>
    <col min="3" max="3" width="14" style="78" customWidth="1"/>
    <col min="4" max="4" width="29.875" style="23" customWidth="1"/>
    <col min="5" max="5" width="46.375" style="23" customWidth="1"/>
    <col min="6" max="6" width="25.375" style="23" customWidth="1"/>
    <col min="7" max="8" width="12.5" style="69" customWidth="1"/>
    <col min="9" max="9" width="39.5" style="23" customWidth="1"/>
    <col min="10" max="10" width="21.625" style="23" customWidth="1"/>
    <col min="11" max="13" width="12.5" style="69" customWidth="1"/>
    <col min="14" max="14" width="21" style="69" customWidth="1"/>
    <col min="15" max="15" width="24.25" style="69" customWidth="1"/>
    <col min="16" max="16" width="30.625" style="23" customWidth="1"/>
    <col min="17" max="16384" width="9" style="23"/>
  </cols>
  <sheetData>
    <row r="1" spans="1:16" s="21" customFormat="1" ht="30" customHeight="1" thickBot="1" x14ac:dyDescent="0.2">
      <c r="A1" s="77"/>
      <c r="B1" s="77"/>
      <c r="C1" s="77"/>
      <c r="D1" s="20" t="s">
        <v>128</v>
      </c>
      <c r="G1" s="66"/>
      <c r="H1" s="66"/>
      <c r="K1" s="66"/>
      <c r="L1" s="66"/>
      <c r="M1" s="66"/>
      <c r="N1" s="66"/>
      <c r="O1" s="66"/>
    </row>
    <row r="2" spans="1:16" s="21" customFormat="1" ht="26.25" customHeight="1" thickBot="1" x14ac:dyDescent="0.2">
      <c r="A2" s="77"/>
      <c r="B2" s="77"/>
      <c r="C2" s="77"/>
      <c r="D2" s="22" t="s">
        <v>57</v>
      </c>
      <c r="E2" s="56" t="s">
        <v>85</v>
      </c>
      <c r="F2" s="21" t="s">
        <v>64</v>
      </c>
      <c r="G2" s="66"/>
      <c r="H2" s="66"/>
      <c r="K2" s="66"/>
      <c r="L2" s="66"/>
      <c r="M2" s="66"/>
      <c r="N2" s="66"/>
      <c r="O2" s="66"/>
    </row>
    <row r="3" spans="1:16" ht="8.25" customHeight="1" thickBot="1" x14ac:dyDescent="0.2">
      <c r="D3" s="20"/>
      <c r="E3" s="21"/>
      <c r="F3" s="21"/>
      <c r="G3" s="66"/>
      <c r="H3" s="66"/>
      <c r="I3" s="21"/>
      <c r="J3" s="21"/>
      <c r="K3" s="66"/>
      <c r="L3" s="66"/>
      <c r="M3" s="66"/>
      <c r="N3" s="66"/>
      <c r="O3" s="66"/>
      <c r="P3" s="21"/>
    </row>
    <row r="4" spans="1:16" ht="56.25" customHeight="1" x14ac:dyDescent="0.15">
      <c r="A4" s="79" t="s">
        <v>140</v>
      </c>
      <c r="B4" s="93" t="s">
        <v>142</v>
      </c>
      <c r="C4" s="93" t="s">
        <v>144</v>
      </c>
      <c r="D4" s="75" t="s">
        <v>11</v>
      </c>
      <c r="E4" s="25" t="s">
        <v>1</v>
      </c>
      <c r="F4" s="26" t="s">
        <v>53</v>
      </c>
      <c r="G4" s="27" t="s">
        <v>12</v>
      </c>
      <c r="H4" s="24" t="s">
        <v>13</v>
      </c>
      <c r="I4" s="28" t="s">
        <v>19</v>
      </c>
      <c r="J4" s="28" t="s">
        <v>52</v>
      </c>
      <c r="K4" s="28" t="s">
        <v>37</v>
      </c>
      <c r="L4" s="70" t="s">
        <v>138</v>
      </c>
      <c r="M4" s="71" t="s">
        <v>139</v>
      </c>
      <c r="N4" s="58" t="s">
        <v>125</v>
      </c>
      <c r="O4" s="91" t="s">
        <v>141</v>
      </c>
      <c r="P4" s="24" t="s">
        <v>54</v>
      </c>
    </row>
    <row r="5" spans="1:16" s="34" customFormat="1" ht="115.5" customHeight="1" thickBot="1" x14ac:dyDescent="0.2">
      <c r="A5" s="80"/>
      <c r="B5" s="94" t="s">
        <v>143</v>
      </c>
      <c r="C5" s="94" t="s">
        <v>143</v>
      </c>
      <c r="D5" s="76"/>
      <c r="E5" s="30" t="s">
        <v>2</v>
      </c>
      <c r="F5" s="31" t="s">
        <v>38</v>
      </c>
      <c r="G5" s="32" t="s">
        <v>14</v>
      </c>
      <c r="H5" s="29" t="s">
        <v>133</v>
      </c>
      <c r="I5" s="33" t="s">
        <v>2</v>
      </c>
      <c r="J5" s="33" t="s">
        <v>39</v>
      </c>
      <c r="K5" s="72" t="s">
        <v>129</v>
      </c>
      <c r="L5" s="72" t="s">
        <v>130</v>
      </c>
      <c r="M5" s="73" t="s">
        <v>131</v>
      </c>
      <c r="N5" s="65" t="s">
        <v>132</v>
      </c>
      <c r="O5" s="95" t="s">
        <v>145</v>
      </c>
      <c r="P5" s="29" t="s">
        <v>15</v>
      </c>
    </row>
    <row r="6" spans="1:16" s="39" customFormat="1" ht="72.75" customHeight="1" x14ac:dyDescent="0.15">
      <c r="A6" s="81">
        <v>0</v>
      </c>
      <c r="B6" s="81"/>
      <c r="C6" s="81"/>
      <c r="D6" s="35" t="s">
        <v>16</v>
      </c>
      <c r="E6" s="36" t="s">
        <v>33</v>
      </c>
      <c r="F6" s="37"/>
      <c r="G6" s="67" t="s">
        <v>17</v>
      </c>
      <c r="H6" s="54">
        <v>0</v>
      </c>
      <c r="I6" s="35" t="s">
        <v>29</v>
      </c>
      <c r="J6" s="35"/>
      <c r="K6" s="54">
        <v>0</v>
      </c>
      <c r="L6" s="54">
        <v>20</v>
      </c>
      <c r="M6" s="54">
        <v>0</v>
      </c>
      <c r="N6" s="54">
        <v>20</v>
      </c>
      <c r="O6" s="74">
        <v>2</v>
      </c>
      <c r="P6" s="38"/>
    </row>
    <row r="7" spans="1:16" s="47" customFormat="1" ht="39.950000000000003" customHeight="1" x14ac:dyDescent="0.15">
      <c r="A7" s="82">
        <v>1</v>
      </c>
      <c r="B7" s="96"/>
      <c r="C7" s="96"/>
      <c r="D7" s="17"/>
      <c r="E7" s="18"/>
      <c r="F7" s="19"/>
      <c r="G7" s="68"/>
      <c r="H7" s="64"/>
      <c r="I7" s="40"/>
      <c r="J7" s="40"/>
      <c r="K7" s="64"/>
      <c r="L7" s="64"/>
      <c r="M7" s="64"/>
      <c r="N7" s="55"/>
      <c r="O7" s="92"/>
      <c r="P7" s="17"/>
    </row>
    <row r="8" spans="1:16" s="47" customFormat="1" ht="39.950000000000003" customHeight="1" x14ac:dyDescent="0.15">
      <c r="A8" s="82">
        <v>2</v>
      </c>
      <c r="B8" s="96"/>
      <c r="C8" s="96"/>
      <c r="D8" s="17"/>
      <c r="E8" s="18"/>
      <c r="F8" s="19"/>
      <c r="G8" s="68"/>
      <c r="H8" s="64"/>
      <c r="I8" s="40"/>
      <c r="J8" s="40"/>
      <c r="K8" s="64"/>
      <c r="L8" s="64"/>
      <c r="M8" s="64"/>
      <c r="N8" s="55"/>
      <c r="O8" s="92"/>
      <c r="P8" s="17"/>
    </row>
    <row r="9" spans="1:16" s="47" customFormat="1" ht="39.950000000000003" customHeight="1" x14ac:dyDescent="0.15">
      <c r="A9" s="82">
        <v>3</v>
      </c>
      <c r="B9" s="96"/>
      <c r="C9" s="96"/>
      <c r="D9" s="17"/>
      <c r="E9" s="18"/>
      <c r="F9" s="19"/>
      <c r="G9" s="68"/>
      <c r="H9" s="64"/>
      <c r="I9" s="40"/>
      <c r="J9" s="40"/>
      <c r="K9" s="64"/>
      <c r="L9" s="64"/>
      <c r="M9" s="64"/>
      <c r="N9" s="55"/>
      <c r="O9" s="92"/>
      <c r="P9" s="17"/>
    </row>
    <row r="10" spans="1:16" s="47" customFormat="1" ht="39.950000000000003" customHeight="1" x14ac:dyDescent="0.15">
      <c r="A10" s="82">
        <v>4</v>
      </c>
      <c r="B10" s="96"/>
      <c r="C10" s="96"/>
      <c r="D10" s="17"/>
      <c r="E10" s="18"/>
      <c r="F10" s="19"/>
      <c r="G10" s="68"/>
      <c r="H10" s="64"/>
      <c r="I10" s="40"/>
      <c r="J10" s="40"/>
      <c r="K10" s="64"/>
      <c r="L10" s="64"/>
      <c r="M10" s="64"/>
      <c r="N10" s="55"/>
      <c r="O10" s="92"/>
      <c r="P10" s="17"/>
    </row>
  </sheetData>
  <sheetProtection formatRows="0" insertRows="0"/>
  <phoneticPr fontId="1"/>
  <dataValidations count="4">
    <dataValidation type="decimal" imeMode="disabled" allowBlank="1" showInputMessage="1" showErrorMessage="1" sqref="K11:O1048576 H11:H1048576">
      <formula1>0</formula1>
      <formula2>999999</formula2>
    </dataValidation>
    <dataValidation type="whole" imeMode="disabled" allowBlank="1" showInputMessage="1" showErrorMessage="1" sqref="K6:N10 H6:H10">
      <formula1>0</formula1>
      <formula2>999999</formula2>
    </dataValidation>
    <dataValidation type="list" allowBlank="1" showInputMessage="1" showErrorMessage="1" sqref="B7:B10">
      <formula1>"1.入所・居住（ＧＨ）系,２.通所系（障がい者）,3.通所系（障がい児）,4.その他"</formula1>
    </dataValidation>
    <dataValidation type="list" allowBlank="1" showInputMessage="1" showErrorMessage="1" sqref="C7:C10">
      <formula1>"1.岐阜,2.西濃,3.揖斐,4.中濃,5.可茂,6.東濃,7.恵那,8.飛騨"</formula1>
    </dataValidation>
  </dataValidations>
  <pageMargins left="0.51181102362204722" right="0.51181102362204722" top="0.35433070866141736" bottom="0.35433070866141736" header="0.31496062992125984" footer="0.31496062992125984"/>
  <pageSetup paperSize="9" scale="44"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選択肢!$K$4:$K$50</xm:f>
          </x14:formula1>
          <xm:sqref>E2</xm:sqref>
        </x14:dataValidation>
        <x14:dataValidation type="list" allowBlank="1" showInputMessage="1" showErrorMessage="1">
          <x14:formula1>
            <xm:f>選択肢!$B$4:$B$24</xm:f>
          </x14:formula1>
          <xm:sqref>E6:E1048576</xm:sqref>
        </x14:dataValidation>
        <x14:dataValidation type="list" allowBlank="1" showInputMessage="1" showErrorMessage="1">
          <x14:formula1>
            <xm:f>選択肢!$B$30:$B$34</xm:f>
          </x14:formula1>
          <xm:sqref>I6:I1048576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H118"/>
  <sheetViews>
    <sheetView topLeftCell="A4" workbookViewId="0">
      <selection activeCell="E9" sqref="E9"/>
    </sheetView>
  </sheetViews>
  <sheetFormatPr defaultRowHeight="13.5" x14ac:dyDescent="0.15"/>
  <cols>
    <col min="1" max="1" width="1.25" customWidth="1"/>
    <col min="2" max="2" width="2.25" customWidth="1"/>
    <col min="3" max="3" width="25" style="3" customWidth="1"/>
    <col min="4" max="4" width="47.5" customWidth="1"/>
    <col min="5" max="6" width="11.25" customWidth="1"/>
  </cols>
  <sheetData>
    <row r="1" spans="2:8" ht="7.5" customHeight="1" x14ac:dyDescent="0.15"/>
    <row r="2" spans="2:8" ht="25.5" customHeight="1" thickBot="1" x14ac:dyDescent="0.2">
      <c r="B2" s="5" t="s">
        <v>127</v>
      </c>
    </row>
    <row r="3" spans="2:8" ht="15" customHeight="1" x14ac:dyDescent="0.15">
      <c r="C3" s="11" t="s">
        <v>20</v>
      </c>
      <c r="D3" s="48"/>
      <c r="E3" s="14"/>
    </row>
    <row r="4" spans="2:8" ht="15" customHeight="1" thickBot="1" x14ac:dyDescent="0.2">
      <c r="C4" s="12" t="s">
        <v>18</v>
      </c>
      <c r="D4" s="49"/>
      <c r="E4" s="14"/>
    </row>
    <row r="5" spans="2:8" ht="14.25" thickBot="1" x14ac:dyDescent="0.2"/>
    <row r="6" spans="2:8" ht="30" customHeight="1" thickBot="1" x14ac:dyDescent="0.2">
      <c r="C6" s="9" t="s">
        <v>1</v>
      </c>
      <c r="D6" s="10" t="s">
        <v>19</v>
      </c>
      <c r="E6" s="15" t="s">
        <v>56</v>
      </c>
      <c r="F6" s="59" t="s">
        <v>126</v>
      </c>
    </row>
    <row r="7" spans="2:8" ht="14.25" x14ac:dyDescent="0.15">
      <c r="C7" s="85" t="s">
        <v>46</v>
      </c>
      <c r="D7" s="7" t="s">
        <v>28</v>
      </c>
      <c r="E7" s="41">
        <f>COUNTIFS('記載様式（詳細様式）'!$E$7:$E$10,$C$7,'記載様式（詳細様式）'!$I$7:$I$10,$D7)</f>
        <v>0</v>
      </c>
      <c r="F7" s="60">
        <f>SUMIFS('記載様式（詳細様式）'!$N$7:$N$10,'記載様式（詳細様式）'!$E$7:$E$10,$C$7,'記載様式（詳細様式）'!$I$7:$I$10,$D7)</f>
        <v>0</v>
      </c>
      <c r="H7" s="53"/>
    </row>
    <row r="8" spans="2:8" ht="14.25" x14ac:dyDescent="0.15">
      <c r="C8" s="86"/>
      <c r="D8" s="4" t="s">
        <v>29</v>
      </c>
      <c r="E8" s="42">
        <f>COUNTIFS('記載様式（詳細様式）'!$E$7:$E$10,$C$7,'記載様式（詳細様式）'!$I$7:$I$10,$D8)</f>
        <v>0</v>
      </c>
      <c r="F8" s="61">
        <f>SUMIFS('記載様式（詳細様式）'!$N$7:$N$10,'記載様式（詳細様式）'!$E$7:$E$10,$C$7,'記載様式（詳細様式）'!$I$7:$I$10,$D8)</f>
        <v>0</v>
      </c>
    </row>
    <row r="9" spans="2:8" ht="14.25" x14ac:dyDescent="0.15">
      <c r="C9" s="86"/>
      <c r="D9" s="4" t="s">
        <v>30</v>
      </c>
      <c r="E9" s="42">
        <f>COUNTIFS('記載様式（詳細様式）'!$E$7:$E$10,$C$7,'記載様式（詳細様式）'!$I$7:$I$10,$D9)</f>
        <v>0</v>
      </c>
      <c r="F9" s="61">
        <f>SUMIFS('記載様式（詳細様式）'!$N$7:$N$10,'記載様式（詳細様式）'!$E$7:$E$10,$C$7,'記載様式（詳細様式）'!$I$7:$I$10,$D9)</f>
        <v>0</v>
      </c>
    </row>
    <row r="10" spans="2:8" ht="14.25" x14ac:dyDescent="0.15">
      <c r="C10" s="86"/>
      <c r="D10" s="4" t="s">
        <v>31</v>
      </c>
      <c r="E10" s="42">
        <f>COUNTIFS('記載様式（詳細様式）'!$E$7:$E$10,$C$7,'記載様式（詳細様式）'!$I$7:$I$10,$D10)</f>
        <v>0</v>
      </c>
      <c r="F10" s="61">
        <f>SUMIFS('記載様式（詳細様式）'!$N$7:$N$10,'記載様式（詳細様式）'!$E$7:$E$10,$C$7,'記載様式（詳細様式）'!$I$7:$I$10,$D10)</f>
        <v>0</v>
      </c>
    </row>
    <row r="11" spans="2:8" ht="15" thickBot="1" x14ac:dyDescent="0.2">
      <c r="C11" s="87"/>
      <c r="D11" s="8" t="s">
        <v>32</v>
      </c>
      <c r="E11" s="43">
        <f>COUNTIFS('記載様式（詳細様式）'!$E$7:$E$10,$C$7,'記載様式（詳細様式）'!$I$7:$I$10,$D11)</f>
        <v>0</v>
      </c>
      <c r="F11" s="62">
        <f>SUMIFS('記載様式（詳細様式）'!$N$7:$N$10,'記載様式（詳細様式）'!$E$7:$E$10,$C$7,'記載様式（詳細様式）'!$I$7:$I$10,$D11)</f>
        <v>0</v>
      </c>
    </row>
    <row r="12" spans="2:8" ht="14.25" x14ac:dyDescent="0.15">
      <c r="C12" s="85" t="s">
        <v>41</v>
      </c>
      <c r="D12" s="7" t="s">
        <v>28</v>
      </c>
      <c r="E12" s="41">
        <f>COUNTIFS('記載様式（詳細様式）'!$E$7:$E$10,$C$12,'記載様式（詳細様式）'!$I$7:$I$10,$D12)</f>
        <v>0</v>
      </c>
      <c r="F12" s="60">
        <f>SUMIFS('記載様式（詳細様式）'!$N$7:$N$10,'記載様式（詳細様式）'!$E$7:$E$10,$C$12,'記載様式（詳細様式）'!$I$7:$I$10,$D12)</f>
        <v>0</v>
      </c>
      <c r="H12" s="53"/>
    </row>
    <row r="13" spans="2:8" ht="14.25" x14ac:dyDescent="0.15">
      <c r="C13" s="86"/>
      <c r="D13" s="4" t="s">
        <v>29</v>
      </c>
      <c r="E13" s="42">
        <f>COUNTIFS('記載様式（詳細様式）'!$E$7:$E$10,$C$12,'記載様式（詳細様式）'!$I$7:$I$10,$D13)</f>
        <v>0</v>
      </c>
      <c r="F13" s="61">
        <f>SUMIFS('記載様式（詳細様式）'!$N$7:$N$10,'記載様式（詳細様式）'!$E$7:$E$10,$C$12,'記載様式（詳細様式）'!$I$7:$I$10,$D13)</f>
        <v>0</v>
      </c>
    </row>
    <row r="14" spans="2:8" ht="14.25" x14ac:dyDescent="0.15">
      <c r="C14" s="86"/>
      <c r="D14" s="4" t="s">
        <v>30</v>
      </c>
      <c r="E14" s="42">
        <f>COUNTIFS('記載様式（詳細様式）'!$E$7:$E$10,$C$12,'記載様式（詳細様式）'!$I$7:$I$10,$D14)</f>
        <v>0</v>
      </c>
      <c r="F14" s="61">
        <f>SUMIFS('記載様式（詳細様式）'!$N$7:$N$10,'記載様式（詳細様式）'!$E$7:$E$10,$C$12,'記載様式（詳細様式）'!$I$7:$I$10,$D14)</f>
        <v>0</v>
      </c>
    </row>
    <row r="15" spans="2:8" ht="14.25" x14ac:dyDescent="0.15">
      <c r="C15" s="86"/>
      <c r="D15" s="4" t="s">
        <v>31</v>
      </c>
      <c r="E15" s="42">
        <f>COUNTIFS('記載様式（詳細様式）'!$E$7:$E$10,$C$12,'記載様式（詳細様式）'!$I$7:$I$10,$D15)</f>
        <v>0</v>
      </c>
      <c r="F15" s="61">
        <f>SUMIFS('記載様式（詳細様式）'!$N$7:$N$10,'記載様式（詳細様式）'!$E$7:$E$10,$C$12,'記載様式（詳細様式）'!$I$7:$I$10,$D15)</f>
        <v>0</v>
      </c>
    </row>
    <row r="16" spans="2:8" ht="15" thickBot="1" x14ac:dyDescent="0.2">
      <c r="C16" s="87"/>
      <c r="D16" s="8" t="s">
        <v>32</v>
      </c>
      <c r="E16" s="43">
        <f>COUNTIFS('記載様式（詳細様式）'!$E$7:$E$10,$C$12,'記載様式（詳細様式）'!$I$7:$I$10,$D16)</f>
        <v>0</v>
      </c>
      <c r="F16" s="62">
        <f>SUMIFS('記載様式（詳細様式）'!$N$7:$N$10,'記載様式（詳細様式）'!$E$7:$E$10,$C$12,'記載様式（詳細様式）'!$I$7:$I$10,$D16)</f>
        <v>0</v>
      </c>
    </row>
    <row r="17" spans="3:8" ht="14.25" x14ac:dyDescent="0.15">
      <c r="C17" s="85" t="s">
        <v>47</v>
      </c>
      <c r="D17" s="7" t="s">
        <v>28</v>
      </c>
      <c r="E17" s="41">
        <f>COUNTIFS('記載様式（詳細様式）'!$E$7:$E$10,$C$17,'記載様式（詳細様式）'!$I$7:$I$10,$D17)</f>
        <v>0</v>
      </c>
      <c r="F17" s="60">
        <f>SUMIFS('記載様式（詳細様式）'!$N$7:$N$10,'記載様式（詳細様式）'!$E$7:$E$10,$C$17,'記載様式（詳細様式）'!$I$7:$I$10,$D17)</f>
        <v>0</v>
      </c>
      <c r="H17" s="53"/>
    </row>
    <row r="18" spans="3:8" ht="14.25" x14ac:dyDescent="0.15">
      <c r="C18" s="86"/>
      <c r="D18" s="4" t="s">
        <v>29</v>
      </c>
      <c r="E18" s="42">
        <f>COUNTIFS('記載様式（詳細様式）'!$E$7:$E$10,$C$17,'記載様式（詳細様式）'!$I$7:$I$10,$D18)</f>
        <v>0</v>
      </c>
      <c r="F18" s="61">
        <f>SUMIFS('記載様式（詳細様式）'!$N$7:$N$10,'記載様式（詳細様式）'!$E$7:$E$10,$C$17,'記載様式（詳細様式）'!$I$7:$I$10,$D18)</f>
        <v>0</v>
      </c>
    </row>
    <row r="19" spans="3:8" ht="14.25" x14ac:dyDescent="0.15">
      <c r="C19" s="86"/>
      <c r="D19" s="4" t="s">
        <v>30</v>
      </c>
      <c r="E19" s="42">
        <f>COUNTIFS('記載様式（詳細様式）'!$E$7:$E$10,$C$17,'記載様式（詳細様式）'!$I$7:$I$10,$D19)</f>
        <v>0</v>
      </c>
      <c r="F19" s="61">
        <f>SUMIFS('記載様式（詳細様式）'!$N$7:$N$10,'記載様式（詳細様式）'!$E$7:$E$10,$C$17,'記載様式（詳細様式）'!$I$7:$I$10,$D19)</f>
        <v>0</v>
      </c>
    </row>
    <row r="20" spans="3:8" ht="14.25" x14ac:dyDescent="0.15">
      <c r="C20" s="86"/>
      <c r="D20" s="4" t="s">
        <v>31</v>
      </c>
      <c r="E20" s="42">
        <f>COUNTIFS('記載様式（詳細様式）'!$E$7:$E$10,$C$17,'記載様式（詳細様式）'!$I$7:$I$10,$D20)</f>
        <v>0</v>
      </c>
      <c r="F20" s="61">
        <f>SUMIFS('記載様式（詳細様式）'!$N$7:$N$10,'記載様式（詳細様式）'!$E$7:$E$10,$C$17,'記載様式（詳細様式）'!$I$7:$I$10,$D20)</f>
        <v>0</v>
      </c>
    </row>
    <row r="21" spans="3:8" ht="15" thickBot="1" x14ac:dyDescent="0.2">
      <c r="C21" s="87"/>
      <c r="D21" s="8" t="s">
        <v>32</v>
      </c>
      <c r="E21" s="43">
        <f>COUNTIFS('記載様式（詳細様式）'!$E$7:$E$10,$C$17,'記載様式（詳細様式）'!$I$7:$I$10,$D21)</f>
        <v>0</v>
      </c>
      <c r="F21" s="62">
        <f>SUMIFS('記載様式（詳細様式）'!$N$7:$N$10,'記載様式（詳細様式）'!$E$7:$E$10,$C$17,'記載様式（詳細様式）'!$I$7:$I$10,$D21)</f>
        <v>0</v>
      </c>
    </row>
    <row r="22" spans="3:8" ht="14.25" x14ac:dyDescent="0.15">
      <c r="C22" s="85" t="s">
        <v>119</v>
      </c>
      <c r="D22" s="7" t="s">
        <v>28</v>
      </c>
      <c r="E22" s="41">
        <f>COUNTIFS('記載様式（詳細様式）'!$E$7:$E$10,$C$22,'記載様式（詳細様式）'!$I$7:$I$10,$D22)</f>
        <v>0</v>
      </c>
      <c r="F22" s="60">
        <f>SUMIFS('記載様式（詳細様式）'!$N$7:$N$10,'記載様式（詳細様式）'!$E$7:$E$10,$C$22,'記載様式（詳細様式）'!$I$7:$I$10,$D22)</f>
        <v>0</v>
      </c>
      <c r="H22" s="53"/>
    </row>
    <row r="23" spans="3:8" ht="14.25" x14ac:dyDescent="0.15">
      <c r="C23" s="86"/>
      <c r="D23" s="4" t="s">
        <v>29</v>
      </c>
      <c r="E23" s="42">
        <f>COUNTIFS('記載様式（詳細様式）'!$E$7:$E$10,$C$22,'記載様式（詳細様式）'!$I$7:$I$10,$D23)</f>
        <v>0</v>
      </c>
      <c r="F23" s="61">
        <f>SUMIFS('記載様式（詳細様式）'!$N$7:$N$10,'記載様式（詳細様式）'!$E$7:$E$10,$C$22,'記載様式（詳細様式）'!$I$7:$I$10,$D23)</f>
        <v>0</v>
      </c>
    </row>
    <row r="24" spans="3:8" ht="14.25" x14ac:dyDescent="0.15">
      <c r="C24" s="86"/>
      <c r="D24" s="4" t="s">
        <v>30</v>
      </c>
      <c r="E24" s="42">
        <f>COUNTIFS('記載様式（詳細様式）'!$E$7:$E$10,$C$22,'記載様式（詳細様式）'!$I$7:$I$10,$D24)</f>
        <v>0</v>
      </c>
      <c r="F24" s="61">
        <f>SUMIFS('記載様式（詳細様式）'!$N$7:$N$10,'記載様式（詳細様式）'!$E$7:$E$10,$C$22,'記載様式（詳細様式）'!$I$7:$I$10,$D24)</f>
        <v>0</v>
      </c>
    </row>
    <row r="25" spans="3:8" ht="14.25" x14ac:dyDescent="0.15">
      <c r="C25" s="86"/>
      <c r="D25" s="4" t="s">
        <v>31</v>
      </c>
      <c r="E25" s="42">
        <f>COUNTIFS('記載様式（詳細様式）'!$E$7:$E$10,$C$22,'記載様式（詳細様式）'!$I$7:$I$10,$D25)</f>
        <v>0</v>
      </c>
      <c r="F25" s="61">
        <f>SUMIFS('記載様式（詳細様式）'!$N$7:$N$10,'記載様式（詳細様式）'!$E$7:$E$10,$C$22,'記載様式（詳細様式）'!$I$7:$I$10,$D25)</f>
        <v>0</v>
      </c>
    </row>
    <row r="26" spans="3:8" ht="15" thickBot="1" x14ac:dyDescent="0.2">
      <c r="C26" s="87"/>
      <c r="D26" s="8" t="s">
        <v>32</v>
      </c>
      <c r="E26" s="43">
        <f>COUNTIFS('記載様式（詳細様式）'!$E$7:$E$10,$C$22,'記載様式（詳細様式）'!$I$7:$I$10,$D26)</f>
        <v>0</v>
      </c>
      <c r="F26" s="62">
        <f>SUMIFS('記載様式（詳細様式）'!$N$7:$N$10,'記載様式（詳細様式）'!$E$7:$E$10,$C$22,'記載様式（詳細様式）'!$I$7:$I$10,$D26)</f>
        <v>0</v>
      </c>
    </row>
    <row r="27" spans="3:8" ht="14.25" x14ac:dyDescent="0.15">
      <c r="C27" s="85" t="s">
        <v>113</v>
      </c>
      <c r="D27" s="7" t="s">
        <v>28</v>
      </c>
      <c r="E27" s="41">
        <f>COUNTIFS('記載様式（詳細様式）'!$E$7:$E$10,$C$27,'記載様式（詳細様式）'!$I$7:$I$10,$D27)</f>
        <v>0</v>
      </c>
      <c r="F27" s="60">
        <f>SUMIFS('記載様式（詳細様式）'!$N$7:$N$10,'記載様式（詳細様式）'!$E$7:$E$10,$C$27,'記載様式（詳細様式）'!$I$7:$I$10,$D27)</f>
        <v>0</v>
      </c>
      <c r="H27" s="53"/>
    </row>
    <row r="28" spans="3:8" ht="14.25" x14ac:dyDescent="0.15">
      <c r="C28" s="86"/>
      <c r="D28" s="4" t="s">
        <v>29</v>
      </c>
      <c r="E28" s="42">
        <f>COUNTIFS('記載様式（詳細様式）'!$E$7:$E$10,$C$27,'記載様式（詳細様式）'!$I$7:$I$10,$D28)</f>
        <v>0</v>
      </c>
      <c r="F28" s="61">
        <f>SUMIFS('記載様式（詳細様式）'!$N$7:$N$10,'記載様式（詳細様式）'!$E$7:$E$10,$C$27,'記載様式（詳細様式）'!$I$7:$I$10,$D28)</f>
        <v>0</v>
      </c>
    </row>
    <row r="29" spans="3:8" ht="14.25" x14ac:dyDescent="0.15">
      <c r="C29" s="86"/>
      <c r="D29" s="4" t="s">
        <v>30</v>
      </c>
      <c r="E29" s="42">
        <f>COUNTIFS('記載様式（詳細様式）'!$E$7:$E$10,$C$27,'記載様式（詳細様式）'!$I$7:$I$10,$D29)</f>
        <v>0</v>
      </c>
      <c r="F29" s="61">
        <f>SUMIFS('記載様式（詳細様式）'!$N$7:$N$10,'記載様式（詳細様式）'!$E$7:$E$10,$C$27,'記載様式（詳細様式）'!$I$7:$I$10,$D29)</f>
        <v>0</v>
      </c>
    </row>
    <row r="30" spans="3:8" ht="14.25" x14ac:dyDescent="0.15">
      <c r="C30" s="86"/>
      <c r="D30" s="4" t="s">
        <v>31</v>
      </c>
      <c r="E30" s="42">
        <f>COUNTIFS('記載様式（詳細様式）'!$E$7:$E$10,$C$27,'記載様式（詳細様式）'!$I$7:$I$10,$D30)</f>
        <v>0</v>
      </c>
      <c r="F30" s="61">
        <f>SUMIFS('記載様式（詳細様式）'!$N$7:$N$10,'記載様式（詳細様式）'!$E$7:$E$10,$C$27,'記載様式（詳細様式）'!$I$7:$I$10,$D30)</f>
        <v>0</v>
      </c>
    </row>
    <row r="31" spans="3:8" ht="15" thickBot="1" x14ac:dyDescent="0.2">
      <c r="C31" s="87"/>
      <c r="D31" s="8" t="s">
        <v>32</v>
      </c>
      <c r="E31" s="43">
        <f>COUNTIFS('記載様式（詳細様式）'!$E$7:$E$10,$C$27,'記載様式（詳細様式）'!$I$7:$I$10,$D31)</f>
        <v>0</v>
      </c>
      <c r="F31" s="62">
        <f>SUMIFS('記載様式（詳細様式）'!$N$7:$N$10,'記載様式（詳細様式）'!$E$7:$E$10,$C$27,'記載様式（詳細様式）'!$I$7:$I$10,$D31)</f>
        <v>0</v>
      </c>
    </row>
    <row r="32" spans="3:8" ht="14.25" x14ac:dyDescent="0.15">
      <c r="C32" s="85" t="s">
        <v>35</v>
      </c>
      <c r="D32" s="7" t="s">
        <v>28</v>
      </c>
      <c r="E32" s="41">
        <f>COUNTIFS('記載様式（詳細様式）'!$E$7:$E$10,$C$32,'記載様式（詳細様式）'!$I$7:$I$10,$D32)</f>
        <v>0</v>
      </c>
      <c r="F32" s="60">
        <f>SUMIFS('記載様式（詳細様式）'!$N$7:$N$10,'記載様式（詳細様式）'!$E$7:$E$10,$C$32,'記載様式（詳細様式）'!$I$7:$I$10,$D32)</f>
        <v>0</v>
      </c>
      <c r="H32" s="53"/>
    </row>
    <row r="33" spans="3:8" ht="14.25" x14ac:dyDescent="0.15">
      <c r="C33" s="86"/>
      <c r="D33" s="4" t="s">
        <v>29</v>
      </c>
      <c r="E33" s="42">
        <f>COUNTIFS('記載様式（詳細様式）'!$E$7:$E$10,$C$32,'記載様式（詳細様式）'!$I$7:$I$10,$D33)</f>
        <v>0</v>
      </c>
      <c r="F33" s="61">
        <f>SUMIFS('記載様式（詳細様式）'!$N$7:$N$10,'記載様式（詳細様式）'!$E$7:$E$10,$C$32,'記載様式（詳細様式）'!$I$7:$I$10,$D33)</f>
        <v>0</v>
      </c>
    </row>
    <row r="34" spans="3:8" ht="14.25" x14ac:dyDescent="0.15">
      <c r="C34" s="86"/>
      <c r="D34" s="4" t="s">
        <v>30</v>
      </c>
      <c r="E34" s="42">
        <f>COUNTIFS('記載様式（詳細様式）'!$E$7:$E$10,$C$32,'記載様式（詳細様式）'!$I$7:$I$10,$D34)</f>
        <v>0</v>
      </c>
      <c r="F34" s="61">
        <f>SUMIFS('記載様式（詳細様式）'!$N$7:$N$10,'記載様式（詳細様式）'!$E$7:$E$10,$C$32,'記載様式（詳細様式）'!$I$7:$I$10,$D34)</f>
        <v>0</v>
      </c>
    </row>
    <row r="35" spans="3:8" ht="14.25" x14ac:dyDescent="0.15">
      <c r="C35" s="86"/>
      <c r="D35" s="4" t="s">
        <v>31</v>
      </c>
      <c r="E35" s="42">
        <f>COUNTIFS('記載様式（詳細様式）'!$E$7:$E$10,$C$32,'記載様式（詳細様式）'!$I$7:$I$10,$D35)</f>
        <v>0</v>
      </c>
      <c r="F35" s="61">
        <f>SUMIFS('記載様式（詳細様式）'!$N$7:$N$10,'記載様式（詳細様式）'!$E$7:$E$10,$C$32,'記載様式（詳細様式）'!$I$7:$I$10,$D35)</f>
        <v>0</v>
      </c>
    </row>
    <row r="36" spans="3:8" ht="15" thickBot="1" x14ac:dyDescent="0.2">
      <c r="C36" s="87"/>
      <c r="D36" s="8" t="s">
        <v>32</v>
      </c>
      <c r="E36" s="43">
        <f>COUNTIFS('記載様式（詳細様式）'!$E$7:$E$10,$C$32,'記載様式（詳細様式）'!$I$7:$I$10,$D36)</f>
        <v>0</v>
      </c>
      <c r="F36" s="62">
        <f>SUMIFS('記載様式（詳細様式）'!$N$7:$N$10,'記載様式（詳細様式）'!$E$7:$E$10,$C$32,'記載様式（詳細様式）'!$I$7:$I$10,$D36)</f>
        <v>0</v>
      </c>
    </row>
    <row r="37" spans="3:8" ht="14.25" x14ac:dyDescent="0.15">
      <c r="C37" s="85" t="s">
        <v>36</v>
      </c>
      <c r="D37" s="7" t="s">
        <v>28</v>
      </c>
      <c r="E37" s="41">
        <f>COUNTIFS('記載様式（詳細様式）'!$E$7:$E$10,$C$37,'記載様式（詳細様式）'!$I$7:$I$10,$D37)</f>
        <v>0</v>
      </c>
      <c r="F37" s="60">
        <f>SUMIFS('記載様式（詳細様式）'!$N$7:$N$10,'記載様式（詳細様式）'!$E$7:$E$10,$C$37,'記載様式（詳細様式）'!$I$7:$I$10,$D37)</f>
        <v>0</v>
      </c>
      <c r="H37" s="53"/>
    </row>
    <row r="38" spans="3:8" ht="14.25" x14ac:dyDescent="0.15">
      <c r="C38" s="86"/>
      <c r="D38" s="4" t="s">
        <v>29</v>
      </c>
      <c r="E38" s="42">
        <f>COUNTIFS('記載様式（詳細様式）'!$E$7:$E$10,$C$37,'記載様式（詳細様式）'!$I$7:$I$10,$D38)</f>
        <v>0</v>
      </c>
      <c r="F38" s="61">
        <f>SUMIFS('記載様式（詳細様式）'!$N$7:$N$10,'記載様式（詳細様式）'!$E$7:$E$10,$C$37,'記載様式（詳細様式）'!$I$7:$I$10,$D38)</f>
        <v>0</v>
      </c>
    </row>
    <row r="39" spans="3:8" ht="14.25" x14ac:dyDescent="0.15">
      <c r="C39" s="86"/>
      <c r="D39" s="4" t="s">
        <v>30</v>
      </c>
      <c r="E39" s="42">
        <f>COUNTIFS('記載様式（詳細様式）'!$E$7:$E$10,$C$37,'記載様式（詳細様式）'!$I$7:$I$10,$D39)</f>
        <v>0</v>
      </c>
      <c r="F39" s="61">
        <f>SUMIFS('記載様式（詳細様式）'!$N$7:$N$10,'記載様式（詳細様式）'!$E$7:$E$10,$C$37,'記載様式（詳細様式）'!$I$7:$I$10,$D39)</f>
        <v>0</v>
      </c>
    </row>
    <row r="40" spans="3:8" ht="14.25" x14ac:dyDescent="0.15">
      <c r="C40" s="86"/>
      <c r="D40" s="4" t="s">
        <v>31</v>
      </c>
      <c r="E40" s="42">
        <f>COUNTIFS('記載様式（詳細様式）'!$E$7:$E$10,$C$37,'記載様式（詳細様式）'!$I$7:$I$10,$D40)</f>
        <v>0</v>
      </c>
      <c r="F40" s="61">
        <f>SUMIFS('記載様式（詳細様式）'!$N$7:$N$10,'記載様式（詳細様式）'!$E$7:$E$10,$C$37,'記載様式（詳細様式）'!$I$7:$I$10,$D40)</f>
        <v>0</v>
      </c>
    </row>
    <row r="41" spans="3:8" ht="15" thickBot="1" x14ac:dyDescent="0.2">
      <c r="C41" s="87"/>
      <c r="D41" s="8" t="s">
        <v>32</v>
      </c>
      <c r="E41" s="43">
        <f>COUNTIFS('記載様式（詳細様式）'!$E$7:$E$10,$C$37,'記載様式（詳細様式）'!$I$7:$I$10,$D41)</f>
        <v>0</v>
      </c>
      <c r="F41" s="62">
        <f>SUMIFS('記載様式（詳細様式）'!$N$7:$N$10,'記載様式（詳細様式）'!$E$7:$E$10,$C$37,'記載様式（詳細様式）'!$I$7:$I$10,$D41)</f>
        <v>0</v>
      </c>
    </row>
    <row r="42" spans="3:8" ht="14.25" x14ac:dyDescent="0.15">
      <c r="C42" s="85" t="s">
        <v>48</v>
      </c>
      <c r="D42" s="7" t="s">
        <v>28</v>
      </c>
      <c r="E42" s="41">
        <f>COUNTIFS('記載様式（詳細様式）'!$E$7:$E$10,$C$42,'記載様式（詳細様式）'!$I$7:$I$10,$D42)</f>
        <v>0</v>
      </c>
      <c r="F42" s="60">
        <f>SUMIFS('記載様式（詳細様式）'!$N$7:$N$10,'記載様式（詳細様式）'!$E$7:$E$10,$C$42,'記載様式（詳細様式）'!$I$7:$I$10,$D42)</f>
        <v>0</v>
      </c>
      <c r="H42" s="53"/>
    </row>
    <row r="43" spans="3:8" ht="14.25" x14ac:dyDescent="0.15">
      <c r="C43" s="86"/>
      <c r="D43" s="4" t="s">
        <v>29</v>
      </c>
      <c r="E43" s="42">
        <f>COUNTIFS('記載様式（詳細様式）'!$E$7:$E$10,$C$42,'記載様式（詳細様式）'!$I$7:$I$10,$D43)</f>
        <v>0</v>
      </c>
      <c r="F43" s="61">
        <f>SUMIFS('記載様式（詳細様式）'!$N$7:$N$10,'記載様式（詳細様式）'!$E$7:$E$10,$C$42,'記載様式（詳細様式）'!$I$7:$I$10,$D43)</f>
        <v>0</v>
      </c>
    </row>
    <row r="44" spans="3:8" ht="14.25" x14ac:dyDescent="0.15">
      <c r="C44" s="86"/>
      <c r="D44" s="4" t="s">
        <v>30</v>
      </c>
      <c r="E44" s="42">
        <f>COUNTIFS('記載様式（詳細様式）'!$E$7:$E$10,$C$42,'記載様式（詳細様式）'!$I$7:$I$10,$D44)</f>
        <v>0</v>
      </c>
      <c r="F44" s="61">
        <f>SUMIFS('記載様式（詳細様式）'!$N$7:$N$10,'記載様式（詳細様式）'!$E$7:$E$10,$C$42,'記載様式（詳細様式）'!$I$7:$I$10,$D44)</f>
        <v>0</v>
      </c>
    </row>
    <row r="45" spans="3:8" ht="14.25" x14ac:dyDescent="0.15">
      <c r="C45" s="86"/>
      <c r="D45" s="4" t="s">
        <v>31</v>
      </c>
      <c r="E45" s="42">
        <f>COUNTIFS('記載様式（詳細様式）'!$E$7:$E$10,$C$42,'記載様式（詳細様式）'!$I$7:$I$10,$D45)</f>
        <v>0</v>
      </c>
      <c r="F45" s="61">
        <f>SUMIFS('記載様式（詳細様式）'!$N$7:$N$10,'記載様式（詳細様式）'!$E$7:$E$10,$C$42,'記載様式（詳細様式）'!$I$7:$I$10,$D45)</f>
        <v>0</v>
      </c>
    </row>
    <row r="46" spans="3:8" ht="15" thickBot="1" x14ac:dyDescent="0.2">
      <c r="C46" s="87"/>
      <c r="D46" s="8" t="s">
        <v>32</v>
      </c>
      <c r="E46" s="43">
        <f>COUNTIFS('記載様式（詳細様式）'!$E$7:$E$10,$C$42,'記載様式（詳細様式）'!$I$7:$I$10,$D46)</f>
        <v>0</v>
      </c>
      <c r="F46" s="62">
        <f>SUMIFS('記載様式（詳細様式）'!$N$7:$N$10,'記載様式（詳細様式）'!$E$7:$E$10,$C$42,'記載様式（詳細様式）'!$I$7:$I$10,$D46)</f>
        <v>0</v>
      </c>
    </row>
    <row r="47" spans="3:8" ht="14.25" x14ac:dyDescent="0.15">
      <c r="C47" s="85" t="s">
        <v>49</v>
      </c>
      <c r="D47" s="7" t="s">
        <v>28</v>
      </c>
      <c r="E47" s="41">
        <f>COUNTIFS('記載様式（詳細様式）'!$E$7:$E$10,$C$47,'記載様式（詳細様式）'!$I$7:$I$10,$D47)</f>
        <v>0</v>
      </c>
      <c r="F47" s="60">
        <f>SUMIFS('記載様式（詳細様式）'!$N$7:$N$10,'記載様式（詳細様式）'!$E$7:$E$10,$C$47,'記載様式（詳細様式）'!$I$7:$I$10,$D47)</f>
        <v>0</v>
      </c>
      <c r="H47" s="53"/>
    </row>
    <row r="48" spans="3:8" ht="14.25" x14ac:dyDescent="0.15">
      <c r="C48" s="86"/>
      <c r="D48" s="4" t="s">
        <v>29</v>
      </c>
      <c r="E48" s="42">
        <f>COUNTIFS('記載様式（詳細様式）'!$E$7:$E$10,$C$47,'記載様式（詳細様式）'!$I$7:$I$10,$D48)</f>
        <v>0</v>
      </c>
      <c r="F48" s="61">
        <f>SUMIFS('記載様式（詳細様式）'!$N$7:$N$10,'記載様式（詳細様式）'!$E$7:$E$10,$C$47,'記載様式（詳細様式）'!$I$7:$I$10,$D48)</f>
        <v>0</v>
      </c>
    </row>
    <row r="49" spans="3:8" ht="14.25" x14ac:dyDescent="0.15">
      <c r="C49" s="86"/>
      <c r="D49" s="4" t="s">
        <v>30</v>
      </c>
      <c r="E49" s="42">
        <f>COUNTIFS('記載様式（詳細様式）'!$E$7:$E$10,$C$47,'記載様式（詳細様式）'!$I$7:$I$10,$D49)</f>
        <v>0</v>
      </c>
      <c r="F49" s="61">
        <f>SUMIFS('記載様式（詳細様式）'!$N$7:$N$10,'記載様式（詳細様式）'!$E$7:$E$10,$C$47,'記載様式（詳細様式）'!$I$7:$I$10,$D49)</f>
        <v>0</v>
      </c>
    </row>
    <row r="50" spans="3:8" ht="14.25" x14ac:dyDescent="0.15">
      <c r="C50" s="86"/>
      <c r="D50" s="4" t="s">
        <v>31</v>
      </c>
      <c r="E50" s="42">
        <f>COUNTIFS('記載様式（詳細様式）'!$E$7:$E$10,$C$47,'記載様式（詳細様式）'!$I$7:$I$10,$D50)</f>
        <v>0</v>
      </c>
      <c r="F50" s="61">
        <f>SUMIFS('記載様式（詳細様式）'!$N$7:$N$10,'記載様式（詳細様式）'!$E$7:$E$10,$C$47,'記載様式（詳細様式）'!$I$7:$I$10,$D50)</f>
        <v>0</v>
      </c>
    </row>
    <row r="51" spans="3:8" ht="15" thickBot="1" x14ac:dyDescent="0.2">
      <c r="C51" s="87"/>
      <c r="D51" s="8" t="s">
        <v>32</v>
      </c>
      <c r="E51" s="43">
        <f>COUNTIFS('記載様式（詳細様式）'!$E$7:$E$10,$C$47,'記載様式（詳細様式）'!$I$7:$I$10,$D51)</f>
        <v>0</v>
      </c>
      <c r="F51" s="62">
        <f>SUMIFS('記載様式（詳細様式）'!$N$7:$N$10,'記載様式（詳細様式）'!$E$7:$E$10,$C$47,'記載様式（詳細様式）'!$I$7:$I$10,$D51)</f>
        <v>0</v>
      </c>
    </row>
    <row r="52" spans="3:8" ht="14.25" x14ac:dyDescent="0.15">
      <c r="C52" s="85" t="s">
        <v>50</v>
      </c>
      <c r="D52" s="7" t="s">
        <v>28</v>
      </c>
      <c r="E52" s="41">
        <f>COUNTIFS('記載様式（詳細様式）'!$E$7:$E$10,$C$52,'記載様式（詳細様式）'!$I$7:$I$10,$D52)</f>
        <v>0</v>
      </c>
      <c r="F52" s="60">
        <f>SUMIFS('記載様式（詳細様式）'!$N$7:$N$10,'記載様式（詳細様式）'!$E$7:$E$10,$C$52,'記載様式（詳細様式）'!$I$7:$I$10,$D52)</f>
        <v>0</v>
      </c>
      <c r="H52" s="53"/>
    </row>
    <row r="53" spans="3:8" ht="14.25" x14ac:dyDescent="0.15">
      <c r="C53" s="86"/>
      <c r="D53" s="4" t="s">
        <v>29</v>
      </c>
      <c r="E53" s="42">
        <f>COUNTIFS('記載様式（詳細様式）'!$E$7:$E$10,$C$52,'記載様式（詳細様式）'!$I$7:$I$10,$D53)</f>
        <v>0</v>
      </c>
      <c r="F53" s="61">
        <f>SUMIFS('記載様式（詳細様式）'!$N$7:$N$10,'記載様式（詳細様式）'!$E$7:$E$10,$C$52,'記載様式（詳細様式）'!$I$7:$I$10,$D53)</f>
        <v>0</v>
      </c>
    </row>
    <row r="54" spans="3:8" ht="14.25" x14ac:dyDescent="0.15">
      <c r="C54" s="86"/>
      <c r="D54" s="4" t="s">
        <v>30</v>
      </c>
      <c r="E54" s="42">
        <f>COUNTIFS('記載様式（詳細様式）'!$E$7:$E$10,$C$52,'記載様式（詳細様式）'!$I$7:$I$10,$D54)</f>
        <v>0</v>
      </c>
      <c r="F54" s="61">
        <f>SUMIFS('記載様式（詳細様式）'!$N$7:$N$10,'記載様式（詳細様式）'!$E$7:$E$10,$C$52,'記載様式（詳細様式）'!$I$7:$I$10,$D54)</f>
        <v>0</v>
      </c>
    </row>
    <row r="55" spans="3:8" ht="14.25" x14ac:dyDescent="0.15">
      <c r="C55" s="86"/>
      <c r="D55" s="4" t="s">
        <v>31</v>
      </c>
      <c r="E55" s="42">
        <f>COUNTIFS('記載様式（詳細様式）'!$E$7:$E$10,$C$52,'記載様式（詳細様式）'!$I$7:$I$10,$D55)</f>
        <v>0</v>
      </c>
      <c r="F55" s="61">
        <f>SUMIFS('記載様式（詳細様式）'!$N$7:$N$10,'記載様式（詳細様式）'!$E$7:$E$10,$C$52,'記載様式（詳細様式）'!$I$7:$I$10,$D55)</f>
        <v>0</v>
      </c>
    </row>
    <row r="56" spans="3:8" ht="15" thickBot="1" x14ac:dyDescent="0.2">
      <c r="C56" s="87"/>
      <c r="D56" s="8" t="s">
        <v>32</v>
      </c>
      <c r="E56" s="43">
        <f>COUNTIFS('記載様式（詳細様式）'!$E$7:$E$10,$C$52,'記載様式（詳細様式）'!$I$7:$I$10,$D56)</f>
        <v>0</v>
      </c>
      <c r="F56" s="62">
        <f>SUMIFS('記載様式（詳細様式）'!$N$7:$N$10,'記載様式（詳細様式）'!$E$7:$E$10,$C$52,'記載様式（詳細様式）'!$I$7:$I$10,$D56)</f>
        <v>0</v>
      </c>
    </row>
    <row r="57" spans="3:8" ht="14.25" x14ac:dyDescent="0.15">
      <c r="C57" s="85" t="s">
        <v>51</v>
      </c>
      <c r="D57" s="7" t="s">
        <v>28</v>
      </c>
      <c r="E57" s="41">
        <f>COUNTIFS('記載様式（詳細様式）'!$E$7:$E$10,$C$57,'記載様式（詳細様式）'!$I$7:$I$10,$D57)</f>
        <v>0</v>
      </c>
      <c r="F57" s="60">
        <f>SUMIFS('記載様式（詳細様式）'!$N$7:$N$10,'記載様式（詳細様式）'!$E$7:$E$10,$C$57,'記載様式（詳細様式）'!$I$7:$I$10,$D57)</f>
        <v>0</v>
      </c>
      <c r="H57" s="53"/>
    </row>
    <row r="58" spans="3:8" ht="14.25" x14ac:dyDescent="0.15">
      <c r="C58" s="86"/>
      <c r="D58" s="4" t="s">
        <v>29</v>
      </c>
      <c r="E58" s="42">
        <f>COUNTIFS('記載様式（詳細様式）'!$E$7:$E$10,$C$57,'記載様式（詳細様式）'!$I$7:$I$10,$D58)</f>
        <v>0</v>
      </c>
      <c r="F58" s="61">
        <f>SUMIFS('記載様式（詳細様式）'!$N$7:$N$10,'記載様式（詳細様式）'!$E$7:$E$10,$C$57,'記載様式（詳細様式）'!$I$7:$I$10,$D58)</f>
        <v>0</v>
      </c>
    </row>
    <row r="59" spans="3:8" ht="14.25" x14ac:dyDescent="0.15">
      <c r="C59" s="86"/>
      <c r="D59" s="4" t="s">
        <v>30</v>
      </c>
      <c r="E59" s="42">
        <f>COUNTIFS('記載様式（詳細様式）'!$E$7:$E$10,$C$57,'記載様式（詳細様式）'!$I$7:$I$10,$D59)</f>
        <v>0</v>
      </c>
      <c r="F59" s="61">
        <f>SUMIFS('記載様式（詳細様式）'!$N$7:$N$10,'記載様式（詳細様式）'!$E$7:$E$10,$C$57,'記載様式（詳細様式）'!$I$7:$I$10,$D59)</f>
        <v>0</v>
      </c>
    </row>
    <row r="60" spans="3:8" ht="14.25" x14ac:dyDescent="0.15">
      <c r="C60" s="86"/>
      <c r="D60" s="4" t="s">
        <v>31</v>
      </c>
      <c r="E60" s="42">
        <f>COUNTIFS('記載様式（詳細様式）'!$E$7:$E$10,$C$57,'記載様式（詳細様式）'!$I$7:$I$10,$D60)</f>
        <v>0</v>
      </c>
      <c r="F60" s="61">
        <f>SUMIFS('記載様式（詳細様式）'!$N$7:$N$10,'記載様式（詳細様式）'!$E$7:$E$10,$C$57,'記載様式（詳細様式）'!$I$7:$I$10,$D60)</f>
        <v>0</v>
      </c>
    </row>
    <row r="61" spans="3:8" ht="15" thickBot="1" x14ac:dyDescent="0.2">
      <c r="C61" s="87"/>
      <c r="D61" s="8" t="s">
        <v>32</v>
      </c>
      <c r="E61" s="43">
        <f>COUNTIFS('記載様式（詳細様式）'!$E$7:$E$10,$C$57,'記載様式（詳細様式）'!$I$7:$I$10,$D61)</f>
        <v>0</v>
      </c>
      <c r="F61" s="62">
        <f>SUMIFS('記載様式（詳細様式）'!$N$7:$N$10,'記載様式（詳細様式）'!$E$7:$E$10,$C$57,'記載様式（詳細様式）'!$I$7:$I$10,$D61)</f>
        <v>0</v>
      </c>
    </row>
    <row r="62" spans="3:8" ht="14.25" x14ac:dyDescent="0.15">
      <c r="C62" s="85" t="s">
        <v>120</v>
      </c>
      <c r="D62" s="7" t="s">
        <v>28</v>
      </c>
      <c r="E62" s="41">
        <f>COUNTIFS('記載様式（詳細様式）'!$E$7:$E$10,$C$62,'記載様式（詳細様式）'!$I$7:$I$10,$D62)</f>
        <v>0</v>
      </c>
      <c r="F62" s="60">
        <f>SUMIFS('記載様式（詳細様式）'!$N$7:$N$10,'記載様式（詳細様式）'!$E$7:$E$10,$C$62,'記載様式（詳細様式）'!$I$7:$I$10,$D62)</f>
        <v>0</v>
      </c>
      <c r="H62" s="53"/>
    </row>
    <row r="63" spans="3:8" ht="14.25" x14ac:dyDescent="0.15">
      <c r="C63" s="86"/>
      <c r="D63" s="4" t="s">
        <v>29</v>
      </c>
      <c r="E63" s="42">
        <f>COUNTIFS('記載様式（詳細様式）'!$E$7:$E$10,$C$62,'記載様式（詳細様式）'!$I$7:$I$10,$D63)</f>
        <v>0</v>
      </c>
      <c r="F63" s="61">
        <f>SUMIFS('記載様式（詳細様式）'!$N$7:$N$10,'記載様式（詳細様式）'!$E$7:$E$10,$C$62,'記載様式（詳細様式）'!$I$7:$I$10,$D63)</f>
        <v>0</v>
      </c>
    </row>
    <row r="64" spans="3:8" ht="14.25" x14ac:dyDescent="0.15">
      <c r="C64" s="86"/>
      <c r="D64" s="4" t="s">
        <v>30</v>
      </c>
      <c r="E64" s="42">
        <f>COUNTIFS('記載様式（詳細様式）'!$E$7:$E$10,$C$62,'記載様式（詳細様式）'!$I$7:$I$10,$D64)</f>
        <v>0</v>
      </c>
      <c r="F64" s="61">
        <f>SUMIFS('記載様式（詳細様式）'!$N$7:$N$10,'記載様式（詳細様式）'!$E$7:$E$10,$C$62,'記載様式（詳細様式）'!$I$7:$I$10,$D64)</f>
        <v>0</v>
      </c>
    </row>
    <row r="65" spans="3:8" ht="14.25" x14ac:dyDescent="0.15">
      <c r="C65" s="86"/>
      <c r="D65" s="4" t="s">
        <v>31</v>
      </c>
      <c r="E65" s="42">
        <f>COUNTIFS('記載様式（詳細様式）'!$E$7:$E$10,$C$62,'記載様式（詳細様式）'!$I$7:$I$10,$D65)</f>
        <v>0</v>
      </c>
      <c r="F65" s="61">
        <f>SUMIFS('記載様式（詳細様式）'!$N$7:$N$10,'記載様式（詳細様式）'!$E$7:$E$10,$C$62,'記載様式（詳細様式）'!$I$7:$I$10,$D65)</f>
        <v>0</v>
      </c>
    </row>
    <row r="66" spans="3:8" ht="15" thickBot="1" x14ac:dyDescent="0.2">
      <c r="C66" s="87"/>
      <c r="D66" s="8" t="s">
        <v>32</v>
      </c>
      <c r="E66" s="43">
        <f>COUNTIFS('記載様式（詳細様式）'!$E$7:$E$10,$C$62,'記載様式（詳細様式）'!$I$7:$I$10,$D66)</f>
        <v>0</v>
      </c>
      <c r="F66" s="62">
        <f>SUMIFS('記載様式（詳細様式）'!$N$7:$N$10,'記載様式（詳細様式）'!$E$7:$E$10,$C$62,'記載様式（詳細様式）'!$I$7:$I$10,$D66)</f>
        <v>0</v>
      </c>
    </row>
    <row r="67" spans="3:8" ht="14.25" x14ac:dyDescent="0.15">
      <c r="C67" s="85" t="s">
        <v>121</v>
      </c>
      <c r="D67" s="7" t="s">
        <v>28</v>
      </c>
      <c r="E67" s="41">
        <f>COUNTIFS('記載様式（詳細様式）'!$E$7:$E$10,$C$67,'記載様式（詳細様式）'!$I$7:$I$10,$D67)</f>
        <v>0</v>
      </c>
      <c r="F67" s="60">
        <f>SUMIFS('記載様式（詳細様式）'!$N$7:$N$10,'記載様式（詳細様式）'!$E$7:$E$10,$C$67,'記載様式（詳細様式）'!$I$7:$I$10,$D67)</f>
        <v>0</v>
      </c>
      <c r="H67" s="53"/>
    </row>
    <row r="68" spans="3:8" ht="14.25" x14ac:dyDescent="0.15">
      <c r="C68" s="86"/>
      <c r="D68" s="4" t="s">
        <v>29</v>
      </c>
      <c r="E68" s="42">
        <f>COUNTIFS('記載様式（詳細様式）'!$E$7:$E$10,$C$67,'記載様式（詳細様式）'!$I$7:$I$10,$D68)</f>
        <v>0</v>
      </c>
      <c r="F68" s="61">
        <f>SUMIFS('記載様式（詳細様式）'!$N$7:$N$10,'記載様式（詳細様式）'!$E$7:$E$10,$C$67,'記載様式（詳細様式）'!$I$7:$I$10,$D68)</f>
        <v>0</v>
      </c>
    </row>
    <row r="69" spans="3:8" ht="14.25" x14ac:dyDescent="0.15">
      <c r="C69" s="86"/>
      <c r="D69" s="4" t="s">
        <v>30</v>
      </c>
      <c r="E69" s="42">
        <f>COUNTIFS('記載様式（詳細様式）'!$E$7:$E$10,$C$67,'記載様式（詳細様式）'!$I$7:$I$10,$D69)</f>
        <v>0</v>
      </c>
      <c r="F69" s="61">
        <f>SUMIFS('記載様式（詳細様式）'!$N$7:$N$10,'記載様式（詳細様式）'!$E$7:$E$10,$C$67,'記載様式（詳細様式）'!$I$7:$I$10,$D69)</f>
        <v>0</v>
      </c>
    </row>
    <row r="70" spans="3:8" ht="14.25" x14ac:dyDescent="0.15">
      <c r="C70" s="86"/>
      <c r="D70" s="4" t="s">
        <v>31</v>
      </c>
      <c r="E70" s="42">
        <f>COUNTIFS('記載様式（詳細様式）'!$E$7:$E$10,$C$67,'記載様式（詳細様式）'!$I$7:$I$10,$D70)</f>
        <v>0</v>
      </c>
      <c r="F70" s="61">
        <f>SUMIFS('記載様式（詳細様式）'!$N$7:$N$10,'記載様式（詳細様式）'!$E$7:$E$10,$C$67,'記載様式（詳細様式）'!$I$7:$I$10,$D70)</f>
        <v>0</v>
      </c>
    </row>
    <row r="71" spans="3:8" ht="15" thickBot="1" x14ac:dyDescent="0.2">
      <c r="C71" s="87"/>
      <c r="D71" s="8" t="s">
        <v>32</v>
      </c>
      <c r="E71" s="43">
        <f>COUNTIFS('記載様式（詳細様式）'!$E$7:$E$10,$C$67,'記載様式（詳細様式）'!$I$7:$I$10,$D71)</f>
        <v>0</v>
      </c>
      <c r="F71" s="62">
        <f>SUMIFS('記載様式（詳細様式）'!$N$7:$N$10,'記載様式（詳細様式）'!$E$7:$E$10,$C$67,'記載様式（詳細様式）'!$I$7:$I$10,$D71)</f>
        <v>0</v>
      </c>
    </row>
    <row r="72" spans="3:8" ht="14.25" x14ac:dyDescent="0.15">
      <c r="C72" s="85" t="s">
        <v>122</v>
      </c>
      <c r="D72" s="7" t="s">
        <v>28</v>
      </c>
      <c r="E72" s="41">
        <f>COUNTIFS('記載様式（詳細様式）'!$E$7:$E$10,$C$72,'記載様式（詳細様式）'!$I$7:$I$10,$D72)</f>
        <v>0</v>
      </c>
      <c r="F72" s="60">
        <f>SUMIFS('記載様式（詳細様式）'!$N$7:$N$10,'記載様式（詳細様式）'!$E$7:$E$10,$C$72,'記載様式（詳細様式）'!$I$7:$I$10,$D72)</f>
        <v>0</v>
      </c>
      <c r="H72" s="53"/>
    </row>
    <row r="73" spans="3:8" ht="14.25" x14ac:dyDescent="0.15">
      <c r="C73" s="86"/>
      <c r="D73" s="4" t="s">
        <v>29</v>
      </c>
      <c r="E73" s="42">
        <f>COUNTIFS('記載様式（詳細様式）'!$E$7:$E$10,$C$72,'記載様式（詳細様式）'!$I$7:$I$10,$D73)</f>
        <v>0</v>
      </c>
      <c r="F73" s="61">
        <f>SUMIFS('記載様式（詳細様式）'!$N$7:$N$10,'記載様式（詳細様式）'!$E$7:$E$10,$C$72,'記載様式（詳細様式）'!$I$7:$I$10,$D73)</f>
        <v>0</v>
      </c>
    </row>
    <row r="74" spans="3:8" ht="14.25" x14ac:dyDescent="0.15">
      <c r="C74" s="86"/>
      <c r="D74" s="4" t="s">
        <v>30</v>
      </c>
      <c r="E74" s="42">
        <f>COUNTIFS('記載様式（詳細様式）'!$E$7:$E$10,$C$72,'記載様式（詳細様式）'!$I$7:$I$10,$D74)</f>
        <v>0</v>
      </c>
      <c r="F74" s="61">
        <f>SUMIFS('記載様式（詳細様式）'!$N$7:$N$10,'記載様式（詳細様式）'!$E$7:$E$10,$C$72,'記載様式（詳細様式）'!$I$7:$I$10,$D74)</f>
        <v>0</v>
      </c>
    </row>
    <row r="75" spans="3:8" ht="14.25" x14ac:dyDescent="0.15">
      <c r="C75" s="86"/>
      <c r="D75" s="4" t="s">
        <v>31</v>
      </c>
      <c r="E75" s="42">
        <f>COUNTIFS('記載様式（詳細様式）'!$E$7:$E$10,$C$72,'記載様式（詳細様式）'!$I$7:$I$10,$D75)</f>
        <v>0</v>
      </c>
      <c r="F75" s="61">
        <f>SUMIFS('記載様式（詳細様式）'!$N$7:$N$10,'記載様式（詳細様式）'!$E$7:$E$10,$C$72,'記載様式（詳細様式）'!$I$7:$I$10,$D75)</f>
        <v>0</v>
      </c>
    </row>
    <row r="76" spans="3:8" ht="15" thickBot="1" x14ac:dyDescent="0.2">
      <c r="C76" s="87"/>
      <c r="D76" s="8" t="s">
        <v>32</v>
      </c>
      <c r="E76" s="43">
        <f>COUNTIFS('記載様式（詳細様式）'!$E$7:$E$10,$C$72,'記載様式（詳細様式）'!$I$7:$I$10,$D76)</f>
        <v>0</v>
      </c>
      <c r="F76" s="62">
        <f>SUMIFS('記載様式（詳細様式）'!$N$7:$N$10,'記載様式（詳細様式）'!$E$7:$E$10,$C$72,'記載様式（詳細様式）'!$I$7:$I$10,$D76)</f>
        <v>0</v>
      </c>
    </row>
    <row r="77" spans="3:8" ht="14.25" x14ac:dyDescent="0.15">
      <c r="C77" s="88" t="s">
        <v>134</v>
      </c>
      <c r="D77" s="7" t="s">
        <v>28</v>
      </c>
      <c r="E77" s="41">
        <f>COUNTIFS('記載様式（詳細様式）'!$E$7:$E$10,$C$77,'記載様式（詳細様式）'!$I$7:$I$10,$D77)</f>
        <v>0</v>
      </c>
      <c r="F77" s="60">
        <f>SUMIFS('記載様式（詳細様式）'!$N$7:$N$10,'記載様式（詳細様式）'!$E$7:$E$10,$C$77,'記載様式（詳細様式）'!$I$7:$I$10,$D77)</f>
        <v>0</v>
      </c>
      <c r="H77" s="53"/>
    </row>
    <row r="78" spans="3:8" ht="14.25" x14ac:dyDescent="0.15">
      <c r="C78" s="89"/>
      <c r="D78" s="4" t="s">
        <v>29</v>
      </c>
      <c r="E78" s="42">
        <f>COUNTIFS('記載様式（詳細様式）'!$E$7:$E$10,$C$77,'記載様式（詳細様式）'!$I$7:$I$10,$D78)</f>
        <v>0</v>
      </c>
      <c r="F78" s="61">
        <f>SUMIFS('記載様式（詳細様式）'!$N$7:$N$10,'記載様式（詳細様式）'!$E$7:$E$10,$C$77,'記載様式（詳細様式）'!$I$7:$I$10,$D78)</f>
        <v>0</v>
      </c>
    </row>
    <row r="79" spans="3:8" ht="14.25" x14ac:dyDescent="0.15">
      <c r="C79" s="89"/>
      <c r="D79" s="4" t="s">
        <v>30</v>
      </c>
      <c r="E79" s="42">
        <f>COUNTIFS('記載様式（詳細様式）'!$E$7:$E$10,$C$77,'記載様式（詳細様式）'!$I$7:$I$10,$D79)</f>
        <v>0</v>
      </c>
      <c r="F79" s="61">
        <f>SUMIFS('記載様式（詳細様式）'!$N$7:$N$10,'記載様式（詳細様式）'!$E$7:$E$10,$C$77,'記載様式（詳細様式）'!$I$7:$I$10,$D79)</f>
        <v>0</v>
      </c>
    </row>
    <row r="80" spans="3:8" ht="14.25" x14ac:dyDescent="0.15">
      <c r="C80" s="89"/>
      <c r="D80" s="4" t="s">
        <v>31</v>
      </c>
      <c r="E80" s="42">
        <f>COUNTIFS('記載様式（詳細様式）'!$E$7:$E$10,$C$77,'記載様式（詳細様式）'!$I$7:$I$10,$D80)</f>
        <v>0</v>
      </c>
      <c r="F80" s="61">
        <f>SUMIFS('記載様式（詳細様式）'!$N$7:$N$10,'記載様式（詳細様式）'!$E$7:$E$10,$C$77,'記載様式（詳細様式）'!$I$7:$I$10,$D80)</f>
        <v>0</v>
      </c>
    </row>
    <row r="81" spans="3:8" ht="15" thickBot="1" x14ac:dyDescent="0.2">
      <c r="C81" s="90"/>
      <c r="D81" s="8" t="s">
        <v>32</v>
      </c>
      <c r="E81" s="43">
        <f>COUNTIFS('記載様式（詳細様式）'!$E$7:$E$10,$C$77,'記載様式（詳細様式）'!$I$7:$I$10,$D81)</f>
        <v>0</v>
      </c>
      <c r="F81" s="62">
        <f>SUMIFS('記載様式（詳細様式）'!$N$7:$N$10,'記載様式（詳細様式）'!$E$7:$E$10,$C$77,'記載様式（詳細様式）'!$I$7:$I$10,$D81)</f>
        <v>0</v>
      </c>
    </row>
    <row r="82" spans="3:8" ht="14.25" x14ac:dyDescent="0.15">
      <c r="C82" s="88" t="s">
        <v>136</v>
      </c>
      <c r="D82" s="7" t="s">
        <v>28</v>
      </c>
      <c r="E82" s="41">
        <f>COUNTIFS('記載様式（詳細様式）'!$E$7:$E$10,$C$82,'記載様式（詳細様式）'!$I$7:$I$10,$D82)</f>
        <v>0</v>
      </c>
      <c r="F82" s="60">
        <f>SUMIFS('記載様式（詳細様式）'!$N$7:$N$10,'記載様式（詳細様式）'!$E$7:$E$10,$C$82,'記載様式（詳細様式）'!$I$7:$I$10,$D82)</f>
        <v>0</v>
      </c>
      <c r="H82" s="53"/>
    </row>
    <row r="83" spans="3:8" ht="14.25" x14ac:dyDescent="0.15">
      <c r="C83" s="89"/>
      <c r="D83" s="4" t="s">
        <v>29</v>
      </c>
      <c r="E83" s="42">
        <f>COUNTIFS('記載様式（詳細様式）'!$E$7:$E$10,$C$82,'記載様式（詳細様式）'!$I$7:$I$10,$D83)</f>
        <v>0</v>
      </c>
      <c r="F83" s="61">
        <f>SUMIFS('記載様式（詳細様式）'!$N$7:$N$10,'記載様式（詳細様式）'!$E$7:$E$10,$C$82,'記載様式（詳細様式）'!$I$7:$I$10,$D83)</f>
        <v>0</v>
      </c>
    </row>
    <row r="84" spans="3:8" ht="14.25" x14ac:dyDescent="0.15">
      <c r="C84" s="89"/>
      <c r="D84" s="4" t="s">
        <v>30</v>
      </c>
      <c r="E84" s="42">
        <f>COUNTIFS('記載様式（詳細様式）'!$E$7:$E$10,$C$82,'記載様式（詳細様式）'!$I$7:$I$10,$D84)</f>
        <v>0</v>
      </c>
      <c r="F84" s="61">
        <f>SUMIFS('記載様式（詳細様式）'!$N$7:$N$10,'記載様式（詳細様式）'!$E$7:$E$10,$C$82,'記載様式（詳細様式）'!$I$7:$I$10,$D84)</f>
        <v>0</v>
      </c>
    </row>
    <row r="85" spans="3:8" ht="14.25" x14ac:dyDescent="0.15">
      <c r="C85" s="89"/>
      <c r="D85" s="4" t="s">
        <v>31</v>
      </c>
      <c r="E85" s="42">
        <f>COUNTIFS('記載様式（詳細様式）'!$E$7:$E$10,$C$82,'記載様式（詳細様式）'!$I$7:$I$10,$D85)</f>
        <v>0</v>
      </c>
      <c r="F85" s="61">
        <f>SUMIFS('記載様式（詳細様式）'!$N$7:$N$10,'記載様式（詳細様式）'!$E$7:$E$10,$C$82,'記載様式（詳細様式）'!$I$7:$I$10,$D85)</f>
        <v>0</v>
      </c>
    </row>
    <row r="86" spans="3:8" ht="15" thickBot="1" x14ac:dyDescent="0.2">
      <c r="C86" s="90"/>
      <c r="D86" s="8" t="s">
        <v>32</v>
      </c>
      <c r="E86" s="43">
        <f>COUNTIFS('記載様式（詳細様式）'!$E$7:$E$10,$C$82,'記載様式（詳細様式）'!$I$7:$I$10,$D86)</f>
        <v>0</v>
      </c>
      <c r="F86" s="62">
        <f>SUMIFS('記載様式（詳細様式）'!$N$7:$N$10,'記載様式（詳細様式）'!$E$7:$E$10,$C$82,'記載様式（詳細様式）'!$I$7:$I$10,$D86)</f>
        <v>0</v>
      </c>
    </row>
    <row r="87" spans="3:8" ht="14.25" x14ac:dyDescent="0.15">
      <c r="C87" s="85" t="s">
        <v>58</v>
      </c>
      <c r="D87" s="7" t="s">
        <v>28</v>
      </c>
      <c r="E87" s="41">
        <f>COUNTIFS('記載様式（詳細様式）'!$E$7:$E$10,$C$87,'記載様式（詳細様式）'!$I$7:$I$10,$D87)</f>
        <v>0</v>
      </c>
      <c r="F87" s="60">
        <f>SUMIFS('記載様式（詳細様式）'!$N$7:$N$10,'記載様式（詳細様式）'!$E$7:$E$10,$C$87,'記載様式（詳細様式）'!$I$7:$I$10,$D87)</f>
        <v>0</v>
      </c>
      <c r="H87" s="53"/>
    </row>
    <row r="88" spans="3:8" ht="14.25" x14ac:dyDescent="0.15">
      <c r="C88" s="86"/>
      <c r="D88" s="4" t="s">
        <v>29</v>
      </c>
      <c r="E88" s="42">
        <f>COUNTIFS('記載様式（詳細様式）'!$E$7:$E$10,$C$87,'記載様式（詳細様式）'!$I$7:$I$10,$D88)</f>
        <v>0</v>
      </c>
      <c r="F88" s="61">
        <f>SUMIFS('記載様式（詳細様式）'!$N$7:$N$10,'記載様式（詳細様式）'!$E$7:$E$10,$C$87,'記載様式（詳細様式）'!$I$7:$I$10,$D88)</f>
        <v>0</v>
      </c>
    </row>
    <row r="89" spans="3:8" ht="14.25" x14ac:dyDescent="0.15">
      <c r="C89" s="86"/>
      <c r="D89" s="4" t="s">
        <v>30</v>
      </c>
      <c r="E89" s="42">
        <f>COUNTIFS('記載様式（詳細様式）'!$E$7:$E$10,$C$87,'記載様式（詳細様式）'!$I$7:$I$10,$D89)</f>
        <v>0</v>
      </c>
      <c r="F89" s="61">
        <f>SUMIFS('記載様式（詳細様式）'!$N$7:$N$10,'記載様式（詳細様式）'!$E$7:$E$10,$C$87,'記載様式（詳細様式）'!$I$7:$I$10,$D89)</f>
        <v>0</v>
      </c>
    </row>
    <row r="90" spans="3:8" ht="14.25" x14ac:dyDescent="0.15">
      <c r="C90" s="86"/>
      <c r="D90" s="4" t="s">
        <v>31</v>
      </c>
      <c r="E90" s="42">
        <f>COUNTIFS('記載様式（詳細様式）'!$E$7:$E$10,$C$87,'記載様式（詳細様式）'!$I$7:$I$10,$D90)</f>
        <v>0</v>
      </c>
      <c r="F90" s="61">
        <f>SUMIFS('記載様式（詳細様式）'!$N$7:$N$10,'記載様式（詳細様式）'!$E$7:$E$10,$C$87,'記載様式（詳細様式）'!$I$7:$I$10,$D90)</f>
        <v>0</v>
      </c>
    </row>
    <row r="91" spans="3:8" ht="15" thickBot="1" x14ac:dyDescent="0.2">
      <c r="C91" s="87"/>
      <c r="D91" s="8" t="s">
        <v>32</v>
      </c>
      <c r="E91" s="43">
        <f>COUNTIFS('記載様式（詳細様式）'!$E$7:$E$10,$C$87,'記載様式（詳細様式）'!$I$7:$I$10,$D91)</f>
        <v>0</v>
      </c>
      <c r="F91" s="62">
        <f>SUMIFS('記載様式（詳細様式）'!$N$7:$N$10,'記載様式（詳細様式）'!$E$7:$E$10,$C$87,'記載様式（詳細様式）'!$I$7:$I$10,$D91)</f>
        <v>0</v>
      </c>
    </row>
    <row r="92" spans="3:8" ht="14.25" x14ac:dyDescent="0.15">
      <c r="C92" s="85" t="s">
        <v>59</v>
      </c>
      <c r="D92" s="7" t="s">
        <v>28</v>
      </c>
      <c r="E92" s="41">
        <f>COUNTIFS('記載様式（詳細様式）'!$E$7:$E$10,$C$92,'記載様式（詳細様式）'!$I$7:$I$10,$D92)</f>
        <v>0</v>
      </c>
      <c r="F92" s="60">
        <f>SUMIFS('記載様式（詳細様式）'!$N$7:$N$10,'記載様式（詳細様式）'!$E$7:$E$10,$C$92,'記載様式（詳細様式）'!$I$7:$I$10,$D92)</f>
        <v>0</v>
      </c>
      <c r="H92" s="53"/>
    </row>
    <row r="93" spans="3:8" ht="14.25" x14ac:dyDescent="0.15">
      <c r="C93" s="86"/>
      <c r="D93" s="4" t="s">
        <v>29</v>
      </c>
      <c r="E93" s="42">
        <f>COUNTIFS('記載様式（詳細様式）'!$E$7:$E$10,$C$92,'記載様式（詳細様式）'!$I$7:$I$10,$D93)</f>
        <v>0</v>
      </c>
      <c r="F93" s="61">
        <f>SUMIFS('記載様式（詳細様式）'!$N$7:$N$10,'記載様式（詳細様式）'!$E$7:$E$10,$C$92,'記載様式（詳細様式）'!$I$7:$I$10,$D93)</f>
        <v>0</v>
      </c>
    </row>
    <row r="94" spans="3:8" ht="14.25" x14ac:dyDescent="0.15">
      <c r="C94" s="86"/>
      <c r="D94" s="4" t="s">
        <v>30</v>
      </c>
      <c r="E94" s="42">
        <f>COUNTIFS('記載様式（詳細様式）'!$E$7:$E$10,$C$92,'記載様式（詳細様式）'!$I$7:$I$10,$D94)</f>
        <v>0</v>
      </c>
      <c r="F94" s="61">
        <f>SUMIFS('記載様式（詳細様式）'!$N$7:$N$10,'記載様式（詳細様式）'!$E$7:$E$10,$C$92,'記載様式（詳細様式）'!$I$7:$I$10,$D94)</f>
        <v>0</v>
      </c>
    </row>
    <row r="95" spans="3:8" ht="14.25" x14ac:dyDescent="0.15">
      <c r="C95" s="86"/>
      <c r="D95" s="4" t="s">
        <v>31</v>
      </c>
      <c r="E95" s="42">
        <f>COUNTIFS('記載様式（詳細様式）'!$E$7:$E$10,$C$92,'記載様式（詳細様式）'!$I$7:$I$10,$D95)</f>
        <v>0</v>
      </c>
      <c r="F95" s="61">
        <f>SUMIFS('記載様式（詳細様式）'!$N$7:$N$10,'記載様式（詳細様式）'!$E$7:$E$10,$C$92,'記載様式（詳細様式）'!$I$7:$I$10,$D95)</f>
        <v>0</v>
      </c>
    </row>
    <row r="96" spans="3:8" ht="15" thickBot="1" x14ac:dyDescent="0.2">
      <c r="C96" s="87"/>
      <c r="D96" s="8" t="s">
        <v>32</v>
      </c>
      <c r="E96" s="43">
        <f>COUNTIFS('記載様式（詳細様式）'!$E$7:$E$10,$C$92,'記載様式（詳細様式）'!$I$7:$I$10,$D96)</f>
        <v>0</v>
      </c>
      <c r="F96" s="62">
        <f>SUMIFS('記載様式（詳細様式）'!$N$7:$N$10,'記載様式（詳細様式）'!$E$7:$E$10,$C$92,'記載様式（詳細様式）'!$I$7:$I$10,$D96)</f>
        <v>0</v>
      </c>
    </row>
    <row r="97" spans="3:8" ht="14.25" x14ac:dyDescent="0.15">
      <c r="C97" s="85" t="s">
        <v>123</v>
      </c>
      <c r="D97" s="7" t="s">
        <v>28</v>
      </c>
      <c r="E97" s="41">
        <f>COUNTIFS('記載様式（詳細様式）'!$E$7:$E$10,$C$97,'記載様式（詳細様式）'!$I$7:$I$10,$D97)</f>
        <v>0</v>
      </c>
      <c r="F97" s="60">
        <f>SUMIFS('記載様式（詳細様式）'!$N$7:$N$10,'記載様式（詳細様式）'!$E$7:$E$10,$C$97,'記載様式（詳細様式）'!$I$7:$I$10,$D97)</f>
        <v>0</v>
      </c>
      <c r="H97" s="53"/>
    </row>
    <row r="98" spans="3:8" ht="14.25" x14ac:dyDescent="0.15">
      <c r="C98" s="86"/>
      <c r="D98" s="4" t="s">
        <v>29</v>
      </c>
      <c r="E98" s="42">
        <f>COUNTIFS('記載様式（詳細様式）'!$E$7:$E$10,$C$97,'記載様式（詳細様式）'!$I$7:$I$10,$D98)</f>
        <v>0</v>
      </c>
      <c r="F98" s="61">
        <f>SUMIFS('記載様式（詳細様式）'!$N$7:$N$10,'記載様式（詳細様式）'!$E$7:$E$10,$C$97,'記載様式（詳細様式）'!$I$7:$I$10,$D98)</f>
        <v>0</v>
      </c>
    </row>
    <row r="99" spans="3:8" ht="14.25" x14ac:dyDescent="0.15">
      <c r="C99" s="86"/>
      <c r="D99" s="4" t="s">
        <v>30</v>
      </c>
      <c r="E99" s="42">
        <f>COUNTIFS('記載様式（詳細様式）'!$E$7:$E$10,$C$97,'記載様式（詳細様式）'!$I$7:$I$10,$D99)</f>
        <v>0</v>
      </c>
      <c r="F99" s="61">
        <f>SUMIFS('記載様式（詳細様式）'!$N$7:$N$10,'記載様式（詳細様式）'!$E$7:$E$10,$C$97,'記載様式（詳細様式）'!$I$7:$I$10,$D99)</f>
        <v>0</v>
      </c>
    </row>
    <row r="100" spans="3:8" ht="14.25" x14ac:dyDescent="0.15">
      <c r="C100" s="86"/>
      <c r="D100" s="4" t="s">
        <v>31</v>
      </c>
      <c r="E100" s="42">
        <f>COUNTIFS('記載様式（詳細様式）'!$E$7:$E$10,$C$97,'記載様式（詳細様式）'!$I$7:$I$10,$D100)</f>
        <v>0</v>
      </c>
      <c r="F100" s="61">
        <f>SUMIFS('記載様式（詳細様式）'!$N$7:$N$10,'記載様式（詳細様式）'!$E$7:$E$10,$C$97,'記載様式（詳細様式）'!$I$7:$I$10,$D100)</f>
        <v>0</v>
      </c>
    </row>
    <row r="101" spans="3:8" ht="15" thickBot="1" x14ac:dyDescent="0.2">
      <c r="C101" s="87"/>
      <c r="D101" s="8" t="s">
        <v>32</v>
      </c>
      <c r="E101" s="43">
        <f>COUNTIFS('記載様式（詳細様式）'!$E$7:$E$10,$C$97,'記載様式（詳細様式）'!$I$7:$I$10,$D101)</f>
        <v>0</v>
      </c>
      <c r="F101" s="62">
        <f>SUMIFS('記載様式（詳細様式）'!$N$7:$N$10,'記載様式（詳細様式）'!$E$7:$E$10,$C$97,'記載様式（詳細様式）'!$I$7:$I$10,$D101)</f>
        <v>0</v>
      </c>
    </row>
    <row r="102" spans="3:8" ht="14.25" x14ac:dyDescent="0.15">
      <c r="C102" s="85" t="s">
        <v>124</v>
      </c>
      <c r="D102" s="7" t="s">
        <v>28</v>
      </c>
      <c r="E102" s="41">
        <f>COUNTIFS('記載様式（詳細様式）'!$E$7:$E$10,$C$102,'記載様式（詳細様式）'!$I$7:$I$10,$D102)</f>
        <v>0</v>
      </c>
      <c r="F102" s="60">
        <f>SUMIFS('記載様式（詳細様式）'!$N$7:$N$10,'記載様式（詳細様式）'!$E$7:$E$10,$C$102,'記載様式（詳細様式）'!$I$7:$I$10,$D102)</f>
        <v>0</v>
      </c>
      <c r="H102" s="53"/>
    </row>
    <row r="103" spans="3:8" ht="14.25" x14ac:dyDescent="0.15">
      <c r="C103" s="86"/>
      <c r="D103" s="4" t="s">
        <v>29</v>
      </c>
      <c r="E103" s="42">
        <f>COUNTIFS('記載様式（詳細様式）'!$E$7:$E$10,$C$102,'記載様式（詳細様式）'!$I$7:$I$10,$D103)</f>
        <v>0</v>
      </c>
      <c r="F103" s="61">
        <f>SUMIFS('記載様式（詳細様式）'!$N$7:$N$10,'記載様式（詳細様式）'!$E$7:$E$10,$C$102,'記載様式（詳細様式）'!$I$7:$I$10,$D103)</f>
        <v>0</v>
      </c>
    </row>
    <row r="104" spans="3:8" ht="14.25" x14ac:dyDescent="0.15">
      <c r="C104" s="86"/>
      <c r="D104" s="4" t="s">
        <v>30</v>
      </c>
      <c r="E104" s="42">
        <f>COUNTIFS('記載様式（詳細様式）'!$E$7:$E$10,$C$102,'記載様式（詳細様式）'!$I$7:$I$10,$D104)</f>
        <v>0</v>
      </c>
      <c r="F104" s="61">
        <f>SUMIFS('記載様式（詳細様式）'!$N$7:$N$10,'記載様式（詳細様式）'!$E$7:$E$10,$C$102,'記載様式（詳細様式）'!$I$7:$I$10,$D104)</f>
        <v>0</v>
      </c>
    </row>
    <row r="105" spans="3:8" ht="14.25" x14ac:dyDescent="0.15">
      <c r="C105" s="86"/>
      <c r="D105" s="4" t="s">
        <v>31</v>
      </c>
      <c r="E105" s="42">
        <f>COUNTIFS('記載様式（詳細様式）'!$E$7:$E$10,$C$102,'記載様式（詳細様式）'!$I$7:$I$10,$D105)</f>
        <v>0</v>
      </c>
      <c r="F105" s="61">
        <f>SUMIFS('記載様式（詳細様式）'!$N$7:$N$10,'記載様式（詳細様式）'!$E$7:$E$10,$C$102,'記載様式（詳細様式）'!$I$7:$I$10,$D105)</f>
        <v>0</v>
      </c>
    </row>
    <row r="106" spans="3:8" ht="15" thickBot="1" x14ac:dyDescent="0.2">
      <c r="C106" s="87"/>
      <c r="D106" s="8" t="s">
        <v>32</v>
      </c>
      <c r="E106" s="43">
        <f>COUNTIFS('記載様式（詳細様式）'!$E$7:$E$10,$C$102,'記載様式（詳細様式）'!$I$7:$I$10,$D106)</f>
        <v>0</v>
      </c>
      <c r="F106" s="62">
        <f>SUMIFS('記載様式（詳細様式）'!$N$7:$N$10,'記載様式（詳細様式）'!$E$7:$E$10,$C$102,'記載様式（詳細様式）'!$I$7:$I$10,$D106)</f>
        <v>0</v>
      </c>
    </row>
    <row r="107" spans="3:8" ht="14.25" x14ac:dyDescent="0.15">
      <c r="C107" s="85" t="s">
        <v>62</v>
      </c>
      <c r="D107" s="7" t="s">
        <v>28</v>
      </c>
      <c r="E107" s="41">
        <f>COUNTIFS('記載様式（詳細様式）'!$E$7:$E$10,$C$107,'記載様式（詳細様式）'!$I$7:$I$10,$D107)</f>
        <v>0</v>
      </c>
      <c r="F107" s="60">
        <f>SUMIFS('記載様式（詳細様式）'!$N$7:$N$10,'記載様式（詳細様式）'!$E$7:$E$10,$C$107,'記載様式（詳細様式）'!$I$7:$I$10,$D107)</f>
        <v>0</v>
      </c>
      <c r="H107" s="53"/>
    </row>
    <row r="108" spans="3:8" ht="14.25" x14ac:dyDescent="0.15">
      <c r="C108" s="86"/>
      <c r="D108" s="4" t="s">
        <v>29</v>
      </c>
      <c r="E108" s="42">
        <f>COUNTIFS('記載様式（詳細様式）'!$E$7:$E$10,$C$107,'記載様式（詳細様式）'!$I$7:$I$10,$D108)</f>
        <v>0</v>
      </c>
      <c r="F108" s="61">
        <f>SUMIFS('記載様式（詳細様式）'!$N$7:$N$10,'記載様式（詳細様式）'!$E$7:$E$10,$C$107,'記載様式（詳細様式）'!$I$7:$I$10,$D108)</f>
        <v>0</v>
      </c>
    </row>
    <row r="109" spans="3:8" ht="14.25" x14ac:dyDescent="0.15">
      <c r="C109" s="86"/>
      <c r="D109" s="4" t="s">
        <v>30</v>
      </c>
      <c r="E109" s="42">
        <f>COUNTIFS('記載様式（詳細様式）'!$E$7:$E$10,$C$107,'記載様式（詳細様式）'!$I$7:$I$10,$D109)</f>
        <v>0</v>
      </c>
      <c r="F109" s="61">
        <f>SUMIFS('記載様式（詳細様式）'!$N$7:$N$10,'記載様式（詳細様式）'!$E$7:$E$10,$C$107,'記載様式（詳細様式）'!$I$7:$I$10,$D109)</f>
        <v>0</v>
      </c>
    </row>
    <row r="110" spans="3:8" ht="14.25" x14ac:dyDescent="0.15">
      <c r="C110" s="86"/>
      <c r="D110" s="4" t="s">
        <v>31</v>
      </c>
      <c r="E110" s="42">
        <f>COUNTIFS('記載様式（詳細様式）'!$E$7:$E$10,$C$107,'記載様式（詳細様式）'!$I$7:$I$10,$D110)</f>
        <v>0</v>
      </c>
      <c r="F110" s="61">
        <f>SUMIFS('記載様式（詳細様式）'!$N$7:$N$10,'記載様式（詳細様式）'!$E$7:$E$10,$C$107,'記載様式（詳細様式）'!$I$7:$I$10,$D110)</f>
        <v>0</v>
      </c>
    </row>
    <row r="111" spans="3:8" ht="15" thickBot="1" x14ac:dyDescent="0.2">
      <c r="C111" s="87"/>
      <c r="D111" s="8" t="s">
        <v>32</v>
      </c>
      <c r="E111" s="43">
        <f>COUNTIFS('記載様式（詳細様式）'!$E$7:$E$10,$C$107,'記載様式（詳細様式）'!$I$7:$I$10,$D111)</f>
        <v>0</v>
      </c>
      <c r="F111" s="62">
        <f>SUMIFS('記載様式（詳細様式）'!$N$7:$N$10,'記載様式（詳細様式）'!$E$7:$E$10,$C$107,'記載様式（詳細様式）'!$I$7:$I$10,$D111)</f>
        <v>0</v>
      </c>
    </row>
    <row r="112" spans="3:8" ht="33" customHeight="1" thickBot="1" x14ac:dyDescent="0.2">
      <c r="C112" s="83" t="s">
        <v>55</v>
      </c>
      <c r="D112" s="84"/>
      <c r="E112" s="57"/>
      <c r="F112" s="63">
        <f>SUM(F7:F111)</f>
        <v>0</v>
      </c>
    </row>
    <row r="114" spans="3:5" ht="14.25" thickBot="1" x14ac:dyDescent="0.2">
      <c r="C114" s="6" t="s">
        <v>24</v>
      </c>
    </row>
    <row r="115" spans="3:5" ht="30" customHeight="1" x14ac:dyDescent="0.15">
      <c r="C115" s="11" t="s">
        <v>21</v>
      </c>
      <c r="D115" s="44" t="s">
        <v>25</v>
      </c>
      <c r="E115" s="16"/>
    </row>
    <row r="116" spans="3:5" ht="30" customHeight="1" x14ac:dyDescent="0.15">
      <c r="C116" s="13" t="s">
        <v>22</v>
      </c>
      <c r="D116" s="45" t="s">
        <v>26</v>
      </c>
      <c r="E116" s="16"/>
    </row>
    <row r="117" spans="3:5" ht="30" customHeight="1" x14ac:dyDescent="0.15">
      <c r="C117" s="13" t="s">
        <v>23</v>
      </c>
      <c r="D117" s="45" t="s">
        <v>27</v>
      </c>
      <c r="E117" s="16"/>
    </row>
    <row r="118" spans="3:5" ht="30" customHeight="1" thickBot="1" x14ac:dyDescent="0.2">
      <c r="C118" s="12" t="s">
        <v>0</v>
      </c>
      <c r="D118" s="46"/>
      <c r="E118" s="14"/>
    </row>
  </sheetData>
  <sheetProtection sheet="1" objects="1" scenarios="1"/>
  <mergeCells count="22">
    <mergeCell ref="C62:C66"/>
    <mergeCell ref="C7:C11"/>
    <mergeCell ref="C12:C16"/>
    <mergeCell ref="C17:C21"/>
    <mergeCell ref="C22:C26"/>
    <mergeCell ref="C27:C31"/>
    <mergeCell ref="C32:C36"/>
    <mergeCell ref="C37:C41"/>
    <mergeCell ref="C42:C46"/>
    <mergeCell ref="C47:C51"/>
    <mergeCell ref="C52:C56"/>
    <mergeCell ref="C57:C61"/>
    <mergeCell ref="C112:D112"/>
    <mergeCell ref="C67:C71"/>
    <mergeCell ref="C72:C76"/>
    <mergeCell ref="C87:C91"/>
    <mergeCell ref="C97:C101"/>
    <mergeCell ref="C107:C111"/>
    <mergeCell ref="C102:C106"/>
    <mergeCell ref="C82:C86"/>
    <mergeCell ref="C77:C81"/>
    <mergeCell ref="C92:C96"/>
  </mergeCells>
  <phoneticPr fontId="1"/>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選択肢!$K$4:$K$50</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4:K50"/>
  <sheetViews>
    <sheetView workbookViewId="0">
      <selection activeCell="H27" sqref="H27"/>
    </sheetView>
  </sheetViews>
  <sheetFormatPr defaultRowHeight="13.5" x14ac:dyDescent="0.15"/>
  <cols>
    <col min="11" max="11" width="11.125" bestFit="1" customWidth="1"/>
  </cols>
  <sheetData>
    <row r="4" spans="2:11" ht="14.25" x14ac:dyDescent="0.15">
      <c r="B4" s="53" t="s">
        <v>40</v>
      </c>
      <c r="K4" s="51" t="s">
        <v>65</v>
      </c>
    </row>
    <row r="5" spans="2:11" ht="14.25" x14ac:dyDescent="0.15">
      <c r="B5" s="53" t="s">
        <v>41</v>
      </c>
      <c r="K5" s="51" t="s">
        <v>66</v>
      </c>
    </row>
    <row r="6" spans="2:11" ht="14.25" x14ac:dyDescent="0.15">
      <c r="B6" s="53" t="s">
        <v>34</v>
      </c>
      <c r="K6" s="51" t="s">
        <v>67</v>
      </c>
    </row>
    <row r="7" spans="2:11" ht="14.25" x14ac:dyDescent="0.15">
      <c r="B7" s="53" t="s">
        <v>112</v>
      </c>
      <c r="K7" s="51" t="s">
        <v>68</v>
      </c>
    </row>
    <row r="8" spans="2:11" ht="14.25" x14ac:dyDescent="0.15">
      <c r="B8" s="53" t="s">
        <v>113</v>
      </c>
      <c r="K8" s="51" t="s">
        <v>69</v>
      </c>
    </row>
    <row r="9" spans="2:11" ht="14.25" x14ac:dyDescent="0.15">
      <c r="B9" s="53" t="s">
        <v>35</v>
      </c>
      <c r="K9" s="51" t="s">
        <v>70</v>
      </c>
    </row>
    <row r="10" spans="2:11" ht="14.25" x14ac:dyDescent="0.15">
      <c r="B10" s="53" t="s">
        <v>36</v>
      </c>
      <c r="K10" s="51" t="s">
        <v>71</v>
      </c>
    </row>
    <row r="11" spans="2:11" ht="14.25" x14ac:dyDescent="0.15">
      <c r="B11" s="53" t="s">
        <v>42</v>
      </c>
      <c r="K11" s="51" t="s">
        <v>72</v>
      </c>
    </row>
    <row r="12" spans="2:11" ht="14.25" x14ac:dyDescent="0.15">
      <c r="B12" s="53" t="s">
        <v>43</v>
      </c>
      <c r="K12" s="51" t="s">
        <v>73</v>
      </c>
    </row>
    <row r="13" spans="2:11" ht="14.25" x14ac:dyDescent="0.15">
      <c r="B13" s="53" t="s">
        <v>44</v>
      </c>
      <c r="K13" s="51" t="s">
        <v>74</v>
      </c>
    </row>
    <row r="14" spans="2:11" ht="14.25" x14ac:dyDescent="0.15">
      <c r="B14" s="53" t="s">
        <v>45</v>
      </c>
      <c r="K14" s="51" t="s">
        <v>75</v>
      </c>
    </row>
    <row r="15" spans="2:11" ht="14.25" x14ac:dyDescent="0.15">
      <c r="B15" s="53" t="s">
        <v>118</v>
      </c>
      <c r="K15" s="51" t="s">
        <v>76</v>
      </c>
    </row>
    <row r="16" spans="2:11" ht="14.25" x14ac:dyDescent="0.15">
      <c r="B16" s="53" t="s">
        <v>114</v>
      </c>
      <c r="K16" s="51" t="s">
        <v>77</v>
      </c>
    </row>
    <row r="17" spans="2:11" ht="14.25" x14ac:dyDescent="0.15">
      <c r="B17" s="53" t="s">
        <v>115</v>
      </c>
      <c r="K17" s="51" t="s">
        <v>78</v>
      </c>
    </row>
    <row r="18" spans="2:11" ht="14.25" x14ac:dyDescent="0.15">
      <c r="B18" s="53" t="s">
        <v>135</v>
      </c>
      <c r="K18" s="51" t="s">
        <v>79</v>
      </c>
    </row>
    <row r="19" spans="2:11" ht="14.25" x14ac:dyDescent="0.15">
      <c r="B19" s="53" t="s">
        <v>137</v>
      </c>
      <c r="K19" s="51" t="s">
        <v>80</v>
      </c>
    </row>
    <row r="20" spans="2:11" ht="14.25" x14ac:dyDescent="0.15">
      <c r="B20" s="53" t="s">
        <v>60</v>
      </c>
      <c r="K20" s="51" t="s">
        <v>81</v>
      </c>
    </row>
    <row r="21" spans="2:11" ht="14.25" x14ac:dyDescent="0.15">
      <c r="B21" s="53" t="s">
        <v>61</v>
      </c>
      <c r="K21" s="51" t="s">
        <v>82</v>
      </c>
    </row>
    <row r="22" spans="2:11" ht="14.25" x14ac:dyDescent="0.15">
      <c r="B22" s="53" t="s">
        <v>116</v>
      </c>
      <c r="K22" s="51" t="s">
        <v>83</v>
      </c>
    </row>
    <row r="23" spans="2:11" ht="14.25" x14ac:dyDescent="0.15">
      <c r="B23" s="53" t="s">
        <v>117</v>
      </c>
      <c r="K23" s="51" t="s">
        <v>84</v>
      </c>
    </row>
    <row r="24" spans="2:11" ht="14.25" x14ac:dyDescent="0.15">
      <c r="B24" s="53" t="s">
        <v>63</v>
      </c>
      <c r="K24" s="51" t="s">
        <v>85</v>
      </c>
    </row>
    <row r="25" spans="2:11" x14ac:dyDescent="0.15">
      <c r="K25" s="51" t="s">
        <v>86</v>
      </c>
    </row>
    <row r="26" spans="2:11" s="50" customFormat="1" x14ac:dyDescent="0.15">
      <c r="K26" s="51" t="s">
        <v>87</v>
      </c>
    </row>
    <row r="27" spans="2:11" x14ac:dyDescent="0.15">
      <c r="K27" s="51" t="s">
        <v>88</v>
      </c>
    </row>
    <row r="28" spans="2:11" x14ac:dyDescent="0.15">
      <c r="K28" s="51" t="s">
        <v>89</v>
      </c>
    </row>
    <row r="29" spans="2:11" x14ac:dyDescent="0.15">
      <c r="K29" s="51" t="s">
        <v>90</v>
      </c>
    </row>
    <row r="30" spans="2:11" ht="14.25" x14ac:dyDescent="0.15">
      <c r="B30" s="1" t="s">
        <v>28</v>
      </c>
      <c r="K30" s="51" t="s">
        <v>91</v>
      </c>
    </row>
    <row r="31" spans="2:11" ht="14.25" x14ac:dyDescent="0.15">
      <c r="B31" s="1" t="s">
        <v>29</v>
      </c>
      <c r="K31" s="51" t="s">
        <v>92</v>
      </c>
    </row>
    <row r="32" spans="2:11" ht="14.25" x14ac:dyDescent="0.15">
      <c r="B32" s="1" t="s">
        <v>30</v>
      </c>
      <c r="K32" s="51" t="s">
        <v>93</v>
      </c>
    </row>
    <row r="33" spans="2:11" ht="14.25" x14ac:dyDescent="0.15">
      <c r="B33" s="1" t="s">
        <v>31</v>
      </c>
      <c r="K33" s="51" t="s">
        <v>94</v>
      </c>
    </row>
    <row r="34" spans="2:11" ht="14.25" x14ac:dyDescent="0.15">
      <c r="B34" s="1" t="s">
        <v>32</v>
      </c>
      <c r="K34" s="51" t="s">
        <v>95</v>
      </c>
    </row>
    <row r="35" spans="2:11" x14ac:dyDescent="0.15">
      <c r="K35" s="51" t="s">
        <v>96</v>
      </c>
    </row>
    <row r="36" spans="2:11" x14ac:dyDescent="0.15">
      <c r="K36" s="51" t="s">
        <v>97</v>
      </c>
    </row>
    <row r="37" spans="2:11" x14ac:dyDescent="0.15">
      <c r="K37" s="51" t="s">
        <v>98</v>
      </c>
    </row>
    <row r="38" spans="2:11" x14ac:dyDescent="0.15">
      <c r="K38" s="52" t="s">
        <v>99</v>
      </c>
    </row>
    <row r="39" spans="2:11" x14ac:dyDescent="0.15">
      <c r="K39" s="52" t="s">
        <v>100</v>
      </c>
    </row>
    <row r="40" spans="2:11" x14ac:dyDescent="0.15">
      <c r="K40" s="52" t="s">
        <v>101</v>
      </c>
    </row>
    <row r="41" spans="2:11" x14ac:dyDescent="0.15">
      <c r="K41" s="52" t="s">
        <v>102</v>
      </c>
    </row>
    <row r="42" spans="2:11" x14ac:dyDescent="0.15">
      <c r="K42" s="52" t="s">
        <v>103</v>
      </c>
    </row>
    <row r="43" spans="2:11" x14ac:dyDescent="0.15">
      <c r="K43" s="52" t="s">
        <v>104</v>
      </c>
    </row>
    <row r="44" spans="2:11" x14ac:dyDescent="0.15">
      <c r="K44" s="52" t="s">
        <v>105</v>
      </c>
    </row>
    <row r="45" spans="2:11" x14ac:dyDescent="0.15">
      <c r="K45" s="52" t="s">
        <v>106</v>
      </c>
    </row>
    <row r="46" spans="2:11" x14ac:dyDescent="0.15">
      <c r="K46" s="52" t="s">
        <v>107</v>
      </c>
    </row>
    <row r="47" spans="2:11" x14ac:dyDescent="0.15">
      <c r="K47" s="52" t="s">
        <v>108</v>
      </c>
    </row>
    <row r="48" spans="2:11" x14ac:dyDescent="0.15">
      <c r="K48" s="52" t="s">
        <v>109</v>
      </c>
    </row>
    <row r="49" spans="11:11" x14ac:dyDescent="0.15">
      <c r="K49" s="52" t="s">
        <v>110</v>
      </c>
    </row>
    <row r="50" spans="11:11" x14ac:dyDescent="0.15">
      <c r="K50" s="52" t="s">
        <v>111</v>
      </c>
    </row>
  </sheetData>
  <sheetProtection sheet="1" objects="1" scenarios="1"/>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B9"/>
  <sheetViews>
    <sheetView workbookViewId="0">
      <selection activeCell="C8" sqref="C8"/>
    </sheetView>
  </sheetViews>
  <sheetFormatPr defaultRowHeight="13.5" x14ac:dyDescent="0.15"/>
  <sheetData>
    <row r="2" spans="2:2" ht="22.5" x14ac:dyDescent="0.15">
      <c r="B2" s="2" t="s">
        <v>3</v>
      </c>
    </row>
    <row r="3" spans="2:2" ht="22.5" x14ac:dyDescent="0.15">
      <c r="B3" s="2" t="s">
        <v>4</v>
      </c>
    </row>
    <row r="4" spans="2:2" ht="22.5" x14ac:dyDescent="0.15">
      <c r="B4" s="2" t="s">
        <v>5</v>
      </c>
    </row>
    <row r="5" spans="2:2" ht="22.5" x14ac:dyDescent="0.15">
      <c r="B5" s="2" t="s">
        <v>7</v>
      </c>
    </row>
    <row r="6" spans="2:2" ht="22.5" x14ac:dyDescent="0.15">
      <c r="B6" s="2" t="s">
        <v>6</v>
      </c>
    </row>
    <row r="7" spans="2:2" ht="22.5" x14ac:dyDescent="0.15">
      <c r="B7" s="2" t="s">
        <v>8</v>
      </c>
    </row>
    <row r="8" spans="2:2" ht="22.5" x14ac:dyDescent="0.15">
      <c r="B8" s="2" t="s">
        <v>9</v>
      </c>
    </row>
    <row r="9" spans="2:2" ht="22.5" x14ac:dyDescent="0.15">
      <c r="B9" s="2" t="s">
        <v>10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記載様式（詳細様式）</vt:lpstr>
      <vt:lpstr>※入力不要です。</vt:lpstr>
      <vt:lpstr>選択肢</vt:lpstr>
      <vt:lpstr>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Gifu</cp:lastModifiedBy>
  <cp:lastPrinted>2020-03-23T10:23:18Z</cp:lastPrinted>
  <dcterms:created xsi:type="dcterms:W3CDTF">2020-02-21T01:02:51Z</dcterms:created>
  <dcterms:modified xsi:type="dcterms:W3CDTF">2020-04-18T03:52:29Z</dcterms:modified>
</cp:coreProperties>
</file>