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5" activeTab="0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<sst xmlns="http://schemas.openxmlformats.org/spreadsheetml/2006/main" count="66" uniqueCount="36">
  <si>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</si>
  <si>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</si>
  <si>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</si>
  <si>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</si>
  <si>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</si>
  <si>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</si>
  <si>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</si>
  <si>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</si>
  <si>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</si>
  <si>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</si>
  <si>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</si>
  <si>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</si>
  <si>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年　　月　　日現在</t>
  </si>
  <si>
    <t>　　年　　　月　　　日現在</t>
  </si>
  <si>
    <t>　　　　人</t>
  </si>
  <si>
    <t>※ 　月 　日現在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</si>
  <si>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</si>
  <si>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</si>
  <si>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</si>
  <si>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</si>
  <si>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</si>
  <si>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</si>
  <si>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</si>
  <si>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</si>
  <si>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　　平成31年2月4日現在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</si>
  <si>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</si>
  <si>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</si>
  <si>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</si>
  <si>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</si>
  <si>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</si>
  <si>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</si>
  <si>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※2月4日現在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</si>
  <si>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</si>
  <si>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</si>
  <si>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</si>
  <si>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t>※    月   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</si>
</sst>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58" fontId="0" fillId="34" borderId="35" xfId="0" applyNumberForma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vertical="center" shrinkToFit="1"/>
    </xf>
    <xf numFmtId="0" fontId="0" fillId="34" borderId="42" xfId="0" applyFill="1" applyBorder="1" applyAlignment="1">
      <alignment vertical="center" shrinkToFit="1"/>
    </xf>
    <xf numFmtId="0" fontId="0" fillId="34" borderId="43" xfId="0" applyFill="1" applyBorder="1" applyAlignment="1">
      <alignment vertical="center" shrinkToFit="1"/>
    </xf>
    <xf numFmtId="0" fontId="8" fillId="34" borderId="34" xfId="0" applyFont="1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/>
    </xf>
    <xf numFmtId="0" fontId="0" fillId="34" borderId="44" xfId="0" applyFill="1" applyBorder="1" applyAlignment="1">
      <alignment horizontal="left" vertical="center"/>
    </xf>
    <xf numFmtId="0" fontId="0" fillId="34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775"/>
          <c:w val="0.9042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56002354"/>
        <c:axId val="34259139"/>
      </c:barChart>
      <c:date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259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07725"/>
          <c:w val="0.066"/>
          <c:h val="0.7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9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4575"/>
          <c:w val="0.858"/>
          <c:h val="0.739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39896796"/>
        <c:axId val="23526845"/>
      </c:lineChart>
      <c:dateAx>
        <c:axId val="3989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526845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1865"/>
          <c:w val="0.09425"/>
          <c:h val="0.5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3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02"/>
          <c:w val="0.9382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10415014"/>
        <c:axId val="26626263"/>
      </c:barChart>
      <c:dateAx>
        <c:axId val="10415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626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25"/>
          <c:y val="0.2765"/>
          <c:w val="0.0495"/>
          <c:h val="0.5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245"/>
          <c:w val="0.88125"/>
          <c:h val="0.7797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38309776"/>
        <c:axId val="9243665"/>
      </c:lineChart>
      <c:dateAx>
        <c:axId val="3830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6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243665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162"/>
          <c:w val="0.09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745"/>
          <c:w val="0.929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16084122"/>
        <c:axId val="10539371"/>
      </c:barChart>
      <c:dateAx>
        <c:axId val="160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539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25"/>
          <c:y val="0.13075"/>
          <c:w val="0.0505"/>
          <c:h val="0.6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6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15"/>
          <c:w val="0.87725"/>
          <c:h val="0.788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27745476"/>
        <c:axId val="48382693"/>
      </c:lineChart>
      <c:date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382693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6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45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16925"/>
          <c:w val="0.09425"/>
          <c:h val="0.5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152400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86075" y="3038475"/>
        <a:ext cx="117443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2876550" y="6581775"/>
        <a:ext cx="116586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2933700" y="152400"/>
          <a:ext cx="8162925" cy="40957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171450</xdr:rowOff>
    </xdr:from>
    <xdr:to>
      <xdr:col>28</xdr:col>
      <xdr:colOff>1333500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3419475" y="3048000"/>
        <a:ext cx="11068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95250</xdr:rowOff>
    </xdr:from>
    <xdr:to>
      <xdr:col>28</xdr:col>
      <xdr:colOff>1428750</xdr:colOff>
      <xdr:row>54</xdr:row>
      <xdr:rowOff>57150</xdr:rowOff>
    </xdr:to>
    <xdr:graphicFrame>
      <xdr:nvGraphicFramePr>
        <xdr:cNvPr id="2" name="Chart 4"/>
        <xdr:cNvGraphicFramePr/>
      </xdr:nvGraphicFramePr>
      <xdr:xfrm>
        <a:off x="3429000" y="6553200"/>
        <a:ext cx="11153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57150</xdr:rowOff>
    </xdr:to>
    <xdr:sp>
      <xdr:nvSpPr>
        <xdr:cNvPr id="3" name="AutoShape 1"/>
        <xdr:cNvSpPr>
          <a:spLocks/>
        </xdr:cNvSpPr>
      </xdr:nvSpPr>
      <xdr:spPr>
        <a:xfrm>
          <a:off x="3448050" y="171450"/>
          <a:ext cx="8181975" cy="40957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152400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524250" y="3038475"/>
        <a:ext cx="111442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3514725" y="6581775"/>
        <a:ext cx="11220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3571875" y="152400"/>
          <a:ext cx="7820025" cy="40957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tabSelected="1" view="pageBreakPreview" zoomScale="70" zoomScaleNormal="70" zoomScaleSheetLayoutView="70" zoomScalePageLayoutView="0" workbookViewId="0" topLeftCell="A1">
      <selection activeCell="M14" sqref="M14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4.25" thickBot="1"/>
    <row r="3" spans="22:29" ht="13.5">
      <c r="V3" s="5"/>
      <c r="AA3" s="78" t="s">
        <v>12</v>
      </c>
      <c r="AB3" s="79"/>
      <c r="AC3" s="80"/>
    </row>
    <row r="4" spans="22:29" ht="14.25" thickBot="1">
      <c r="V4" s="5"/>
      <c r="AA4" s="81"/>
      <c r="AB4" s="82"/>
      <c r="AC4" s="83"/>
    </row>
    <row r="5" ht="13.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64" t="s">
        <v>25</v>
      </c>
      <c r="W6" s="65"/>
      <c r="X6" s="65"/>
      <c r="Y6" s="87"/>
      <c r="Z6" s="88"/>
      <c r="AA6" s="88"/>
      <c r="AB6" s="88"/>
      <c r="AC6" s="89"/>
    </row>
    <row r="7" spans="6:8" ht="14.25" thickBot="1">
      <c r="F7" t="s">
        <v>9</v>
      </c>
      <c r="H7" s="5"/>
    </row>
    <row r="8" spans="2:28" ht="14.2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3.5">
      <c r="B9" s="10" t="s">
        <v>0</v>
      </c>
      <c r="C9" s="1" t="s">
        <v>2</v>
      </c>
      <c r="D9" s="11" t="s">
        <v>4</v>
      </c>
      <c r="F9" s="36">
        <v>43556</v>
      </c>
      <c r="G9" s="37">
        <f>F9+1</f>
        <v>43557</v>
      </c>
      <c r="H9" s="37">
        <f aca="true" t="shared" si="1" ref="H9:AB9">G9+1</f>
        <v>43558</v>
      </c>
      <c r="I9" s="37">
        <f t="shared" si="1"/>
        <v>43559</v>
      </c>
      <c r="J9" s="37">
        <f t="shared" si="1"/>
        <v>43560</v>
      </c>
      <c r="K9" s="37">
        <f t="shared" si="1"/>
        <v>43561</v>
      </c>
      <c r="L9" s="37">
        <f t="shared" si="1"/>
        <v>43562</v>
      </c>
      <c r="M9" s="37">
        <f t="shared" si="1"/>
        <v>43563</v>
      </c>
      <c r="N9" s="37">
        <f t="shared" si="1"/>
        <v>43564</v>
      </c>
      <c r="O9" s="37">
        <f t="shared" si="1"/>
        <v>43565</v>
      </c>
      <c r="P9" s="37">
        <f t="shared" si="1"/>
        <v>43566</v>
      </c>
      <c r="Q9" s="37">
        <f t="shared" si="1"/>
        <v>43567</v>
      </c>
      <c r="R9" s="37">
        <f t="shared" si="1"/>
        <v>43568</v>
      </c>
      <c r="S9" s="37">
        <f t="shared" si="1"/>
        <v>43569</v>
      </c>
      <c r="T9" s="37">
        <f t="shared" si="1"/>
        <v>43570</v>
      </c>
      <c r="U9" s="37">
        <f t="shared" si="1"/>
        <v>43571</v>
      </c>
      <c r="V9" s="37">
        <f t="shared" si="1"/>
        <v>43572</v>
      </c>
      <c r="W9" s="37">
        <f t="shared" si="1"/>
        <v>43573</v>
      </c>
      <c r="X9" s="37">
        <f t="shared" si="1"/>
        <v>43574</v>
      </c>
      <c r="Y9" s="37">
        <f t="shared" si="1"/>
        <v>43575</v>
      </c>
      <c r="Z9" s="37">
        <f t="shared" si="1"/>
        <v>43576</v>
      </c>
      <c r="AA9" s="37">
        <f t="shared" si="1"/>
        <v>43577</v>
      </c>
      <c r="AB9" s="37">
        <f t="shared" si="1"/>
        <v>43578</v>
      </c>
      <c r="AC9" s="1" t="s">
        <v>3</v>
      </c>
    </row>
    <row r="10" spans="2:29" ht="13.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3.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3.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3.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4.2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4.2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84" t="s">
        <v>26</v>
      </c>
      <c r="C18" s="85"/>
      <c r="D18" s="8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38" t="s">
        <v>35</v>
      </c>
      <c r="C21" s="31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7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7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7">
        <f>F9</f>
        <v>43556</v>
      </c>
      <c r="G32" s="37">
        <f aca="true" t="shared" si="3" ref="G32:AB32">G9</f>
        <v>43557</v>
      </c>
      <c r="H32" s="37">
        <f t="shared" si="3"/>
        <v>43558</v>
      </c>
      <c r="I32" s="37">
        <f t="shared" si="3"/>
        <v>43559</v>
      </c>
      <c r="J32" s="37">
        <f t="shared" si="3"/>
        <v>43560</v>
      </c>
      <c r="K32" s="37">
        <f t="shared" si="3"/>
        <v>43561</v>
      </c>
      <c r="L32" s="37">
        <f t="shared" si="3"/>
        <v>43562</v>
      </c>
      <c r="M32" s="37">
        <f t="shared" si="3"/>
        <v>43563</v>
      </c>
      <c r="N32" s="37">
        <f t="shared" si="3"/>
        <v>43564</v>
      </c>
      <c r="O32" s="37">
        <f t="shared" si="3"/>
        <v>43565</v>
      </c>
      <c r="P32" s="37">
        <f t="shared" si="3"/>
        <v>43566</v>
      </c>
      <c r="Q32" s="37">
        <f t="shared" si="3"/>
        <v>43567</v>
      </c>
      <c r="R32" s="37">
        <f t="shared" si="3"/>
        <v>43568</v>
      </c>
      <c r="S32" s="37">
        <f t="shared" si="3"/>
        <v>43569</v>
      </c>
      <c r="T32" s="37">
        <f t="shared" si="3"/>
        <v>43570</v>
      </c>
      <c r="U32" s="37">
        <f t="shared" si="3"/>
        <v>43571</v>
      </c>
      <c r="V32" s="37">
        <f t="shared" si="3"/>
        <v>43572</v>
      </c>
      <c r="W32" s="37">
        <f t="shared" si="3"/>
        <v>43573</v>
      </c>
      <c r="X32" s="37">
        <f t="shared" si="3"/>
        <v>43574</v>
      </c>
      <c r="Y32" s="37">
        <f t="shared" si="3"/>
        <v>43575</v>
      </c>
      <c r="Z32" s="37">
        <f t="shared" si="3"/>
        <v>43576</v>
      </c>
      <c r="AA32" s="37">
        <f t="shared" si="3"/>
        <v>43577</v>
      </c>
      <c r="AB32" s="37">
        <f t="shared" si="3"/>
        <v>43578</v>
      </c>
      <c r="AC32" s="4"/>
    </row>
    <row r="33" spans="2:29" ht="13.5">
      <c r="B33" s="72" t="s">
        <v>7</v>
      </c>
      <c r="C33" s="73"/>
      <c r="D33" s="74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3.5">
      <c r="B34" s="75" t="s">
        <v>27</v>
      </c>
      <c r="C34" s="76"/>
      <c r="D34" s="77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3.5">
      <c r="B35" s="72" t="s">
        <v>28</v>
      </c>
      <c r="C35" s="73"/>
      <c r="D35" s="74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3.5">
      <c r="B36" s="75" t="s">
        <v>29</v>
      </c>
      <c r="C36" s="76"/>
      <c r="D36" s="77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8" t="s">
        <v>16</v>
      </c>
      <c r="C39" s="69"/>
      <c r="D39" s="7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68"/>
      <c r="C40" s="69"/>
      <c r="D40" s="7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68"/>
      <c r="C41" s="69"/>
      <c r="D41" s="7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68"/>
      <c r="C42" s="69"/>
      <c r="D42" s="7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68"/>
      <c r="C43" s="69"/>
      <c r="D43" s="70"/>
    </row>
    <row r="44" spans="2:4" ht="13.5">
      <c r="B44" s="68"/>
      <c r="C44" s="69"/>
      <c r="D44" s="70"/>
    </row>
    <row r="45" spans="2:4" ht="13.5">
      <c r="B45" s="68"/>
      <c r="C45" s="69"/>
      <c r="D45" s="70"/>
    </row>
    <row r="46" spans="2:4" ht="13.5">
      <c r="B46" s="68"/>
      <c r="C46" s="69"/>
      <c r="D46" s="70"/>
    </row>
    <row r="47" spans="2:4" ht="13.5">
      <c r="B47" s="68"/>
      <c r="C47" s="69"/>
      <c r="D47" s="70"/>
    </row>
    <row r="48" spans="2:4" ht="13.5">
      <c r="B48" s="68"/>
      <c r="C48" s="69"/>
      <c r="D48" s="70"/>
    </row>
    <row r="49" spans="2:4" ht="13.5">
      <c r="B49" s="68"/>
      <c r="C49" s="69"/>
      <c r="D49" s="70"/>
    </row>
    <row r="50" spans="2:4" ht="13.5">
      <c r="B50" s="68"/>
      <c r="C50" s="69"/>
      <c r="D50" s="70"/>
    </row>
    <row r="51" spans="2:4" ht="13.5">
      <c r="B51" s="68"/>
      <c r="C51" s="69"/>
      <c r="D51" s="70"/>
    </row>
    <row r="52" spans="2:4" ht="13.5">
      <c r="B52" s="68"/>
      <c r="C52" s="69"/>
      <c r="D52" s="70"/>
    </row>
    <row r="53" spans="2:4" ht="13.5">
      <c r="B53" s="68"/>
      <c r="C53" s="69"/>
      <c r="D53" s="70"/>
    </row>
    <row r="54" spans="2:4" ht="13.5">
      <c r="B54" s="68"/>
      <c r="C54" s="69"/>
      <c r="D54" s="70"/>
    </row>
    <row r="55" spans="2:4" ht="14.25" thickBot="1">
      <c r="B55" s="16"/>
      <c r="C55" s="17"/>
      <c r="D55" s="18"/>
    </row>
    <row r="56" ht="14.25" thickTop="1"/>
  </sheetData>
  <sheetProtection/>
  <mergeCells count="11">
    <mergeCell ref="AA3:AC4"/>
    <mergeCell ref="B18:D18"/>
    <mergeCell ref="B33:D33"/>
    <mergeCell ref="B34:D34"/>
    <mergeCell ref="Y6:AC6"/>
    <mergeCell ref="V6:X6"/>
    <mergeCell ref="B6:P6"/>
    <mergeCell ref="B39:D54"/>
    <mergeCell ref="A28:A29"/>
    <mergeCell ref="B35:D35"/>
    <mergeCell ref="B36:D3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view="pageBreakPreview" zoomScale="70" zoomScaleNormal="80" zoomScaleSheetLayoutView="70" zoomScalePageLayoutView="0" workbookViewId="0" topLeftCell="A1">
      <selection activeCell="F2" sqref="F2"/>
    </sheetView>
  </sheetViews>
  <sheetFormatPr defaultColWidth="9.00390625" defaultRowHeight="13.5"/>
  <cols>
    <col min="1" max="1" width="7.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hidden="1" customWidth="1"/>
  </cols>
  <sheetData>
    <row r="1" ht="13.5">
      <c r="B1" s="63" t="s">
        <v>11</v>
      </c>
    </row>
    <row r="2" ht="14.25" thickBot="1"/>
    <row r="3" spans="22:29" ht="13.5">
      <c r="V3" s="5"/>
      <c r="AA3" s="90" t="s">
        <v>13</v>
      </c>
      <c r="AB3" s="79"/>
      <c r="AC3" s="80"/>
    </row>
    <row r="4" spans="22:29" ht="14.25" thickBot="1">
      <c r="V4" s="5"/>
      <c r="AA4" s="81"/>
      <c r="AB4" s="82"/>
      <c r="AC4" s="83"/>
    </row>
    <row r="5" ht="13.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64" t="s">
        <v>25</v>
      </c>
      <c r="W6" s="65"/>
      <c r="X6" s="65"/>
      <c r="Y6" s="87"/>
      <c r="Z6" s="88"/>
      <c r="AA6" s="88"/>
      <c r="AB6" s="88"/>
      <c r="AC6" s="89"/>
    </row>
    <row r="7" spans="6:8" ht="14.25" thickBot="1">
      <c r="F7" t="s">
        <v>9</v>
      </c>
      <c r="H7" s="5"/>
    </row>
    <row r="8" spans="2:28" ht="14.25" thickTop="1">
      <c r="B8" s="7"/>
      <c r="C8" s="8"/>
      <c r="D8" s="9"/>
      <c r="F8" s="21" t="str">
        <f>TEXT(F9,"aaa")</f>
        <v>日</v>
      </c>
      <c r="G8" s="21" t="str">
        <f aca="true" t="shared" si="0" ref="G8:AB8">TEXT(G9,"aaa")</f>
        <v>月</v>
      </c>
      <c r="H8" s="21" t="str">
        <f t="shared" si="0"/>
        <v>火</v>
      </c>
      <c r="I8" s="21" t="str">
        <f t="shared" si="0"/>
        <v>水</v>
      </c>
      <c r="J8" s="21" t="str">
        <f t="shared" si="0"/>
        <v>木</v>
      </c>
      <c r="K8" s="21" t="str">
        <f t="shared" si="0"/>
        <v>金</v>
      </c>
      <c r="L8" s="21" t="str">
        <f t="shared" si="0"/>
        <v>土</v>
      </c>
      <c r="M8" s="21" t="str">
        <f t="shared" si="0"/>
        <v>日</v>
      </c>
      <c r="N8" s="21" t="str">
        <f t="shared" si="0"/>
        <v>月</v>
      </c>
      <c r="O8" s="21" t="str">
        <f t="shared" si="0"/>
        <v>火</v>
      </c>
      <c r="P8" s="21" t="str">
        <f t="shared" si="0"/>
        <v>水</v>
      </c>
      <c r="Q8" s="21" t="str">
        <f t="shared" si="0"/>
        <v>木</v>
      </c>
      <c r="R8" s="21" t="str">
        <f t="shared" si="0"/>
        <v>金</v>
      </c>
      <c r="S8" s="21" t="str">
        <f t="shared" si="0"/>
        <v>土</v>
      </c>
      <c r="T8" s="21" t="str">
        <f t="shared" si="0"/>
        <v>日</v>
      </c>
      <c r="U8" s="21" t="str">
        <f t="shared" si="0"/>
        <v>月</v>
      </c>
      <c r="V8" s="21" t="str">
        <f t="shared" si="0"/>
        <v>火</v>
      </c>
      <c r="W8" s="21" t="str">
        <f t="shared" si="0"/>
        <v>水</v>
      </c>
      <c r="X8" s="21" t="str">
        <f t="shared" si="0"/>
        <v>木</v>
      </c>
      <c r="Y8" s="21" t="str">
        <f t="shared" si="0"/>
        <v>金</v>
      </c>
      <c r="Z8" s="21" t="str">
        <f t="shared" si="0"/>
        <v>土</v>
      </c>
      <c r="AA8" s="21" t="str">
        <f t="shared" si="0"/>
        <v>日</v>
      </c>
      <c r="AB8" s="21" t="str">
        <f t="shared" si="0"/>
        <v>月</v>
      </c>
    </row>
    <row r="9" spans="2:29" ht="13.5">
      <c r="B9" s="10" t="s">
        <v>0</v>
      </c>
      <c r="C9" s="1" t="s">
        <v>2</v>
      </c>
      <c r="D9" s="11" t="s">
        <v>4</v>
      </c>
      <c r="F9" s="36">
        <v>41637</v>
      </c>
      <c r="G9" s="37">
        <f>F9+1</f>
        <v>41638</v>
      </c>
      <c r="H9" s="37">
        <f aca="true" t="shared" si="1" ref="H9:AB9">G9+1</f>
        <v>41639</v>
      </c>
      <c r="I9" s="37">
        <f t="shared" si="1"/>
        <v>41640</v>
      </c>
      <c r="J9" s="37">
        <f t="shared" si="1"/>
        <v>41641</v>
      </c>
      <c r="K9" s="37">
        <f t="shared" si="1"/>
        <v>41642</v>
      </c>
      <c r="L9" s="37">
        <f t="shared" si="1"/>
        <v>41643</v>
      </c>
      <c r="M9" s="37">
        <f t="shared" si="1"/>
        <v>41644</v>
      </c>
      <c r="N9" s="37">
        <f t="shared" si="1"/>
        <v>41645</v>
      </c>
      <c r="O9" s="37">
        <f t="shared" si="1"/>
        <v>41646</v>
      </c>
      <c r="P9" s="37">
        <f t="shared" si="1"/>
        <v>41647</v>
      </c>
      <c r="Q9" s="37">
        <f t="shared" si="1"/>
        <v>41648</v>
      </c>
      <c r="R9" s="37">
        <f t="shared" si="1"/>
        <v>41649</v>
      </c>
      <c r="S9" s="37">
        <f t="shared" si="1"/>
        <v>41650</v>
      </c>
      <c r="T9" s="37">
        <f t="shared" si="1"/>
        <v>41651</v>
      </c>
      <c r="U9" s="37">
        <f t="shared" si="1"/>
        <v>41652</v>
      </c>
      <c r="V9" s="37">
        <f t="shared" si="1"/>
        <v>41653</v>
      </c>
      <c r="W9" s="37">
        <f t="shared" si="1"/>
        <v>41654</v>
      </c>
      <c r="X9" s="37">
        <f t="shared" si="1"/>
        <v>41655</v>
      </c>
      <c r="Y9" s="37">
        <f t="shared" si="1"/>
        <v>41656</v>
      </c>
      <c r="Z9" s="37">
        <f t="shared" si="1"/>
        <v>41657</v>
      </c>
      <c r="AA9" s="37">
        <f t="shared" si="1"/>
        <v>41658</v>
      </c>
      <c r="AB9" s="37">
        <f t="shared" si="1"/>
        <v>41659</v>
      </c>
      <c r="AC9" s="1" t="s">
        <v>3</v>
      </c>
    </row>
    <row r="10" spans="2:29" ht="13.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3.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3.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3.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4.2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4.2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91" t="s">
        <v>5</v>
      </c>
      <c r="C18" s="92"/>
      <c r="D18" s="9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53" t="s">
        <v>15</v>
      </c>
      <c r="C21" s="31" t="s">
        <v>8</v>
      </c>
      <c r="D21" s="32" t="s">
        <v>14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71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71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7">
        <f>F9</f>
        <v>41637</v>
      </c>
      <c r="G32" s="37">
        <f aca="true" t="shared" si="2" ref="G32:AB32">G9</f>
        <v>41638</v>
      </c>
      <c r="H32" s="37">
        <f t="shared" si="2"/>
        <v>41639</v>
      </c>
      <c r="I32" s="37">
        <f t="shared" si="2"/>
        <v>41640</v>
      </c>
      <c r="J32" s="37">
        <f t="shared" si="2"/>
        <v>41641</v>
      </c>
      <c r="K32" s="37">
        <f t="shared" si="2"/>
        <v>41642</v>
      </c>
      <c r="L32" s="37">
        <f t="shared" si="2"/>
        <v>41643</v>
      </c>
      <c r="M32" s="37">
        <f t="shared" si="2"/>
        <v>41644</v>
      </c>
      <c r="N32" s="37">
        <f t="shared" si="2"/>
        <v>41645</v>
      </c>
      <c r="O32" s="37">
        <f t="shared" si="2"/>
        <v>41646</v>
      </c>
      <c r="P32" s="37">
        <f t="shared" si="2"/>
        <v>41647</v>
      </c>
      <c r="Q32" s="37">
        <f t="shared" si="2"/>
        <v>41648</v>
      </c>
      <c r="R32" s="37">
        <f t="shared" si="2"/>
        <v>41649</v>
      </c>
      <c r="S32" s="37">
        <f t="shared" si="2"/>
        <v>41650</v>
      </c>
      <c r="T32" s="37">
        <f t="shared" si="2"/>
        <v>41651</v>
      </c>
      <c r="U32" s="37">
        <f t="shared" si="2"/>
        <v>41652</v>
      </c>
      <c r="V32" s="37">
        <f t="shared" si="2"/>
        <v>41653</v>
      </c>
      <c r="W32" s="37">
        <f t="shared" si="2"/>
        <v>41654</v>
      </c>
      <c r="X32" s="37">
        <f t="shared" si="2"/>
        <v>41655</v>
      </c>
      <c r="Y32" s="37">
        <f t="shared" si="2"/>
        <v>41656</v>
      </c>
      <c r="Z32" s="37">
        <f t="shared" si="2"/>
        <v>41657</v>
      </c>
      <c r="AA32" s="37">
        <f t="shared" si="2"/>
        <v>41658</v>
      </c>
      <c r="AB32" s="37">
        <f t="shared" si="2"/>
        <v>41659</v>
      </c>
      <c r="AC32" s="4"/>
    </row>
    <row r="33" spans="2:29" ht="13.5">
      <c r="B33" s="72" t="s">
        <v>7</v>
      </c>
      <c r="C33" s="73"/>
      <c r="D33" s="7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3.5">
      <c r="B34" s="75" t="s">
        <v>27</v>
      </c>
      <c r="C34" s="76"/>
      <c r="D34" s="77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3.5">
      <c r="B35" s="72" t="s">
        <v>28</v>
      </c>
      <c r="C35" s="73"/>
      <c r="D35" s="74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3.5">
      <c r="B36" s="75" t="s">
        <v>29</v>
      </c>
      <c r="C36" s="76"/>
      <c r="D36" s="77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>
      <c r="B39" s="94" t="s">
        <v>17</v>
      </c>
      <c r="C39" s="95"/>
      <c r="D39" s="9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94"/>
      <c r="C40" s="95"/>
      <c r="D40" s="9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94"/>
      <c r="C41" s="95"/>
      <c r="D41" s="9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94"/>
      <c r="C42" s="95"/>
      <c r="D42" s="9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94"/>
      <c r="C43" s="95"/>
      <c r="D43" s="96"/>
    </row>
    <row r="44" spans="2:4" ht="13.5">
      <c r="B44" s="94"/>
      <c r="C44" s="95"/>
      <c r="D44" s="96"/>
    </row>
    <row r="45" spans="2:4" ht="13.5">
      <c r="B45" s="94"/>
      <c r="C45" s="95"/>
      <c r="D45" s="96"/>
    </row>
    <row r="46" spans="2:4" ht="13.5">
      <c r="B46" s="94"/>
      <c r="C46" s="95"/>
      <c r="D46" s="96"/>
    </row>
    <row r="47" spans="2:4" ht="13.5">
      <c r="B47" s="94"/>
      <c r="C47" s="95"/>
      <c r="D47" s="96"/>
    </row>
    <row r="48" spans="2:4" ht="13.5">
      <c r="B48" s="94"/>
      <c r="C48" s="95"/>
      <c r="D48" s="96"/>
    </row>
    <row r="49" spans="2:4" ht="13.5">
      <c r="B49" s="94"/>
      <c r="C49" s="95"/>
      <c r="D49" s="96"/>
    </row>
    <row r="50" spans="2:4" ht="13.5">
      <c r="B50" s="94"/>
      <c r="C50" s="95"/>
      <c r="D50" s="96"/>
    </row>
    <row r="51" spans="2:4" ht="13.5">
      <c r="B51" s="94"/>
      <c r="C51" s="95"/>
      <c r="D51" s="96"/>
    </row>
    <row r="52" spans="2:4" ht="13.5">
      <c r="B52" s="94"/>
      <c r="C52" s="95"/>
      <c r="D52" s="96"/>
    </row>
    <row r="53" spans="2:4" ht="13.5">
      <c r="B53" s="94"/>
      <c r="C53" s="95"/>
      <c r="D53" s="96"/>
    </row>
    <row r="54" spans="2:4" ht="13.5">
      <c r="B54" s="94"/>
      <c r="C54" s="95"/>
      <c r="D54" s="96"/>
    </row>
    <row r="55" spans="2:4" ht="14.25" thickBot="1">
      <c r="B55" s="16"/>
      <c r="C55" s="17"/>
      <c r="D55" s="18"/>
    </row>
    <row r="56" ht="14.25" thickTop="1"/>
  </sheetData>
  <sheetProtection/>
  <mergeCells count="11">
    <mergeCell ref="B39:D54"/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5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C29" sqref="C29"/>
    </sheetView>
  </sheetViews>
  <sheetFormatPr defaultColWidth="9.00390625" defaultRowHeight="13.5"/>
  <cols>
    <col min="1" max="1" width="7.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7" t="s">
        <v>34</v>
      </c>
    </row>
    <row r="2" ht="14.25" thickBot="1">
      <c r="AC2" s="98"/>
    </row>
    <row r="3" spans="22:29" ht="13.5">
      <c r="V3" s="5"/>
      <c r="AA3" s="78" t="s">
        <v>24</v>
      </c>
      <c r="AB3" s="79"/>
      <c r="AC3" s="80"/>
    </row>
    <row r="4" spans="22:29" ht="14.25" thickBot="1">
      <c r="V4" s="5"/>
      <c r="AA4" s="81"/>
      <c r="AB4" s="82"/>
      <c r="AC4" s="83"/>
    </row>
    <row r="5" ht="13.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64" t="s">
        <v>25</v>
      </c>
      <c r="W6" s="65"/>
      <c r="X6" s="65"/>
      <c r="Y6" s="87" t="s">
        <v>18</v>
      </c>
      <c r="Z6" s="88"/>
      <c r="AA6" s="88"/>
      <c r="AB6" s="88"/>
      <c r="AC6" s="89"/>
    </row>
    <row r="7" spans="6:8" ht="14.25" thickBot="1">
      <c r="F7" t="s">
        <v>9</v>
      </c>
      <c r="H7" s="5"/>
    </row>
    <row r="8" spans="2:28" ht="14.2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3.5">
      <c r="B9" s="10" t="s">
        <v>0</v>
      </c>
      <c r="C9" s="1" t="s">
        <v>2</v>
      </c>
      <c r="D9" s="11" t="s">
        <v>4</v>
      </c>
      <c r="F9" s="36">
        <v>43487</v>
      </c>
      <c r="G9" s="37">
        <f>F9+1</f>
        <v>43488</v>
      </c>
      <c r="H9" s="37">
        <f aca="true" t="shared" si="1" ref="H9:AB9">G9+1</f>
        <v>43489</v>
      </c>
      <c r="I9" s="37">
        <f t="shared" si="1"/>
        <v>43490</v>
      </c>
      <c r="J9" s="37">
        <f t="shared" si="1"/>
        <v>43491</v>
      </c>
      <c r="K9" s="37">
        <f t="shared" si="1"/>
        <v>43492</v>
      </c>
      <c r="L9" s="37">
        <f t="shared" si="1"/>
        <v>43493</v>
      </c>
      <c r="M9" s="37">
        <f t="shared" si="1"/>
        <v>43494</v>
      </c>
      <c r="N9" s="37">
        <f t="shared" si="1"/>
        <v>43495</v>
      </c>
      <c r="O9" s="37">
        <f t="shared" si="1"/>
        <v>43496</v>
      </c>
      <c r="P9" s="37">
        <f t="shared" si="1"/>
        <v>43497</v>
      </c>
      <c r="Q9" s="37">
        <f t="shared" si="1"/>
        <v>43498</v>
      </c>
      <c r="R9" s="37">
        <f t="shared" si="1"/>
        <v>43499</v>
      </c>
      <c r="S9" s="37">
        <f t="shared" si="1"/>
        <v>43500</v>
      </c>
      <c r="T9" s="37">
        <f t="shared" si="1"/>
        <v>43501</v>
      </c>
      <c r="U9" s="37">
        <f t="shared" si="1"/>
        <v>43502</v>
      </c>
      <c r="V9" s="37">
        <f t="shared" si="1"/>
        <v>43503</v>
      </c>
      <c r="W9" s="37">
        <f t="shared" si="1"/>
        <v>43504</v>
      </c>
      <c r="X9" s="37">
        <f t="shared" si="1"/>
        <v>43505</v>
      </c>
      <c r="Y9" s="37">
        <f t="shared" si="1"/>
        <v>43506</v>
      </c>
      <c r="Z9" s="37">
        <f t="shared" si="1"/>
        <v>43507</v>
      </c>
      <c r="AA9" s="37">
        <f t="shared" si="1"/>
        <v>43508</v>
      </c>
      <c r="AB9" s="37">
        <f t="shared" si="1"/>
        <v>43509</v>
      </c>
      <c r="AC9" s="1" t="s">
        <v>3</v>
      </c>
    </row>
    <row r="10" spans="2:29" ht="13.5">
      <c r="B10" s="22" t="s">
        <v>19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3.5">
      <c r="B11" s="22" t="s">
        <v>20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3.5">
      <c r="B12" s="22" t="s">
        <v>21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3.5">
      <c r="B13" s="22" t="s">
        <v>22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4.25" thickBot="1">
      <c r="B14" s="28" t="s">
        <v>23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4.2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84" t="s">
        <v>26</v>
      </c>
      <c r="C18" s="85"/>
      <c r="D18" s="8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38" t="s">
        <v>31</v>
      </c>
      <c r="C21" s="31" t="s">
        <v>8</v>
      </c>
      <c r="D21" s="33" t="s">
        <v>32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7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7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7">
        <f>F9</f>
        <v>43487</v>
      </c>
      <c r="G32" s="37">
        <f aca="true" t="shared" si="3" ref="G32:AB32">G9</f>
        <v>43488</v>
      </c>
      <c r="H32" s="37">
        <f t="shared" si="3"/>
        <v>43489</v>
      </c>
      <c r="I32" s="37">
        <f t="shared" si="3"/>
        <v>43490</v>
      </c>
      <c r="J32" s="37">
        <f t="shared" si="3"/>
        <v>43491</v>
      </c>
      <c r="K32" s="37">
        <f t="shared" si="3"/>
        <v>43492</v>
      </c>
      <c r="L32" s="37">
        <f t="shared" si="3"/>
        <v>43493</v>
      </c>
      <c r="M32" s="37">
        <f t="shared" si="3"/>
        <v>43494</v>
      </c>
      <c r="N32" s="37">
        <f t="shared" si="3"/>
        <v>43495</v>
      </c>
      <c r="O32" s="37">
        <f t="shared" si="3"/>
        <v>43496</v>
      </c>
      <c r="P32" s="37">
        <f t="shared" si="3"/>
        <v>43497</v>
      </c>
      <c r="Q32" s="37">
        <f t="shared" si="3"/>
        <v>43498</v>
      </c>
      <c r="R32" s="37">
        <f t="shared" si="3"/>
        <v>43499</v>
      </c>
      <c r="S32" s="37">
        <f t="shared" si="3"/>
        <v>43500</v>
      </c>
      <c r="T32" s="37">
        <f t="shared" si="3"/>
        <v>43501</v>
      </c>
      <c r="U32" s="37">
        <f t="shared" si="3"/>
        <v>43502</v>
      </c>
      <c r="V32" s="37">
        <f t="shared" si="3"/>
        <v>43503</v>
      </c>
      <c r="W32" s="37">
        <f t="shared" si="3"/>
        <v>43504</v>
      </c>
      <c r="X32" s="37">
        <f t="shared" si="3"/>
        <v>43505</v>
      </c>
      <c r="Y32" s="37">
        <f t="shared" si="3"/>
        <v>43506</v>
      </c>
      <c r="Z32" s="37">
        <f t="shared" si="3"/>
        <v>43507</v>
      </c>
      <c r="AA32" s="37">
        <f t="shared" si="3"/>
        <v>43508</v>
      </c>
      <c r="AB32" s="37">
        <f t="shared" si="3"/>
        <v>43509</v>
      </c>
      <c r="AC32" s="4"/>
    </row>
    <row r="33" spans="2:29" ht="13.5">
      <c r="B33" s="72" t="s">
        <v>30</v>
      </c>
      <c r="C33" s="73"/>
      <c r="D33" s="74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3.5">
      <c r="B34" s="75" t="s">
        <v>27</v>
      </c>
      <c r="C34" s="76"/>
      <c r="D34" s="77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3.5">
      <c r="B35" s="72" t="s">
        <v>28</v>
      </c>
      <c r="C35" s="73"/>
      <c r="D35" s="74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3.5">
      <c r="B36" s="75" t="s">
        <v>29</v>
      </c>
      <c r="C36" s="76"/>
      <c r="D36" s="77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8" t="s">
        <v>33</v>
      </c>
      <c r="C39" s="69"/>
      <c r="D39" s="7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68"/>
      <c r="C40" s="69"/>
      <c r="D40" s="7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68"/>
      <c r="C41" s="69"/>
      <c r="D41" s="7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68"/>
      <c r="C42" s="69"/>
      <c r="D42" s="7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68"/>
      <c r="C43" s="69"/>
      <c r="D43" s="70"/>
    </row>
    <row r="44" spans="2:4" ht="13.5">
      <c r="B44" s="68"/>
      <c r="C44" s="69"/>
      <c r="D44" s="70"/>
    </row>
    <row r="45" spans="2:4" ht="13.5">
      <c r="B45" s="68"/>
      <c r="C45" s="69"/>
      <c r="D45" s="70"/>
    </row>
    <row r="46" spans="2:4" ht="13.5">
      <c r="B46" s="68"/>
      <c r="C46" s="69"/>
      <c r="D46" s="70"/>
    </row>
    <row r="47" spans="2:4" ht="13.5">
      <c r="B47" s="68"/>
      <c r="C47" s="69"/>
      <c r="D47" s="70"/>
    </row>
    <row r="48" spans="2:4" ht="13.5">
      <c r="B48" s="68"/>
      <c r="C48" s="69"/>
      <c r="D48" s="70"/>
    </row>
    <row r="49" spans="2:4" ht="13.5">
      <c r="B49" s="68"/>
      <c r="C49" s="69"/>
      <c r="D49" s="70"/>
    </row>
    <row r="50" spans="2:4" ht="13.5">
      <c r="B50" s="68"/>
      <c r="C50" s="69"/>
      <c r="D50" s="70"/>
    </row>
    <row r="51" spans="2:4" ht="13.5">
      <c r="B51" s="68"/>
      <c r="C51" s="69"/>
      <c r="D51" s="70"/>
    </row>
    <row r="52" spans="2:4" ht="13.5">
      <c r="B52" s="68"/>
      <c r="C52" s="69"/>
      <c r="D52" s="70"/>
    </row>
    <row r="53" spans="2:4" ht="13.5">
      <c r="B53" s="68"/>
      <c r="C53" s="69"/>
      <c r="D53" s="70"/>
    </row>
    <row r="54" spans="2:4" ht="13.5">
      <c r="B54" s="68"/>
      <c r="C54" s="69"/>
      <c r="D54" s="70"/>
    </row>
    <row r="55" spans="2:4" ht="14.25" thickBot="1">
      <c r="B55" s="16"/>
      <c r="C55" s="17"/>
      <c r="D55" s="18"/>
    </row>
    <row r="56" ht="14.25" thickTop="1"/>
  </sheetData>
  <sheetProtection/>
  <mergeCells count="12">
    <mergeCell ref="AC1:AC2"/>
    <mergeCell ref="AA3:AC4"/>
    <mergeCell ref="B6:P6"/>
    <mergeCell ref="V6:X6"/>
    <mergeCell ref="Y6:AC6"/>
    <mergeCell ref="B18:D18"/>
    <mergeCell ref="A28:A29"/>
    <mergeCell ref="B33:D33"/>
    <mergeCell ref="B34:D34"/>
    <mergeCell ref="B35:D35"/>
    <mergeCell ref="B36:D36"/>
    <mergeCell ref="B39:D54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p24159</dc:creator>
  <cp:keywords/>
  <dc:description/>
  <cp:lastModifiedBy>Gifu</cp:lastModifiedBy>
  <cp:lastPrinted>2019-03-12T05:47:52Z</cp:lastPrinted>
  <dcterms:created xsi:type="dcterms:W3CDTF">2006-11-24T07:18:34Z</dcterms:created>
  <dcterms:modified xsi:type="dcterms:W3CDTF">2019-03-25T06:31:32Z</dcterms:modified>
  <cp:category/>
  <cp:version/>
  <cp:contentType/>
  <cp:contentStatus/>
</cp:coreProperties>
</file>