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743" activeTab="0"/>
  </bookViews>
  <sheets>
    <sheet name="記者発表（時系列）" sheetId="1" r:id="rId1"/>
  </sheets>
  <definedNames>
    <definedName name="_xlnm.Print_Area" localSheetId="0">'記者発表（時系列）'!$B$1:$Y$69</definedName>
    <definedName name="_xlnm.Print_Titles" localSheetId="0">'記者発表（時系列）'!$6:$8</definedName>
  </definedNames>
  <calcPr fullCalcOnLoad="1"/>
</workbook>
</file>

<file path=xl/sharedStrings.xml><?xml version="1.0" encoding="utf-8"?>
<sst xmlns="http://schemas.openxmlformats.org/spreadsheetml/2006/main" count="100" uniqueCount="100">
  <si>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</si>
  <si>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</si>
  <si>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</si>
  <si>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</si>
  <si>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</si>
  <si>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</si>
  <si>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</si>
  <si>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</si>
  <si>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</si>
  <si>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</si>
  <si>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</si>
  <si>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</si>
  <si>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</si>
  <si>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</si>
  <si>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</si>
  <si>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</si>
  <si>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</si>
  <si>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</si>
  <si>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岐南町</t>
  </si>
  <si>
    <t>笠松町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</si>
  <si>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</si>
  <si>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</si>
  <si>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</si>
  <si>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</si>
  <si>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</si>
  <si>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</si>
  <si>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</si>
  <si>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</si>
  <si>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</si>
  <si>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</si>
  <si>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</si>
  <si>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</si>
  <si>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東白川村</t>
  </si>
  <si>
    <t>御嵩町</t>
  </si>
  <si>
    <t>所属</t>
  </si>
  <si>
    <t>内線番号</t>
  </si>
  <si>
    <t>岐阜県選挙管理委員会</t>
  </si>
  <si>
    <t>市計</t>
  </si>
  <si>
    <t>選挙人名簿登録者数(選挙時登録)（B)</t>
  </si>
  <si>
    <t>県計（A)</t>
  </si>
  <si>
    <t>うち期日前</t>
  </si>
  <si>
    <t>うち不在者</t>
  </si>
  <si>
    <t>海津市</t>
  </si>
  <si>
    <t>垂井町</t>
  </si>
  <si>
    <t>058-272-8106</t>
  </si>
  <si>
    <t>岐阜市岐阜</t>
  </si>
  <si>
    <t>第１区計</t>
  </si>
  <si>
    <t>養老町</t>
  </si>
  <si>
    <t>第２区計</t>
  </si>
  <si>
    <t>各務原市</t>
  </si>
  <si>
    <t>第３区計</t>
  </si>
  <si>
    <t>白川町</t>
  </si>
  <si>
    <t>白川村</t>
  </si>
  <si>
    <t>第４区計</t>
  </si>
  <si>
    <t>第５区計</t>
  </si>
  <si>
    <t>担当者職氏名</t>
  </si>
  <si>
    <t xml:space="preserve"> </t>
  </si>
  <si>
    <t>岐阜市柳津</t>
  </si>
  <si>
    <t xml:space="preserve">
期日前7日
前回比  </t>
  </si>
  <si>
    <t xml:space="preserve">
期日前7日
参院比  </t>
  </si>
  <si>
    <t xml:space="preserve">
期日前6日
前回比  </t>
  </si>
  <si>
    <t xml:space="preserve">
期日前4日
前回比</t>
  </si>
  <si>
    <t xml:space="preserve">
期日前4日
参院比</t>
  </si>
  <si>
    <t xml:space="preserve">
期日前2日
前回比</t>
  </si>
  <si>
    <t xml:space="preserve">
期日前2日
参院比</t>
  </si>
  <si>
    <t xml:space="preserve">
期日前日
前回比</t>
  </si>
  <si>
    <t xml:space="preserve">
期日前日
参院比</t>
  </si>
  <si>
    <t xml:space="preserve">(A)/(B)×100    </t>
  </si>
  <si>
    <t>参議院実績の岐阜市は、岐阜市岐阜と岐阜市柳津の合計であり、今回の実績と比較できない。</t>
  </si>
  <si>
    <t>参議院実績の６日前は、報告を要していないため、県で把握している数値がない。</t>
  </si>
  <si>
    <t>電話番号</t>
  </si>
  <si>
    <t>衆院選挙</t>
  </si>
  <si>
    <t>各欄には、在外選挙人の日本国内における投票は含んでいない。</t>
  </si>
  <si>
    <t>参議院実績の岐阜市柳津は、岐阜市として合計されているため、数値がない。</t>
  </si>
  <si>
    <t>関ケ原町</t>
  </si>
  <si>
    <t>参議院実績の第１区は岐阜市岐阜と岐阜市柳津の合計であり、今回の実績と比較できない。</t>
  </si>
  <si>
    <t>参議院実績の第３区は岐阜市柳津の数値がないため、今回の実績と比較できない。</t>
  </si>
  <si>
    <t>参議院実績(第24回H28.7.10執行)</t>
  </si>
  <si>
    <t>前回実績(第47回H26.12.14執行)</t>
  </si>
  <si>
    <t>第４８回衆議院議員総選挙（小選挙区）　期日前投票及び不在者投票状況調</t>
  </si>
  <si>
    <t xml:space="preserve">
期日前7日
H26.12.7</t>
  </si>
  <si>
    <t xml:space="preserve">
期日前6日
H26.12.8</t>
  </si>
  <si>
    <t xml:space="preserve">
期日前4日
H26.12.10</t>
  </si>
  <si>
    <t xml:space="preserve">
期日前2日
H26.12.12</t>
  </si>
  <si>
    <t xml:space="preserve">
期日前日
H26.12.13</t>
  </si>
  <si>
    <t>書記　常田竜太郎</t>
  </si>
  <si>
    <t>(前回投票率　52.94％）</t>
  </si>
  <si>
    <t>(前回参院選投票率　57.77％）</t>
  </si>
  <si>
    <t>第4回
期日前2日
H29.10.20</t>
  </si>
  <si>
    <t>第3回
期日前4日
H29.10.18</t>
  </si>
  <si>
    <r>
      <t>第2回</t>
    </r>
    <r>
      <rPr>
        <sz val="6"/>
        <rFont val="HGｺﾞｼｯｸM"/>
        <family val="3"/>
      </rPr>
      <t>（※）</t>
    </r>
    <r>
      <rPr>
        <sz val="8"/>
        <rFont val="HGｺﾞｼｯｸM"/>
        <family val="3"/>
      </rPr>
      <t xml:space="preserve">
期日前6日
H29.10.16  </t>
    </r>
  </si>
  <si>
    <t>各日とも左から、今回(H29.10.22執行)、前回（H26.12.14執行）比、参議院（H28.7.10執行）比　※ただし、第2回（期日前6日）は前回比のみ</t>
  </si>
  <si>
    <t xml:space="preserve">第1回
期日前7日
H29.10.15 </t>
  </si>
  <si>
    <t>第5回
期日前日
H29.10.21</t>
  </si>
  <si>
    <t xml:space="preserve">
期日前7日
H28.7.3 </t>
  </si>
  <si>
    <t xml:space="preserve">
期日前4日
H28.7.6</t>
  </si>
  <si>
    <t xml:space="preserve">
期日前2日
H28.7.8</t>
  </si>
  <si>
    <t xml:space="preserve">
期日前日
H28.7.9</t>
  </si>
  <si>
    <t>町村計</t>
  </si>
  <si>
    <t>2017年10月23日（月）岐阜県訂正発表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</si>
</sst>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m&quot;月&quot;d&quot;日&quot;;@"/>
    <numFmt numFmtId="180" formatCode="[$-411]ggge&quot;年&quot;m&quot;月&quot;d&quot;日&quot;;@"/>
    <numFmt numFmtId="181" formatCode="#,##0.00_);\(#,##0.00\)"/>
    <numFmt numFmtId="182" formatCode="[&lt;=999]000;[&lt;=99999]000\-00;000\-0000"/>
    <numFmt numFmtId="183" formatCode="\(0.00%\)"/>
    <numFmt numFmtId="184" formatCode="\(\+0.00%\)"/>
    <numFmt numFmtId="185" formatCode="\(0.00&quot;倍&quot;\)"/>
    <numFmt numFmtId="186" formatCode="\(&quot;前&quot;&quot;回&quot;&quot;比&quot;\ 0.00&quot;倍&quot;\)"/>
    <numFmt numFmtId="187" formatCode="\(0.00\ &quot;倍&quot;\)"/>
    <numFmt numFmtId="188" formatCode="#,##0.00_ ;[Red]\-#,##0.00\ "/>
    <numFmt numFmtId="189" formatCode="&quot;[&quot;0&quot;]&quot;"/>
    <numFmt numFmtId="190" formatCode="0_);[Red]\(0\)"/>
    <numFmt numFmtId="191" formatCode="#,##0_ ;[Red]\-#,##0\ "/>
    <numFmt numFmtId="192" formatCode="#,##0.0_);[Red]\(#,##0.0\)"/>
    <numFmt numFmtId="193" formatCode="#,##0.00_);[Red]\(#,##0.00\)"/>
    <numFmt numFmtId="194" formatCode="\(&quot;前&quot;&quot;回&quot;&quot;比&quot;\ 0.000&quot;倍&quot;\)"/>
    <numFmt numFmtId="195" formatCode="\(&quot;前&quot;&quot;回&quot;&quot;比&quot;\ 0.0000&quot;倍&quot;\)"/>
    <numFmt numFmtId="196" formatCode="General;[Red]\-General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10"/>
      <name val="ＭＳ Ｐゴシック"/>
      <family val="3"/>
    </font>
    <font>
      <sz val="9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HGｺﾞｼｯｸM"/>
      <family val="3"/>
    </font>
    <font>
      <sz val="11"/>
      <name val="HGｺﾞｼｯｸM"/>
      <family val="3"/>
    </font>
    <font>
      <sz val="6"/>
      <name val="HGｺﾞｼｯｸM"/>
      <family val="3"/>
    </font>
    <font>
      <b/>
      <sz val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/>
      <right style="thin"/>
      <top style="dotted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38" fontId="0" fillId="0" borderId="0" xfId="49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178" fontId="2" fillId="0" borderId="10" xfId="49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49" applyFont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87" fontId="5" fillId="0" borderId="15" xfId="49" applyNumberFormat="1" applyFont="1" applyFill="1" applyBorder="1" applyAlignment="1" quotePrefix="1">
      <alignment horizontal="center" vertical="center"/>
    </xf>
    <xf numFmtId="187" fontId="5" fillId="0" borderId="16" xfId="49" applyNumberFormat="1" applyFont="1" applyFill="1" applyBorder="1" applyAlignment="1" quotePrefix="1">
      <alignment horizontal="center"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38" fontId="2" fillId="0" borderId="20" xfId="49" applyFont="1" applyBorder="1" applyAlignment="1">
      <alignment horizontal="center" vertical="center"/>
    </xf>
    <xf numFmtId="38" fontId="2" fillId="0" borderId="20" xfId="49" applyFont="1" applyFill="1" applyBorder="1" applyAlignment="1">
      <alignment horizontal="center" vertical="center"/>
    </xf>
    <xf numFmtId="38" fontId="2" fillId="0" borderId="21" xfId="49" applyFont="1" applyFill="1" applyBorder="1" applyAlignment="1">
      <alignment horizontal="center" vertical="center"/>
    </xf>
    <xf numFmtId="38" fontId="10" fillId="0" borderId="0" xfId="49" applyFont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49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9" fontId="2" fillId="0" borderId="0" xfId="49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vertical="center"/>
    </xf>
    <xf numFmtId="187" fontId="5" fillId="0" borderId="26" xfId="49" applyNumberFormat="1" applyFont="1" applyFill="1" applyBorder="1" applyAlignment="1" quotePrefix="1">
      <alignment horizontal="center" vertical="center"/>
    </xf>
    <xf numFmtId="178" fontId="2" fillId="0" borderId="24" xfId="49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9" fontId="2" fillId="0" borderId="28" xfId="49" applyNumberFormat="1" applyFont="1" applyFill="1" applyBorder="1" applyAlignment="1">
      <alignment vertical="center"/>
    </xf>
    <xf numFmtId="178" fontId="2" fillId="0" borderId="29" xfId="49" applyNumberFormat="1" applyFont="1" applyFill="1" applyBorder="1" applyAlignment="1">
      <alignment vertical="center"/>
    </xf>
    <xf numFmtId="178" fontId="2" fillId="0" borderId="15" xfId="49" applyNumberFormat="1" applyFont="1" applyFill="1" applyBorder="1" applyAlignment="1">
      <alignment vertical="center"/>
    </xf>
    <xf numFmtId="178" fontId="2" fillId="0" borderId="30" xfId="49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78" fontId="2" fillId="0" borderId="34" xfId="49" applyNumberFormat="1" applyFont="1" applyFill="1" applyBorder="1" applyAlignment="1">
      <alignment vertical="center"/>
    </xf>
    <xf numFmtId="178" fontId="2" fillId="0" borderId="35" xfId="49" applyNumberFormat="1" applyFont="1" applyFill="1" applyBorder="1" applyAlignment="1">
      <alignment vertical="center"/>
    </xf>
    <xf numFmtId="178" fontId="2" fillId="0" borderId="20" xfId="49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1" xfId="49" applyNumberFormat="1" applyFont="1" applyFill="1" applyBorder="1" applyAlignment="1">
      <alignment vertical="center"/>
    </xf>
    <xf numFmtId="178" fontId="2" fillId="0" borderId="36" xfId="49" applyNumberFormat="1" applyFont="1" applyFill="1" applyBorder="1" applyAlignment="1">
      <alignment vertical="center"/>
    </xf>
    <xf numFmtId="178" fontId="2" fillId="0" borderId="22" xfId="49" applyNumberFormat="1" applyFont="1" applyFill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Border="1" applyAlignment="1">
      <alignment vertical="center"/>
    </xf>
    <xf numFmtId="0" fontId="0" fillId="0" borderId="0" xfId="0" applyFill="1" applyAlignment="1">
      <alignment vertical="center"/>
    </xf>
    <xf numFmtId="178" fontId="9" fillId="0" borderId="37" xfId="49" applyNumberFormat="1" applyFont="1" applyFill="1" applyBorder="1" applyAlignment="1">
      <alignment horizontal="right" vertical="center"/>
    </xf>
    <xf numFmtId="187" fontId="5" fillId="0" borderId="37" xfId="49" applyNumberFormat="1" applyFont="1" applyFill="1" applyBorder="1" applyAlignment="1">
      <alignment horizontal="center" vertical="center"/>
    </xf>
    <xf numFmtId="187" fontId="5" fillId="0" borderId="38" xfId="49" applyNumberFormat="1" applyFont="1" applyFill="1" applyBorder="1" applyAlignment="1">
      <alignment horizontal="center" vertical="center"/>
    </xf>
    <xf numFmtId="187" fontId="5" fillId="0" borderId="37" xfId="49" applyNumberFormat="1" applyFont="1" applyFill="1" applyBorder="1" applyAlignment="1" quotePrefix="1">
      <alignment horizontal="center" vertical="center"/>
    </xf>
    <xf numFmtId="187" fontId="5" fillId="0" borderId="30" xfId="49" applyNumberFormat="1" applyFont="1" applyFill="1" applyBorder="1" applyAlignment="1" quotePrefix="1">
      <alignment horizontal="center" vertical="center"/>
    </xf>
    <xf numFmtId="187" fontId="5" fillId="0" borderId="39" xfId="49" applyNumberFormat="1" applyFont="1" applyFill="1" applyBorder="1" applyAlignment="1" quotePrefix="1">
      <alignment horizontal="center" vertical="center"/>
    </xf>
    <xf numFmtId="187" fontId="5" fillId="0" borderId="33" xfId="49" applyNumberFormat="1" applyFont="1" applyFill="1" applyBorder="1" applyAlignment="1" quotePrefix="1">
      <alignment horizontal="center" vertical="center"/>
    </xf>
    <xf numFmtId="187" fontId="5" fillId="0" borderId="39" xfId="49" applyNumberFormat="1" applyFont="1" applyFill="1" applyBorder="1" applyAlignment="1">
      <alignment horizontal="center" vertical="center"/>
    </xf>
    <xf numFmtId="187" fontId="5" fillId="0" borderId="10" xfId="49" applyNumberFormat="1" applyFont="1" applyFill="1" applyBorder="1" applyAlignment="1" quotePrefix="1">
      <alignment horizontal="center" vertical="center"/>
    </xf>
    <xf numFmtId="187" fontId="5" fillId="0" borderId="23" xfId="49" applyNumberFormat="1" applyFont="1" applyFill="1" applyBorder="1" applyAlignment="1" quotePrefix="1">
      <alignment horizontal="center" vertical="center"/>
    </xf>
    <xf numFmtId="187" fontId="5" fillId="0" borderId="27" xfId="49" applyNumberFormat="1" applyFont="1" applyFill="1" applyBorder="1" applyAlignment="1" quotePrefix="1">
      <alignment horizontal="center" vertical="center"/>
    </xf>
    <xf numFmtId="187" fontId="5" fillId="0" borderId="23" xfId="49" applyNumberFormat="1" applyFont="1" applyFill="1" applyBorder="1" applyAlignment="1">
      <alignment horizontal="center" vertical="center"/>
    </xf>
    <xf numFmtId="187" fontId="5" fillId="0" borderId="27" xfId="49" applyNumberFormat="1" applyFont="1" applyFill="1" applyBorder="1" applyAlignment="1">
      <alignment horizontal="center" vertical="center"/>
    </xf>
    <xf numFmtId="187" fontId="5" fillId="0" borderId="29" xfId="49" applyNumberFormat="1" applyFont="1" applyFill="1" applyBorder="1" applyAlignment="1" quotePrefix="1">
      <alignment horizontal="center" vertical="center"/>
    </xf>
    <xf numFmtId="187" fontId="5" fillId="0" borderId="40" xfId="49" applyNumberFormat="1" applyFont="1" applyFill="1" applyBorder="1" applyAlignment="1" quotePrefix="1">
      <alignment horizontal="center" vertical="center"/>
    </xf>
    <xf numFmtId="187" fontId="5" fillId="0" borderId="41" xfId="49" applyNumberFormat="1" applyFont="1" applyFill="1" applyBorder="1" applyAlignment="1" quotePrefix="1">
      <alignment horizontal="center" vertical="center"/>
    </xf>
    <xf numFmtId="187" fontId="5" fillId="0" borderId="40" xfId="49" applyNumberFormat="1" applyFont="1" applyFill="1" applyBorder="1" applyAlignment="1">
      <alignment horizontal="center" vertical="center"/>
    </xf>
    <xf numFmtId="187" fontId="5" fillId="0" borderId="41" xfId="49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40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87" fontId="5" fillId="0" borderId="26" xfId="49" applyNumberFormat="1" applyFont="1" applyFill="1" applyBorder="1" applyAlignment="1">
      <alignment horizontal="center" vertical="center"/>
    </xf>
    <xf numFmtId="187" fontId="5" fillId="0" borderId="16" xfId="49" applyNumberFormat="1" applyFont="1" applyFill="1" applyBorder="1" applyAlignment="1">
      <alignment horizontal="center" vertical="center"/>
    </xf>
    <xf numFmtId="187" fontId="5" fillId="0" borderId="34" xfId="49" applyNumberFormat="1" applyFont="1" applyFill="1" applyBorder="1" applyAlignment="1" quotePrefix="1">
      <alignment horizontal="center" vertical="center"/>
    </xf>
    <xf numFmtId="187" fontId="5" fillId="0" borderId="34" xfId="49" applyNumberFormat="1" applyFont="1" applyFill="1" applyBorder="1" applyAlignment="1">
      <alignment horizontal="center" vertical="center"/>
    </xf>
    <xf numFmtId="187" fontId="5" fillId="0" borderId="33" xfId="49" applyNumberFormat="1" applyFont="1" applyFill="1" applyBorder="1" applyAlignment="1">
      <alignment horizontal="center" vertical="center"/>
    </xf>
    <xf numFmtId="187" fontId="5" fillId="0" borderId="42" xfId="49" applyNumberFormat="1" applyFont="1" applyFill="1" applyBorder="1" applyAlignment="1" quotePrefix="1">
      <alignment horizontal="center" vertical="center"/>
    </xf>
    <xf numFmtId="187" fontId="5" fillId="0" borderId="42" xfId="49" applyNumberFormat="1" applyFont="1" applyFill="1" applyBorder="1" applyAlignment="1">
      <alignment horizontal="center" vertical="center"/>
    </xf>
    <xf numFmtId="187" fontId="5" fillId="0" borderId="43" xfId="49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47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49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8" fontId="2" fillId="0" borderId="33" xfId="49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8" fontId="2" fillId="0" borderId="54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191" fontId="2" fillId="0" borderId="31" xfId="49" applyNumberFormat="1" applyFont="1" applyFill="1" applyBorder="1" applyAlignment="1">
      <alignment vertical="center"/>
    </xf>
    <xf numFmtId="191" fontId="2" fillId="0" borderId="33" xfId="49" applyNumberFormat="1" applyFont="1" applyFill="1" applyBorder="1" applyAlignment="1">
      <alignment vertical="center"/>
    </xf>
    <xf numFmtId="191" fontId="2" fillId="0" borderId="34" xfId="49" applyNumberFormat="1" applyFont="1" applyFill="1" applyBorder="1" applyAlignment="1">
      <alignment vertical="center"/>
    </xf>
    <xf numFmtId="191" fontId="2" fillId="0" borderId="30" xfId="49" applyNumberFormat="1" applyFont="1" applyFill="1" applyBorder="1" applyAlignment="1">
      <alignment vertical="center"/>
    </xf>
    <xf numFmtId="178" fontId="2" fillId="0" borderId="57" xfId="49" applyNumberFormat="1" applyFont="1" applyFill="1" applyBorder="1" applyAlignment="1">
      <alignment vertical="center"/>
    </xf>
    <xf numFmtId="178" fontId="2" fillId="0" borderId="58" xfId="49" applyNumberFormat="1" applyFont="1" applyFill="1" applyBorder="1" applyAlignment="1">
      <alignment vertical="center"/>
    </xf>
    <xf numFmtId="178" fontId="2" fillId="0" borderId="59" xfId="49" applyNumberFormat="1" applyFont="1" applyFill="1" applyBorder="1" applyAlignment="1">
      <alignment vertical="center"/>
    </xf>
    <xf numFmtId="178" fontId="2" fillId="0" borderId="60" xfId="49" applyNumberFormat="1" applyFont="1" applyFill="1" applyBorder="1" applyAlignment="1">
      <alignment vertical="center"/>
    </xf>
    <xf numFmtId="178" fontId="2" fillId="0" borderId="61" xfId="49" applyNumberFormat="1" applyFont="1" applyFill="1" applyBorder="1" applyAlignment="1">
      <alignment vertical="center"/>
    </xf>
    <xf numFmtId="178" fontId="2" fillId="0" borderId="62" xfId="49" applyNumberFormat="1" applyFont="1" applyFill="1" applyBorder="1" applyAlignment="1">
      <alignment vertical="center"/>
    </xf>
    <xf numFmtId="177" fontId="10" fillId="0" borderId="45" xfId="0" applyNumberFormat="1" applyFont="1" applyFill="1" applyBorder="1" applyAlignment="1">
      <alignment vertical="center"/>
    </xf>
    <xf numFmtId="177" fontId="10" fillId="0" borderId="52" xfId="0" applyNumberFormat="1" applyFont="1" applyFill="1" applyBorder="1" applyAlignment="1">
      <alignment vertical="center"/>
    </xf>
    <xf numFmtId="38" fontId="5" fillId="0" borderId="63" xfId="49" applyFont="1" applyBorder="1" applyAlignment="1">
      <alignment horizontal="center" vertical="center"/>
    </xf>
    <xf numFmtId="191" fontId="2" fillId="0" borderId="58" xfId="49" applyNumberFormat="1" applyFont="1" applyFill="1" applyBorder="1" applyAlignment="1">
      <alignment vertical="center"/>
    </xf>
    <xf numFmtId="187" fontId="5" fillId="0" borderId="58" xfId="49" applyNumberFormat="1" applyFont="1" applyFill="1" applyBorder="1" applyAlignment="1">
      <alignment horizontal="center" vertical="center"/>
    </xf>
    <xf numFmtId="187" fontId="5" fillId="0" borderId="59" xfId="49" applyNumberFormat="1" applyFont="1" applyFill="1" applyBorder="1" applyAlignment="1">
      <alignment horizontal="center" vertical="center"/>
    </xf>
    <xf numFmtId="191" fontId="2" fillId="0" borderId="57" xfId="49" applyNumberFormat="1" applyFont="1" applyFill="1" applyBorder="1" applyAlignment="1">
      <alignment vertical="center"/>
    </xf>
    <xf numFmtId="187" fontId="5" fillId="0" borderId="64" xfId="49" applyNumberFormat="1" applyFont="1" applyFill="1" applyBorder="1" applyAlignment="1">
      <alignment horizontal="center" vertical="center"/>
    </xf>
    <xf numFmtId="191" fontId="2" fillId="0" borderId="65" xfId="49" applyNumberFormat="1" applyFont="1" applyFill="1" applyBorder="1" applyAlignment="1">
      <alignment vertical="center"/>
    </xf>
    <xf numFmtId="191" fontId="2" fillId="0" borderId="66" xfId="49" applyNumberFormat="1" applyFont="1" applyFill="1" applyBorder="1" applyAlignment="1">
      <alignment vertical="center"/>
    </xf>
    <xf numFmtId="38" fontId="5" fillId="0" borderId="67" xfId="49" applyFont="1" applyBorder="1" applyAlignment="1">
      <alignment horizontal="center" vertical="center"/>
    </xf>
    <xf numFmtId="191" fontId="2" fillId="0" borderId="61" xfId="49" applyNumberFormat="1" applyFont="1" applyFill="1" applyBorder="1" applyAlignment="1">
      <alignment vertical="center"/>
    </xf>
    <xf numFmtId="187" fontId="5" fillId="0" borderId="61" xfId="49" applyNumberFormat="1" applyFont="1" applyFill="1" applyBorder="1" applyAlignment="1">
      <alignment horizontal="center" vertical="center"/>
    </xf>
    <xf numFmtId="187" fontId="5" fillId="0" borderId="62" xfId="49" applyNumberFormat="1" applyFont="1" applyFill="1" applyBorder="1" applyAlignment="1">
      <alignment horizontal="center" vertical="center"/>
    </xf>
    <xf numFmtId="191" fontId="2" fillId="0" borderId="60" xfId="49" applyNumberFormat="1" applyFont="1" applyFill="1" applyBorder="1" applyAlignment="1">
      <alignment vertical="center"/>
    </xf>
    <xf numFmtId="187" fontId="5" fillId="0" borderId="68" xfId="49" applyNumberFormat="1" applyFont="1" applyFill="1" applyBorder="1" applyAlignment="1">
      <alignment horizontal="center" vertical="center"/>
    </xf>
    <xf numFmtId="191" fontId="2" fillId="0" borderId="69" xfId="49" applyNumberFormat="1" applyFont="1" applyFill="1" applyBorder="1" applyAlignment="1">
      <alignment vertical="center"/>
    </xf>
    <xf numFmtId="38" fontId="9" fillId="0" borderId="70" xfId="49" applyFont="1" applyBorder="1" applyAlignment="1">
      <alignment horizontal="center" vertical="center" wrapText="1"/>
    </xf>
    <xf numFmtId="177" fontId="10" fillId="0" borderId="71" xfId="49" applyNumberFormat="1" applyFont="1" applyFill="1" applyBorder="1" applyAlignment="1">
      <alignment vertical="center"/>
    </xf>
    <xf numFmtId="177" fontId="10" fillId="0" borderId="45" xfId="49" applyNumberFormat="1" applyFont="1" applyFill="1" applyBorder="1" applyAlignment="1">
      <alignment vertical="center"/>
    </xf>
    <xf numFmtId="177" fontId="10" fillId="0" borderId="52" xfId="49" applyNumberFormat="1" applyFont="1" applyFill="1" applyBorder="1" applyAlignment="1">
      <alignment vertical="center"/>
    </xf>
    <xf numFmtId="38" fontId="9" fillId="0" borderId="72" xfId="49" applyFont="1" applyBorder="1" applyAlignment="1">
      <alignment horizontal="left" vertical="center" wrapText="1"/>
    </xf>
    <xf numFmtId="178" fontId="2" fillId="0" borderId="69" xfId="49" applyNumberFormat="1" applyFont="1" applyFill="1" applyBorder="1" applyAlignment="1">
      <alignment vertical="center"/>
    </xf>
    <xf numFmtId="191" fontId="2" fillId="0" borderId="28" xfId="49" applyNumberFormat="1" applyFont="1" applyFill="1" applyBorder="1" applyAlignment="1">
      <alignment vertical="center"/>
    </xf>
    <xf numFmtId="177" fontId="10" fillId="0" borderId="28" xfId="0" applyNumberFormat="1" applyFont="1" applyFill="1" applyBorder="1" applyAlignment="1">
      <alignment vertical="center"/>
    </xf>
    <xf numFmtId="0" fontId="0" fillId="0" borderId="73" xfId="0" applyBorder="1" applyAlignment="1">
      <alignment vertical="center"/>
    </xf>
    <xf numFmtId="178" fontId="2" fillId="0" borderId="74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10" fillId="0" borderId="70" xfId="49" applyNumberFormat="1" applyFont="1" applyFill="1" applyBorder="1" applyAlignment="1">
      <alignment vertical="center"/>
    </xf>
    <xf numFmtId="38" fontId="12" fillId="0" borderId="29" xfId="49" applyFont="1" applyBorder="1" applyAlignment="1">
      <alignment horizontal="center" vertical="center"/>
    </xf>
    <xf numFmtId="187" fontId="5" fillId="0" borderId="71" xfId="49" applyNumberFormat="1" applyFont="1" applyFill="1" applyBorder="1" applyAlignment="1">
      <alignment horizontal="center" vertical="center"/>
    </xf>
    <xf numFmtId="38" fontId="0" fillId="0" borderId="0" xfId="49" applyFill="1" applyAlignment="1">
      <alignment vertical="center"/>
    </xf>
    <xf numFmtId="187" fontId="5" fillId="0" borderId="45" xfId="49" applyNumberFormat="1" applyFont="1" applyFill="1" applyBorder="1" applyAlignment="1">
      <alignment horizontal="center" vertical="center"/>
    </xf>
    <xf numFmtId="187" fontId="5" fillId="0" borderId="55" xfId="49" applyNumberFormat="1" applyFont="1" applyFill="1" applyBorder="1" applyAlignment="1">
      <alignment horizontal="center" vertical="center"/>
    </xf>
    <xf numFmtId="187" fontId="5" fillId="0" borderId="75" xfId="49" applyNumberFormat="1" applyFont="1" applyFill="1" applyBorder="1" applyAlignment="1">
      <alignment horizontal="center" vertical="center"/>
    </xf>
    <xf numFmtId="185" fontId="5" fillId="0" borderId="76" xfId="49" applyNumberFormat="1" applyFont="1" applyFill="1" applyBorder="1" applyAlignment="1">
      <alignment horizontal="center" vertical="center"/>
    </xf>
    <xf numFmtId="185" fontId="5" fillId="0" borderId="56" xfId="49" applyNumberFormat="1" applyFont="1" applyFill="1" applyBorder="1" applyAlignment="1">
      <alignment horizontal="center" vertical="center"/>
    </xf>
    <xf numFmtId="185" fontId="5" fillId="0" borderId="77" xfId="49" applyNumberFormat="1" applyFont="1" applyFill="1" applyBorder="1" applyAlignment="1">
      <alignment horizontal="center" vertical="center"/>
    </xf>
    <xf numFmtId="38" fontId="0" fillId="0" borderId="0" xfId="49" applyFont="1" applyBorder="1" applyAlignment="1">
      <alignment vertical="top" wrapText="1"/>
    </xf>
    <xf numFmtId="38" fontId="2" fillId="0" borderId="21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 wrapText="1"/>
    </xf>
    <xf numFmtId="177" fontId="10" fillId="0" borderId="46" xfId="0" applyNumberFormat="1" applyFont="1" applyFill="1" applyBorder="1" applyAlignment="1">
      <alignment vertical="center"/>
    </xf>
    <xf numFmtId="191" fontId="2" fillId="0" borderId="78" xfId="49" applyNumberFormat="1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top" wrapText="1"/>
    </xf>
    <xf numFmtId="38" fontId="3" fillId="0" borderId="0" xfId="49" applyFont="1" applyBorder="1" applyAlignment="1">
      <alignment horizontal="center" vertical="center"/>
    </xf>
    <xf numFmtId="180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79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0" xfId="0" applyFont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 applyProtection="1">
      <alignment horizontal="center" vertical="center" shrinkToFit="1"/>
      <protection locked="0"/>
    </xf>
    <xf numFmtId="38" fontId="2" fillId="0" borderId="80" xfId="49" applyFont="1" applyBorder="1" applyAlignment="1" applyProtection="1">
      <alignment horizontal="center" vertical="center" shrinkToFit="1"/>
      <protection locked="0"/>
    </xf>
    <xf numFmtId="38" fontId="2" fillId="0" borderId="82" xfId="49" applyFont="1" applyBorder="1" applyAlignment="1" applyProtection="1">
      <alignment horizontal="center" vertical="center" shrinkToFit="1"/>
      <protection locked="0"/>
    </xf>
    <xf numFmtId="38" fontId="2" fillId="0" borderId="81" xfId="49" applyFont="1" applyBorder="1" applyAlignment="1" applyProtection="1">
      <alignment horizontal="center" vertical="center" shrinkToFit="1"/>
      <protection locked="0"/>
    </xf>
    <xf numFmtId="179" fontId="2" fillId="0" borderId="0" xfId="49" applyNumberFormat="1" applyFont="1" applyFill="1" applyBorder="1" applyAlignment="1">
      <alignment horizontal="center" vertical="center"/>
    </xf>
    <xf numFmtId="0" fontId="2" fillId="0" borderId="83" xfId="0" applyFont="1" applyBorder="1" applyAlignment="1" applyProtection="1">
      <alignment horizontal="center" vertical="center" shrinkToFit="1"/>
      <protection locked="0"/>
    </xf>
    <xf numFmtId="38" fontId="2" fillId="0" borderId="83" xfId="49" applyFont="1" applyBorder="1" applyAlignment="1" applyProtection="1">
      <alignment horizontal="center" vertical="center" shrinkToFit="1"/>
      <protection locked="0"/>
    </xf>
    <xf numFmtId="38" fontId="2" fillId="0" borderId="15" xfId="49" applyFont="1" applyBorder="1" applyAlignment="1" applyProtection="1">
      <alignment horizontal="center" vertical="center" shrinkToFit="1"/>
      <protection locked="0"/>
    </xf>
    <xf numFmtId="38" fontId="2" fillId="0" borderId="84" xfId="49" applyFont="1" applyBorder="1" applyAlignment="1">
      <alignment horizontal="center" vertical="center"/>
    </xf>
    <xf numFmtId="38" fontId="2" fillId="0" borderId="73" xfId="49" applyFont="1" applyBorder="1" applyAlignment="1">
      <alignment horizontal="center" vertical="center"/>
    </xf>
    <xf numFmtId="38" fontId="2" fillId="0" borderId="85" xfId="49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 wrapText="1"/>
    </xf>
    <xf numFmtId="38" fontId="9" fillId="0" borderId="10" xfId="49" applyFont="1" applyFill="1" applyBorder="1" applyAlignment="1" quotePrefix="1">
      <alignment horizontal="center" vertical="center"/>
    </xf>
    <xf numFmtId="38" fontId="9" fillId="0" borderId="22" xfId="49" applyFont="1" applyFill="1" applyBorder="1" applyAlignment="1">
      <alignment horizontal="center" vertical="center" wrapText="1"/>
    </xf>
    <xf numFmtId="38" fontId="9" fillId="0" borderId="24" xfId="49" applyFont="1" applyFill="1" applyBorder="1" applyAlignment="1" quotePrefix="1">
      <alignment horizontal="center" vertical="center"/>
    </xf>
    <xf numFmtId="38" fontId="9" fillId="0" borderId="20" xfId="49" applyFont="1" applyFill="1" applyBorder="1" applyAlignment="1">
      <alignment horizontal="center" vertical="center" wrapText="1"/>
    </xf>
    <xf numFmtId="38" fontId="9" fillId="0" borderId="19" xfId="49" applyFont="1" applyFill="1" applyBorder="1" applyAlignment="1" quotePrefix="1">
      <alignment horizontal="center" vertical="center"/>
    </xf>
    <xf numFmtId="38" fontId="9" fillId="0" borderId="15" xfId="49" applyFont="1" applyBorder="1" applyAlignment="1">
      <alignment horizontal="center" vertical="center" wrapText="1"/>
    </xf>
    <xf numFmtId="38" fontId="9" fillId="0" borderId="10" xfId="49" applyFont="1" applyBorder="1" applyAlignment="1" quotePrefix="1">
      <alignment horizontal="center" vertical="center"/>
    </xf>
    <xf numFmtId="38" fontId="9" fillId="0" borderId="53" xfId="49" applyFont="1" applyFill="1" applyBorder="1" applyAlignment="1">
      <alignment horizontal="center" vertical="center" wrapText="1"/>
    </xf>
    <xf numFmtId="38" fontId="9" fillId="0" borderId="14" xfId="49" applyFont="1" applyFill="1" applyBorder="1" applyAlignment="1" quotePrefix="1">
      <alignment horizontal="center" vertical="center"/>
    </xf>
    <xf numFmtId="186" fontId="2" fillId="0" borderId="89" xfId="49" applyNumberFormat="1" applyFont="1" applyFill="1" applyBorder="1" applyAlignment="1">
      <alignment horizontal="left" vertical="center"/>
    </xf>
    <xf numFmtId="186" fontId="2" fillId="0" borderId="90" xfId="49" applyNumberFormat="1" applyFont="1" applyFill="1" applyBorder="1" applyAlignment="1">
      <alignment horizontal="left" vertical="center"/>
    </xf>
    <xf numFmtId="38" fontId="2" fillId="0" borderId="91" xfId="49" applyFont="1" applyFill="1" applyBorder="1" applyAlignment="1">
      <alignment horizontal="center" vertical="center"/>
    </xf>
    <xf numFmtId="38" fontId="2" fillId="0" borderId="89" xfId="49" applyFont="1" applyFill="1" applyBorder="1" applyAlignment="1">
      <alignment horizontal="center" vertical="center"/>
    </xf>
    <xf numFmtId="38" fontId="2" fillId="0" borderId="90" xfId="49" applyFont="1" applyFill="1" applyBorder="1" applyAlignment="1">
      <alignment horizontal="center" vertical="center"/>
    </xf>
    <xf numFmtId="38" fontId="9" fillId="0" borderId="26" xfId="49" applyFont="1" applyFill="1" applyBorder="1" applyAlignment="1">
      <alignment horizontal="center" vertical="center" wrapText="1"/>
    </xf>
    <xf numFmtId="38" fontId="9" fillId="0" borderId="23" xfId="49" applyFont="1" applyFill="1" applyBorder="1" applyAlignment="1" quotePrefix="1">
      <alignment horizontal="center" vertical="center"/>
    </xf>
    <xf numFmtId="179" fontId="2" fillId="33" borderId="28" xfId="49" applyNumberFormat="1" applyFont="1" applyFill="1" applyBorder="1" applyAlignment="1">
      <alignment horizontal="center" vertical="center"/>
    </xf>
    <xf numFmtId="38" fontId="9" fillId="0" borderId="88" xfId="49" applyFont="1" applyFill="1" applyBorder="1" applyAlignment="1">
      <alignment horizontal="center" vertical="center"/>
    </xf>
    <xf numFmtId="38" fontId="9" fillId="0" borderId="87" xfId="49" applyFont="1" applyFill="1" applyBorder="1" applyAlignment="1">
      <alignment horizontal="center" vertical="center"/>
    </xf>
    <xf numFmtId="38" fontId="9" fillId="0" borderId="92" xfId="49" applyFont="1" applyFill="1" applyBorder="1" applyAlignment="1">
      <alignment horizontal="center" vertical="center"/>
    </xf>
    <xf numFmtId="38" fontId="2" fillId="0" borderId="72" xfId="49" applyFont="1" applyFill="1" applyBorder="1" applyAlignment="1">
      <alignment horizontal="center" vertical="center"/>
    </xf>
    <xf numFmtId="38" fontId="9" fillId="0" borderId="26" xfId="49" applyFont="1" applyBorder="1" applyAlignment="1">
      <alignment horizontal="center" vertical="center" wrapText="1"/>
    </xf>
    <xf numFmtId="38" fontId="9" fillId="0" borderId="23" xfId="49" applyFont="1" applyBorder="1" applyAlignment="1" quotePrefix="1">
      <alignment horizontal="center" vertical="center"/>
    </xf>
    <xf numFmtId="38" fontId="5" fillId="0" borderId="20" xfId="49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38" fontId="5" fillId="0" borderId="15" xfId="49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 wrapText="1"/>
    </xf>
    <xf numFmtId="38" fontId="9" fillId="0" borderId="27" xfId="49" applyFont="1" applyFill="1" applyBorder="1" applyAlignment="1" quotePrefix="1">
      <alignment horizontal="center" vertical="center"/>
    </xf>
    <xf numFmtId="38" fontId="9" fillId="0" borderId="93" xfId="49" applyFont="1" applyFill="1" applyBorder="1" applyAlignment="1">
      <alignment horizontal="center" vertical="center" wrapText="1"/>
    </xf>
    <xf numFmtId="38" fontId="9" fillId="0" borderId="94" xfId="49" applyFont="1" applyFill="1" applyBorder="1" applyAlignment="1" quotePrefix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73"/>
  <sheetViews>
    <sheetView showZeros="0" tabSelected="1" zoomScaleSheetLayoutView="85" zoomScalePageLayoutView="0" workbookViewId="0" topLeftCell="A1">
      <pane xSplit="2" ySplit="8" topLeftCell="C9" activePane="bottomRight" state="frozen"/>
      <selection pane="topLeft" activeCell="J56" sqref="J56"/>
      <selection pane="topRight" activeCell="J56" sqref="J56"/>
      <selection pane="bottomLeft" activeCell="J56" sqref="J56"/>
      <selection pane="bottomRight" activeCell="H62" sqref="H62:P62"/>
    </sheetView>
  </sheetViews>
  <sheetFormatPr defaultColWidth="9.00390625" defaultRowHeight="13.5"/>
  <cols>
    <col min="1" max="1" width="2.625" style="0" customWidth="1"/>
    <col min="2" max="2" width="11.00390625" style="1" customWidth="1"/>
    <col min="3" max="13" width="9.875" style="1" customWidth="1"/>
    <col min="14" max="16" width="9.875" style="0" customWidth="1"/>
    <col min="17" max="21" width="9.875" style="1" customWidth="1"/>
    <col min="22" max="25" width="9.875" style="0" customWidth="1"/>
  </cols>
  <sheetData>
    <row r="1" spans="2:25" s="2" customFormat="1" ht="21" customHeight="1">
      <c r="B1" s="163" t="s">
        <v>79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25" s="2" customFormat="1" ht="17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Q2" s="9"/>
      <c r="R2" s="9"/>
      <c r="U2" s="164" t="s">
        <v>99</v>
      </c>
      <c r="V2" s="165"/>
      <c r="W2" s="165"/>
      <c r="X2" s="165"/>
      <c r="Y2" s="166"/>
    </row>
    <row r="3" spans="2:25" s="2" customFormat="1" ht="22.5" customHeight="1">
      <c r="B3" s="144" t="s">
        <v>71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Q3" s="4"/>
      <c r="R3" s="4"/>
      <c r="U3" s="167" t="s">
        <v>34</v>
      </c>
      <c r="V3" s="168"/>
      <c r="W3" s="169" t="s">
        <v>55</v>
      </c>
      <c r="X3" s="170"/>
      <c r="Y3" s="171"/>
    </row>
    <row r="4" spans="2:25" s="2" customFormat="1" ht="17.25" customHeight="1">
      <c r="B4" s="172"/>
      <c r="C4" s="172"/>
      <c r="D4" s="33"/>
      <c r="E4" s="33"/>
      <c r="F4" s="33"/>
      <c r="G4" s="33"/>
      <c r="H4" s="5"/>
      <c r="I4" s="5"/>
      <c r="J4" s="5"/>
      <c r="K4" s="5"/>
      <c r="L4" s="5"/>
      <c r="M4" s="5"/>
      <c r="U4" s="173" t="s">
        <v>36</v>
      </c>
      <c r="V4" s="173"/>
      <c r="W4" s="174" t="s">
        <v>85</v>
      </c>
      <c r="X4" s="174"/>
      <c r="Y4" s="174"/>
    </row>
    <row r="5" spans="2:25" s="2" customFormat="1" ht="17.25" customHeight="1" thickBot="1">
      <c r="B5" s="200" t="s">
        <v>86</v>
      </c>
      <c r="C5" s="200"/>
      <c r="D5" s="200" t="s">
        <v>87</v>
      </c>
      <c r="E5" s="200"/>
      <c r="F5" s="200"/>
      <c r="G5" s="38"/>
      <c r="H5" s="38"/>
      <c r="I5" s="38"/>
      <c r="J5" s="38"/>
      <c r="K5" s="38"/>
      <c r="L5" s="33"/>
      <c r="M5" s="33"/>
      <c r="U5" s="24" t="s">
        <v>35</v>
      </c>
      <c r="V5" s="24">
        <v>2750</v>
      </c>
      <c r="W5" s="24" t="s">
        <v>70</v>
      </c>
      <c r="X5" s="175" t="s">
        <v>44</v>
      </c>
      <c r="Y5" s="175"/>
    </row>
    <row r="6" spans="2:25" s="2" customFormat="1" ht="17.25" customHeight="1">
      <c r="B6" s="176" t="s">
        <v>56</v>
      </c>
      <c r="C6" s="201" t="s">
        <v>91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  <c r="Q6" s="179" t="s">
        <v>78</v>
      </c>
      <c r="R6" s="180"/>
      <c r="S6" s="181"/>
      <c r="T6" s="181"/>
      <c r="U6" s="182"/>
      <c r="V6" s="179" t="s">
        <v>77</v>
      </c>
      <c r="W6" s="181"/>
      <c r="X6" s="181"/>
      <c r="Y6" s="182"/>
    </row>
    <row r="7" spans="1:25" s="2" customFormat="1" ht="17.25" customHeight="1">
      <c r="A7" s="140"/>
      <c r="B7" s="177"/>
      <c r="C7" s="183" t="s">
        <v>92</v>
      </c>
      <c r="D7" s="185" t="s">
        <v>58</v>
      </c>
      <c r="E7" s="191" t="s">
        <v>59</v>
      </c>
      <c r="F7" s="185" t="s">
        <v>90</v>
      </c>
      <c r="G7" s="215" t="s">
        <v>60</v>
      </c>
      <c r="H7" s="187" t="s">
        <v>89</v>
      </c>
      <c r="I7" s="183" t="s">
        <v>61</v>
      </c>
      <c r="J7" s="198" t="s">
        <v>62</v>
      </c>
      <c r="K7" s="185" t="s">
        <v>88</v>
      </c>
      <c r="L7" s="183" t="s">
        <v>63</v>
      </c>
      <c r="M7" s="213" t="s">
        <v>64</v>
      </c>
      <c r="N7" s="187" t="s">
        <v>93</v>
      </c>
      <c r="O7" s="183" t="s">
        <v>65</v>
      </c>
      <c r="P7" s="191" t="s">
        <v>66</v>
      </c>
      <c r="Q7" s="189" t="s">
        <v>80</v>
      </c>
      <c r="R7" s="189" t="s">
        <v>81</v>
      </c>
      <c r="S7" s="189" t="s">
        <v>82</v>
      </c>
      <c r="T7" s="189" t="s">
        <v>83</v>
      </c>
      <c r="U7" s="205" t="s">
        <v>84</v>
      </c>
      <c r="V7" s="207" t="s">
        <v>94</v>
      </c>
      <c r="W7" s="209" t="s">
        <v>95</v>
      </c>
      <c r="X7" s="209" t="s">
        <v>96</v>
      </c>
      <c r="Y7" s="211" t="s">
        <v>97</v>
      </c>
    </row>
    <row r="8" spans="1:25" s="2" customFormat="1" ht="17.25" customHeight="1" thickBot="1">
      <c r="A8" s="140"/>
      <c r="B8" s="178"/>
      <c r="C8" s="184"/>
      <c r="D8" s="186"/>
      <c r="E8" s="192"/>
      <c r="F8" s="186"/>
      <c r="G8" s="216"/>
      <c r="H8" s="188"/>
      <c r="I8" s="184"/>
      <c r="J8" s="199"/>
      <c r="K8" s="186"/>
      <c r="L8" s="184"/>
      <c r="M8" s="214"/>
      <c r="N8" s="188"/>
      <c r="O8" s="184"/>
      <c r="P8" s="192"/>
      <c r="Q8" s="190"/>
      <c r="R8" s="190"/>
      <c r="S8" s="190"/>
      <c r="T8" s="190"/>
      <c r="U8" s="206"/>
      <c r="V8" s="208"/>
      <c r="W8" s="210"/>
      <c r="X8" s="210"/>
      <c r="Y8" s="212"/>
    </row>
    <row r="9" spans="1:25" s="2" customFormat="1" ht="17.25" customHeight="1" thickBot="1">
      <c r="A9" s="140"/>
      <c r="B9" s="25" t="s">
        <v>45</v>
      </c>
      <c r="C9" s="40">
        <v>9434</v>
      </c>
      <c r="D9" s="16">
        <v>2.0029723991507433</v>
      </c>
      <c r="E9" s="59"/>
      <c r="F9" s="55">
        <v>14924</v>
      </c>
      <c r="G9" s="17">
        <v>1.7541137752703337</v>
      </c>
      <c r="H9" s="51">
        <v>30030</v>
      </c>
      <c r="I9" s="16">
        <v>1.657010428736964</v>
      </c>
      <c r="J9" s="60"/>
      <c r="K9" s="55">
        <v>48179</v>
      </c>
      <c r="L9" s="16">
        <v>1.7201870894030278</v>
      </c>
      <c r="M9" s="61"/>
      <c r="N9" s="23">
        <v>64592</v>
      </c>
      <c r="O9" s="16">
        <v>2.033881226777505</v>
      </c>
      <c r="P9" s="62"/>
      <c r="Q9" s="34">
        <v>4710</v>
      </c>
      <c r="R9" s="12">
        <v>8508</v>
      </c>
      <c r="S9" s="12">
        <v>18123</v>
      </c>
      <c r="T9" s="12">
        <v>28008</v>
      </c>
      <c r="U9" s="14">
        <v>31758</v>
      </c>
      <c r="V9" s="21">
        <v>16317</v>
      </c>
      <c r="W9" s="12">
        <v>32995</v>
      </c>
      <c r="X9" s="12">
        <v>43582</v>
      </c>
      <c r="Y9" s="13">
        <v>47050</v>
      </c>
    </row>
    <row r="10" spans="1:25" s="2" customFormat="1" ht="17.25" customHeight="1" thickBot="1">
      <c r="A10" s="140"/>
      <c r="B10" s="154" t="s">
        <v>46</v>
      </c>
      <c r="C10" s="41">
        <v>9434</v>
      </c>
      <c r="D10" s="63">
        <v>2.0029723991507433</v>
      </c>
      <c r="E10" s="64"/>
      <c r="F10" s="53">
        <v>14924</v>
      </c>
      <c r="G10" s="65">
        <v>1.7541137752703337</v>
      </c>
      <c r="H10" s="48">
        <v>30030</v>
      </c>
      <c r="I10" s="63">
        <v>1.657010428736964</v>
      </c>
      <c r="J10" s="66"/>
      <c r="K10" s="53">
        <v>48179</v>
      </c>
      <c r="L10" s="63">
        <v>1.7201870894030278</v>
      </c>
      <c r="M10" s="66"/>
      <c r="N10" s="48">
        <v>64592</v>
      </c>
      <c r="O10" s="63">
        <v>2.033881226777505</v>
      </c>
      <c r="P10" s="64"/>
      <c r="Q10" s="53">
        <v>4710</v>
      </c>
      <c r="R10" s="41">
        <v>8508</v>
      </c>
      <c r="S10" s="41">
        <v>18123</v>
      </c>
      <c r="T10" s="98">
        <v>28008</v>
      </c>
      <c r="U10" s="49">
        <v>31758</v>
      </c>
      <c r="V10" s="45">
        <v>16317</v>
      </c>
      <c r="W10" s="43">
        <v>32995</v>
      </c>
      <c r="X10" s="43">
        <v>43582</v>
      </c>
      <c r="Y10" s="47">
        <v>47050</v>
      </c>
    </row>
    <row r="11" spans="1:25" s="2" customFormat="1" ht="17.25" customHeight="1">
      <c r="A11" s="140"/>
      <c r="B11" s="155" t="s">
        <v>0</v>
      </c>
      <c r="C11" s="8">
        <v>8512</v>
      </c>
      <c r="D11" s="67">
        <v>1.7844863731656184</v>
      </c>
      <c r="E11" s="68">
        <v>0.7503526093088858</v>
      </c>
      <c r="F11" s="36">
        <v>10403</v>
      </c>
      <c r="G11" s="69">
        <v>1.6372363865281712</v>
      </c>
      <c r="H11" s="30">
        <v>14842</v>
      </c>
      <c r="I11" s="67">
        <v>1.4967728922952803</v>
      </c>
      <c r="J11" s="70">
        <v>0.967977564729668</v>
      </c>
      <c r="K11" s="36">
        <v>19769</v>
      </c>
      <c r="L11" s="67">
        <v>1.5413223140495869</v>
      </c>
      <c r="M11" s="71">
        <v>1.1101190476190477</v>
      </c>
      <c r="N11" s="22">
        <v>24564</v>
      </c>
      <c r="O11" s="67">
        <v>1.646711805322786</v>
      </c>
      <c r="P11" s="68">
        <v>1.246018058232728</v>
      </c>
      <c r="Q11" s="32">
        <v>4770</v>
      </c>
      <c r="R11" s="20">
        <v>6354</v>
      </c>
      <c r="S11" s="20">
        <v>9916</v>
      </c>
      <c r="T11" s="37">
        <v>12826</v>
      </c>
      <c r="U11" s="37">
        <v>14917</v>
      </c>
      <c r="V11" s="22">
        <v>11344</v>
      </c>
      <c r="W11" s="20">
        <v>15333</v>
      </c>
      <c r="X11" s="20">
        <v>17808</v>
      </c>
      <c r="Y11" s="31">
        <v>19714</v>
      </c>
    </row>
    <row r="12" spans="1:25" s="2" customFormat="1" ht="17.25" customHeight="1">
      <c r="A12" s="140"/>
      <c r="B12" s="156" t="s">
        <v>42</v>
      </c>
      <c r="C12" s="39">
        <v>1779</v>
      </c>
      <c r="D12" s="72">
        <v>2.2209737827715355</v>
      </c>
      <c r="E12" s="73">
        <v>0.6981946624803768</v>
      </c>
      <c r="F12" s="54">
        <v>2218</v>
      </c>
      <c r="G12" s="74">
        <v>2.124521072796935</v>
      </c>
      <c r="H12" s="50">
        <v>3297</v>
      </c>
      <c r="I12" s="72">
        <v>1.893739230327398</v>
      </c>
      <c r="J12" s="75">
        <v>0.9248246844319775</v>
      </c>
      <c r="K12" s="54">
        <v>5031</v>
      </c>
      <c r="L12" s="72">
        <v>1.874441132637854</v>
      </c>
      <c r="M12" s="76">
        <v>1.1675562775585984</v>
      </c>
      <c r="N12" s="77">
        <v>7302</v>
      </c>
      <c r="O12" s="72">
        <v>2.0563221627710506</v>
      </c>
      <c r="P12" s="73">
        <v>1.3853158793397837</v>
      </c>
      <c r="Q12" s="77">
        <v>801</v>
      </c>
      <c r="R12" s="52">
        <v>1044</v>
      </c>
      <c r="S12" s="52">
        <v>1741</v>
      </c>
      <c r="T12" s="52">
        <v>2684</v>
      </c>
      <c r="U12" s="99">
        <v>3551</v>
      </c>
      <c r="V12" s="77">
        <v>2548</v>
      </c>
      <c r="W12" s="52">
        <v>3565</v>
      </c>
      <c r="X12" s="52">
        <v>4309</v>
      </c>
      <c r="Y12" s="78">
        <v>5271</v>
      </c>
    </row>
    <row r="13" spans="1:25" s="2" customFormat="1" ht="17.25" customHeight="1">
      <c r="A13" s="140"/>
      <c r="B13" s="156" t="s">
        <v>47</v>
      </c>
      <c r="C13" s="39">
        <v>1482</v>
      </c>
      <c r="D13" s="72">
        <v>2.4741235392320533</v>
      </c>
      <c r="E13" s="73">
        <v>0.7125</v>
      </c>
      <c r="F13" s="54">
        <v>1839</v>
      </c>
      <c r="G13" s="74">
        <v>2.3132075471698115</v>
      </c>
      <c r="H13" s="50">
        <v>2642</v>
      </c>
      <c r="I13" s="72">
        <v>1.9341142020497804</v>
      </c>
      <c r="J13" s="75">
        <v>0.9593318809005084</v>
      </c>
      <c r="K13" s="54">
        <v>3775</v>
      </c>
      <c r="L13" s="72">
        <v>1.9172168613509395</v>
      </c>
      <c r="M13" s="76">
        <v>1.146719319562576</v>
      </c>
      <c r="N13" s="77">
        <v>4980</v>
      </c>
      <c r="O13" s="72">
        <v>2.0724094881398254</v>
      </c>
      <c r="P13" s="73">
        <v>1.3329764453961457</v>
      </c>
      <c r="Q13" s="77">
        <v>599</v>
      </c>
      <c r="R13" s="52">
        <v>795</v>
      </c>
      <c r="S13" s="52">
        <v>1366</v>
      </c>
      <c r="T13" s="52">
        <v>1969</v>
      </c>
      <c r="U13" s="99">
        <v>2403</v>
      </c>
      <c r="V13" s="77">
        <v>2080</v>
      </c>
      <c r="W13" s="52">
        <v>2754</v>
      </c>
      <c r="X13" s="52">
        <v>3292</v>
      </c>
      <c r="Y13" s="78">
        <v>3736</v>
      </c>
    </row>
    <row r="14" spans="1:25" s="2" customFormat="1" ht="17.25" customHeight="1">
      <c r="A14" s="140"/>
      <c r="B14" s="156" t="s">
        <v>43</v>
      </c>
      <c r="C14" s="39">
        <v>1402</v>
      </c>
      <c r="D14" s="72">
        <v>2.1669242658423493</v>
      </c>
      <c r="E14" s="73">
        <v>0.6478743068391867</v>
      </c>
      <c r="F14" s="54">
        <v>1744</v>
      </c>
      <c r="G14" s="74">
        <v>2.0092165898617513</v>
      </c>
      <c r="H14" s="50">
        <v>2748</v>
      </c>
      <c r="I14" s="72">
        <v>1.7821011673151752</v>
      </c>
      <c r="J14" s="75">
        <v>0.9114427860696518</v>
      </c>
      <c r="K14" s="54">
        <v>4135</v>
      </c>
      <c r="L14" s="72">
        <v>1.8041012216404886</v>
      </c>
      <c r="M14" s="76">
        <v>1.1202926036304524</v>
      </c>
      <c r="N14" s="77">
        <v>5822</v>
      </c>
      <c r="O14" s="72">
        <v>1.9138724523339907</v>
      </c>
      <c r="P14" s="73">
        <v>1.3168966297217823</v>
      </c>
      <c r="Q14" s="77">
        <v>647</v>
      </c>
      <c r="R14" s="52">
        <v>868</v>
      </c>
      <c r="S14" s="52">
        <v>1542</v>
      </c>
      <c r="T14" s="52">
        <v>2292</v>
      </c>
      <c r="U14" s="99">
        <v>3042</v>
      </c>
      <c r="V14" s="77">
        <v>2164</v>
      </c>
      <c r="W14" s="52">
        <v>3015</v>
      </c>
      <c r="X14" s="52">
        <v>3691</v>
      </c>
      <c r="Y14" s="78">
        <v>4421</v>
      </c>
    </row>
    <row r="15" spans="1:25" s="2" customFormat="1" ht="17.25" customHeight="1">
      <c r="A15" s="140"/>
      <c r="B15" s="156" t="s">
        <v>74</v>
      </c>
      <c r="C15" s="39">
        <v>314</v>
      </c>
      <c r="D15" s="72">
        <v>2.052287581699346</v>
      </c>
      <c r="E15" s="73">
        <v>0.47720364741641336</v>
      </c>
      <c r="F15" s="54">
        <v>430</v>
      </c>
      <c r="G15" s="74">
        <v>1.9282511210762332</v>
      </c>
      <c r="H15" s="50">
        <v>713</v>
      </c>
      <c r="I15" s="72">
        <v>1.4146825396825398</v>
      </c>
      <c r="J15" s="75">
        <v>0.7835164835164835</v>
      </c>
      <c r="K15" s="54">
        <v>1197</v>
      </c>
      <c r="L15" s="72">
        <v>1.5326504481434058</v>
      </c>
      <c r="M15" s="76">
        <v>1.0161290322580645</v>
      </c>
      <c r="N15" s="77">
        <v>1812</v>
      </c>
      <c r="O15" s="72">
        <v>1.6207513416815742</v>
      </c>
      <c r="P15" s="73">
        <v>1.2832861189801699</v>
      </c>
      <c r="Q15" s="77">
        <v>153</v>
      </c>
      <c r="R15" s="52">
        <v>223</v>
      </c>
      <c r="S15" s="52">
        <v>504</v>
      </c>
      <c r="T15" s="52">
        <v>781</v>
      </c>
      <c r="U15" s="99">
        <v>1118</v>
      </c>
      <c r="V15" s="77">
        <v>658</v>
      </c>
      <c r="W15" s="52">
        <v>910</v>
      </c>
      <c r="X15" s="52">
        <v>1178</v>
      </c>
      <c r="Y15" s="78">
        <v>1412</v>
      </c>
    </row>
    <row r="16" spans="1:25" s="2" customFormat="1" ht="17.25" customHeight="1">
      <c r="A16" s="140"/>
      <c r="B16" s="156" t="s">
        <v>20</v>
      </c>
      <c r="C16" s="39">
        <v>991</v>
      </c>
      <c r="D16" s="72">
        <v>1.8454376163873372</v>
      </c>
      <c r="E16" s="73">
        <v>0.6515450361604208</v>
      </c>
      <c r="F16" s="54">
        <v>1255</v>
      </c>
      <c r="G16" s="74">
        <v>1.80835734870317</v>
      </c>
      <c r="H16" s="50">
        <v>1869</v>
      </c>
      <c r="I16" s="72">
        <v>1.6070507308684436</v>
      </c>
      <c r="J16" s="75">
        <v>0.8836879432624114</v>
      </c>
      <c r="K16" s="54">
        <v>2846</v>
      </c>
      <c r="L16" s="72">
        <v>1.77875</v>
      </c>
      <c r="M16" s="76">
        <v>1.126682501979414</v>
      </c>
      <c r="N16" s="77">
        <v>4231</v>
      </c>
      <c r="O16" s="72">
        <v>2.009976247030879</v>
      </c>
      <c r="P16" s="73">
        <v>1.4410762942779292</v>
      </c>
      <c r="Q16" s="77">
        <v>537</v>
      </c>
      <c r="R16" s="52">
        <v>694</v>
      </c>
      <c r="S16" s="52">
        <v>1163</v>
      </c>
      <c r="T16" s="52">
        <v>1600</v>
      </c>
      <c r="U16" s="99">
        <v>2105</v>
      </c>
      <c r="V16" s="77">
        <v>1521</v>
      </c>
      <c r="W16" s="52">
        <v>2115</v>
      </c>
      <c r="X16" s="52">
        <v>2526</v>
      </c>
      <c r="Y16" s="78">
        <v>2936</v>
      </c>
    </row>
    <row r="17" spans="1:25" s="2" customFormat="1" ht="17.25" customHeight="1">
      <c r="A17" s="140"/>
      <c r="B17" s="156" t="s">
        <v>21</v>
      </c>
      <c r="C17" s="39">
        <v>357</v>
      </c>
      <c r="D17" s="72">
        <v>1.898936170212766</v>
      </c>
      <c r="E17" s="73">
        <v>0.6081771720613288</v>
      </c>
      <c r="F17" s="54">
        <v>462</v>
      </c>
      <c r="G17" s="74">
        <v>1.9576271186440677</v>
      </c>
      <c r="H17" s="50">
        <v>727</v>
      </c>
      <c r="I17" s="72">
        <v>1.8932291666666667</v>
      </c>
      <c r="J17" s="75">
        <v>0.8483080513418904</v>
      </c>
      <c r="K17" s="54">
        <v>1074</v>
      </c>
      <c r="L17" s="72">
        <v>1.8517241379310345</v>
      </c>
      <c r="M17" s="76">
        <v>1.031700288184438</v>
      </c>
      <c r="N17" s="77">
        <v>1553</v>
      </c>
      <c r="O17" s="72">
        <v>1.9291925465838509</v>
      </c>
      <c r="P17" s="73">
        <v>1.2483922829581993</v>
      </c>
      <c r="Q17" s="77">
        <v>188</v>
      </c>
      <c r="R17" s="52">
        <v>236</v>
      </c>
      <c r="S17" s="52">
        <v>384</v>
      </c>
      <c r="T17" s="52">
        <v>580</v>
      </c>
      <c r="U17" s="99">
        <v>805</v>
      </c>
      <c r="V17" s="77">
        <v>587</v>
      </c>
      <c r="W17" s="52">
        <v>857</v>
      </c>
      <c r="X17" s="52">
        <v>1041</v>
      </c>
      <c r="Y17" s="78">
        <v>1244</v>
      </c>
    </row>
    <row r="18" spans="1:25" s="2" customFormat="1" ht="17.25" customHeight="1">
      <c r="A18" s="140"/>
      <c r="B18" s="156" t="s">
        <v>22</v>
      </c>
      <c r="C18" s="39">
        <v>757</v>
      </c>
      <c r="D18" s="72">
        <v>2.0079575596816976</v>
      </c>
      <c r="E18" s="73">
        <v>0.6622922134733158</v>
      </c>
      <c r="F18" s="54">
        <v>941</v>
      </c>
      <c r="G18" s="74">
        <v>1.8307392996108949</v>
      </c>
      <c r="H18" s="50">
        <v>1461</v>
      </c>
      <c r="I18" s="72">
        <v>1.7372175980975029</v>
      </c>
      <c r="J18" s="75">
        <v>0.9341432225063938</v>
      </c>
      <c r="K18" s="54">
        <v>2125</v>
      </c>
      <c r="L18" s="72">
        <v>1.628352490421456</v>
      </c>
      <c r="M18" s="76">
        <v>1.112565445026178</v>
      </c>
      <c r="N18" s="77">
        <v>3080</v>
      </c>
      <c r="O18" s="72">
        <v>1.7969661610268377</v>
      </c>
      <c r="P18" s="73">
        <v>1.3670661340434975</v>
      </c>
      <c r="Q18" s="77">
        <v>377</v>
      </c>
      <c r="R18" s="52">
        <v>514</v>
      </c>
      <c r="S18" s="52">
        <v>841</v>
      </c>
      <c r="T18" s="52">
        <v>1305</v>
      </c>
      <c r="U18" s="99">
        <v>1714</v>
      </c>
      <c r="V18" s="77">
        <v>1143</v>
      </c>
      <c r="W18" s="52">
        <v>1564</v>
      </c>
      <c r="X18" s="52">
        <v>1910</v>
      </c>
      <c r="Y18" s="78">
        <v>2253</v>
      </c>
    </row>
    <row r="19" spans="1:25" s="2" customFormat="1" ht="17.25" customHeight="1">
      <c r="A19" s="140"/>
      <c r="B19" s="156" t="s">
        <v>23</v>
      </c>
      <c r="C19" s="39">
        <v>1760</v>
      </c>
      <c r="D19" s="72">
        <v>2.972972972972973</v>
      </c>
      <c r="E19" s="73">
        <v>0.4624277456647399</v>
      </c>
      <c r="F19" s="54">
        <v>2397</v>
      </c>
      <c r="G19" s="74">
        <v>2.6515486725663715</v>
      </c>
      <c r="H19" s="50">
        <v>3804</v>
      </c>
      <c r="I19" s="72">
        <v>1.9368635437881874</v>
      </c>
      <c r="J19" s="75">
        <v>0.7464678178963893</v>
      </c>
      <c r="K19" s="54">
        <v>5579</v>
      </c>
      <c r="L19" s="72">
        <v>1.8049175024263993</v>
      </c>
      <c r="M19" s="76">
        <v>0.9455932203389831</v>
      </c>
      <c r="N19" s="77">
        <v>7441</v>
      </c>
      <c r="O19" s="72">
        <v>1.8354711396151948</v>
      </c>
      <c r="P19" s="73">
        <v>1.1097688292319166</v>
      </c>
      <c r="Q19" s="77">
        <v>592</v>
      </c>
      <c r="R19" s="52">
        <v>904</v>
      </c>
      <c r="S19" s="52">
        <v>1964</v>
      </c>
      <c r="T19" s="52">
        <v>3091</v>
      </c>
      <c r="U19" s="99">
        <v>4054</v>
      </c>
      <c r="V19" s="77">
        <v>3806</v>
      </c>
      <c r="W19" s="52">
        <v>5096</v>
      </c>
      <c r="X19" s="52">
        <v>5900</v>
      </c>
      <c r="Y19" s="78">
        <v>6705</v>
      </c>
    </row>
    <row r="20" spans="1:25" s="2" customFormat="1" ht="17.25" customHeight="1">
      <c r="A20" s="140"/>
      <c r="B20" s="156" t="s">
        <v>24</v>
      </c>
      <c r="C20" s="39">
        <v>1365</v>
      </c>
      <c r="D20" s="72">
        <v>2.398945518453427</v>
      </c>
      <c r="E20" s="73">
        <v>0.5440414507772021</v>
      </c>
      <c r="F20" s="54">
        <v>1742</v>
      </c>
      <c r="G20" s="74">
        <v>2.3700680272108845</v>
      </c>
      <c r="H20" s="50">
        <v>2526</v>
      </c>
      <c r="I20" s="72">
        <v>2.0910596026490067</v>
      </c>
      <c r="J20" s="75">
        <v>0.7629115070975536</v>
      </c>
      <c r="K20" s="54">
        <v>3686</v>
      </c>
      <c r="L20" s="72">
        <v>2.031973539140022</v>
      </c>
      <c r="M20" s="76">
        <v>0.9603960396039604</v>
      </c>
      <c r="N20" s="77">
        <v>5129</v>
      </c>
      <c r="O20" s="72">
        <v>2.059839357429719</v>
      </c>
      <c r="P20" s="73">
        <v>1.1564825253664035</v>
      </c>
      <c r="Q20" s="77">
        <v>569</v>
      </c>
      <c r="R20" s="52">
        <v>735</v>
      </c>
      <c r="S20" s="52">
        <v>1208</v>
      </c>
      <c r="T20" s="52">
        <v>1814</v>
      </c>
      <c r="U20" s="99">
        <v>2490</v>
      </c>
      <c r="V20" s="77">
        <v>2509</v>
      </c>
      <c r="W20" s="52">
        <v>3311</v>
      </c>
      <c r="X20" s="52">
        <v>3838</v>
      </c>
      <c r="Y20" s="78">
        <v>4435</v>
      </c>
    </row>
    <row r="21" spans="1:25" s="2" customFormat="1" ht="17.25" customHeight="1" thickBot="1">
      <c r="A21" s="140"/>
      <c r="B21" s="25" t="s">
        <v>25</v>
      </c>
      <c r="C21" s="40">
        <v>2284</v>
      </c>
      <c r="D21" s="16">
        <v>4.035335689045937</v>
      </c>
      <c r="E21" s="35">
        <v>0.7106409458618543</v>
      </c>
      <c r="F21" s="55">
        <v>2694</v>
      </c>
      <c r="G21" s="17">
        <v>3.445012787723785</v>
      </c>
      <c r="H21" s="51">
        <v>3756</v>
      </c>
      <c r="I21" s="16">
        <v>2.6192468619246863</v>
      </c>
      <c r="J21" s="80">
        <v>0.883349012229539</v>
      </c>
      <c r="K21" s="55">
        <v>5184</v>
      </c>
      <c r="L21" s="16">
        <v>2.3236216943074854</v>
      </c>
      <c r="M21" s="81">
        <v>1.047696038803557</v>
      </c>
      <c r="N21" s="23">
        <v>6857</v>
      </c>
      <c r="O21" s="16">
        <v>2.1235676680086715</v>
      </c>
      <c r="P21" s="35">
        <v>1.1526306942343252</v>
      </c>
      <c r="Q21" s="34">
        <v>566</v>
      </c>
      <c r="R21" s="12">
        <v>782</v>
      </c>
      <c r="S21" s="12">
        <v>1434</v>
      </c>
      <c r="T21" s="12">
        <v>2231</v>
      </c>
      <c r="U21" s="19">
        <v>3229</v>
      </c>
      <c r="V21" s="96">
        <v>3214</v>
      </c>
      <c r="W21" s="101">
        <v>4252</v>
      </c>
      <c r="X21" s="101">
        <v>4948</v>
      </c>
      <c r="Y21" s="102">
        <v>5949</v>
      </c>
    </row>
    <row r="22" spans="1:25" s="2" customFormat="1" ht="17.25" customHeight="1" thickBot="1">
      <c r="A22" s="140"/>
      <c r="B22" s="154" t="s">
        <v>48</v>
      </c>
      <c r="C22" s="41">
        <v>21003</v>
      </c>
      <c r="D22" s="63">
        <v>2.143381977752832</v>
      </c>
      <c r="E22" s="82">
        <v>0.6651992145436119</v>
      </c>
      <c r="F22" s="53">
        <v>26125</v>
      </c>
      <c r="G22" s="65">
        <v>1.9868431059396152</v>
      </c>
      <c r="H22" s="48">
        <v>38385</v>
      </c>
      <c r="I22" s="63">
        <v>1.7397905996464669</v>
      </c>
      <c r="J22" s="83">
        <v>0.8974329000280558</v>
      </c>
      <c r="K22" s="53">
        <v>54401</v>
      </c>
      <c r="L22" s="63">
        <v>1.745132005260963</v>
      </c>
      <c r="M22" s="84">
        <v>1.0785075632917667</v>
      </c>
      <c r="N22" s="45">
        <v>72771</v>
      </c>
      <c r="O22" s="63">
        <v>1.8456680531601908</v>
      </c>
      <c r="P22" s="82">
        <v>1.253030511743233</v>
      </c>
      <c r="Q22" s="42">
        <v>9799</v>
      </c>
      <c r="R22" s="43">
        <v>13149</v>
      </c>
      <c r="S22" s="43">
        <v>22063</v>
      </c>
      <c r="T22" s="43">
        <v>31173</v>
      </c>
      <c r="U22" s="44">
        <v>39428</v>
      </c>
      <c r="V22" s="88">
        <v>31574</v>
      </c>
      <c r="W22" s="89">
        <v>42772</v>
      </c>
      <c r="X22" s="89">
        <v>50441</v>
      </c>
      <c r="Y22" s="90">
        <v>58076</v>
      </c>
    </row>
    <row r="23" spans="1:25" s="2" customFormat="1" ht="17.25" customHeight="1">
      <c r="A23" s="140"/>
      <c r="B23" s="155" t="s">
        <v>57</v>
      </c>
      <c r="C23" s="8">
        <v>424</v>
      </c>
      <c r="D23" s="67">
        <v>2.291891891891892</v>
      </c>
      <c r="E23" s="85"/>
      <c r="F23" s="36">
        <v>536</v>
      </c>
      <c r="G23" s="69">
        <v>2.045801526717557</v>
      </c>
      <c r="H23" s="30">
        <v>840</v>
      </c>
      <c r="I23" s="67">
        <v>1.9858156028368794</v>
      </c>
      <c r="J23" s="86"/>
      <c r="K23" s="36">
        <v>1344</v>
      </c>
      <c r="L23" s="67">
        <v>2.0967238689547583</v>
      </c>
      <c r="M23" s="87"/>
      <c r="N23" s="22">
        <v>2009</v>
      </c>
      <c r="O23" s="67">
        <v>2.408872901678657</v>
      </c>
      <c r="P23" s="85"/>
      <c r="Q23" s="32">
        <v>185</v>
      </c>
      <c r="R23" s="20">
        <v>262</v>
      </c>
      <c r="S23" s="20">
        <v>423</v>
      </c>
      <c r="T23" s="20">
        <v>641</v>
      </c>
      <c r="U23" s="15">
        <v>834</v>
      </c>
      <c r="V23" s="91"/>
      <c r="W23" s="92"/>
      <c r="X23" s="93"/>
      <c r="Y23" s="94"/>
    </row>
    <row r="24" spans="1:25" s="2" customFormat="1" ht="17.25" customHeight="1">
      <c r="A24" s="140"/>
      <c r="B24" s="156" t="s">
        <v>3</v>
      </c>
      <c r="C24" s="39">
        <v>3268</v>
      </c>
      <c r="D24" s="72">
        <v>2.525502318392581</v>
      </c>
      <c r="E24" s="73">
        <v>0.6311317110853611</v>
      </c>
      <c r="F24" s="54">
        <v>4588</v>
      </c>
      <c r="G24" s="74">
        <v>2.2479176874081332</v>
      </c>
      <c r="H24" s="50">
        <v>8408</v>
      </c>
      <c r="I24" s="72">
        <v>1.8822475934631744</v>
      </c>
      <c r="J24" s="75">
        <v>0.9527478753541077</v>
      </c>
      <c r="K24" s="54">
        <v>13560</v>
      </c>
      <c r="L24" s="72">
        <v>1.7900990099009901</v>
      </c>
      <c r="M24" s="76">
        <v>1.1345381526104417</v>
      </c>
      <c r="N24" s="77">
        <v>18273</v>
      </c>
      <c r="O24" s="72">
        <v>1.767727580535939</v>
      </c>
      <c r="P24" s="73">
        <v>1.2606416005519145</v>
      </c>
      <c r="Q24" s="77">
        <v>1294</v>
      </c>
      <c r="R24" s="52">
        <v>2041</v>
      </c>
      <c r="S24" s="52">
        <v>4467</v>
      </c>
      <c r="T24" s="52">
        <v>7575</v>
      </c>
      <c r="U24" s="78">
        <v>10337</v>
      </c>
      <c r="V24" s="77">
        <v>5178</v>
      </c>
      <c r="W24" s="79">
        <v>8825</v>
      </c>
      <c r="X24" s="79">
        <v>11952</v>
      </c>
      <c r="Y24" s="95">
        <v>14495</v>
      </c>
    </row>
    <row r="25" spans="1:25" s="2" customFormat="1" ht="17.25" customHeight="1">
      <c r="A25" s="140"/>
      <c r="B25" s="156" t="s">
        <v>5</v>
      </c>
      <c r="C25" s="39">
        <v>1020</v>
      </c>
      <c r="D25" s="72">
        <v>2.469733656174334</v>
      </c>
      <c r="E25" s="73">
        <v>0.6007067137809188</v>
      </c>
      <c r="F25" s="54">
        <v>1375</v>
      </c>
      <c r="G25" s="74">
        <v>2.326565143824027</v>
      </c>
      <c r="H25" s="50">
        <v>2265</v>
      </c>
      <c r="I25" s="72">
        <v>1.736963190184049</v>
      </c>
      <c r="J25" s="75">
        <v>0.9278984022941418</v>
      </c>
      <c r="K25" s="54">
        <v>3370</v>
      </c>
      <c r="L25" s="72">
        <v>1.6576487948844072</v>
      </c>
      <c r="M25" s="76">
        <v>1.098077549690453</v>
      </c>
      <c r="N25" s="77">
        <v>4576</v>
      </c>
      <c r="O25" s="72">
        <v>1.7445672893633244</v>
      </c>
      <c r="P25" s="73">
        <v>1.28</v>
      </c>
      <c r="Q25" s="77">
        <v>413</v>
      </c>
      <c r="R25" s="52">
        <v>591</v>
      </c>
      <c r="S25" s="52">
        <v>1304</v>
      </c>
      <c r="T25" s="52">
        <v>2033</v>
      </c>
      <c r="U25" s="78">
        <v>2623</v>
      </c>
      <c r="V25" s="77">
        <v>1698</v>
      </c>
      <c r="W25" s="79">
        <v>2441</v>
      </c>
      <c r="X25" s="79">
        <v>3069</v>
      </c>
      <c r="Y25" s="95">
        <v>3575</v>
      </c>
    </row>
    <row r="26" spans="1:25" s="2" customFormat="1" ht="17.25" customHeight="1">
      <c r="A26" s="140"/>
      <c r="B26" s="156" t="s">
        <v>7</v>
      </c>
      <c r="C26" s="39">
        <v>3266</v>
      </c>
      <c r="D26" s="72">
        <v>2.412112259970458</v>
      </c>
      <c r="E26" s="73">
        <v>0.7171717171717171</v>
      </c>
      <c r="F26" s="54">
        <v>4164</v>
      </c>
      <c r="G26" s="74">
        <v>2.229122055674518</v>
      </c>
      <c r="H26" s="50">
        <v>6337</v>
      </c>
      <c r="I26" s="72">
        <v>2.013663806800127</v>
      </c>
      <c r="J26" s="75">
        <v>0.9275468384074942</v>
      </c>
      <c r="K26" s="54">
        <v>10031</v>
      </c>
      <c r="L26" s="72">
        <v>2.2251552795031055</v>
      </c>
      <c r="M26" s="76">
        <v>1.1609953703703704</v>
      </c>
      <c r="N26" s="77">
        <v>14894</v>
      </c>
      <c r="O26" s="72">
        <v>2.449671052631579</v>
      </c>
      <c r="P26" s="73">
        <v>1.4137636449928808</v>
      </c>
      <c r="Q26" s="77">
        <v>1354</v>
      </c>
      <c r="R26" s="52">
        <v>1868</v>
      </c>
      <c r="S26" s="52">
        <v>3147</v>
      </c>
      <c r="T26" s="52">
        <v>4508</v>
      </c>
      <c r="U26" s="78">
        <v>6080</v>
      </c>
      <c r="V26" s="77">
        <v>4554</v>
      </c>
      <c r="W26" s="79">
        <v>6832</v>
      </c>
      <c r="X26" s="79">
        <v>8640</v>
      </c>
      <c r="Y26" s="95">
        <v>10535</v>
      </c>
    </row>
    <row r="27" spans="1:25" s="2" customFormat="1" ht="17.25" customHeight="1">
      <c r="A27" s="140"/>
      <c r="B27" s="156" t="s">
        <v>49</v>
      </c>
      <c r="C27" s="39">
        <v>4865</v>
      </c>
      <c r="D27" s="72">
        <v>1.7004543865781196</v>
      </c>
      <c r="E27" s="73">
        <v>0.6322287199480182</v>
      </c>
      <c r="F27" s="54">
        <v>7214</v>
      </c>
      <c r="G27" s="74">
        <v>1.762952101661779</v>
      </c>
      <c r="H27" s="50">
        <v>13647</v>
      </c>
      <c r="I27" s="72">
        <v>1.8640896052451852</v>
      </c>
      <c r="J27" s="75">
        <v>1.1136771666394647</v>
      </c>
      <c r="K27" s="54">
        <v>22447</v>
      </c>
      <c r="L27" s="72">
        <v>1.9936939337418953</v>
      </c>
      <c r="M27" s="76">
        <v>1.331612979771015</v>
      </c>
      <c r="N27" s="77">
        <v>28454</v>
      </c>
      <c r="O27" s="72">
        <v>1.8785238000924276</v>
      </c>
      <c r="P27" s="73">
        <v>1.4202855146251372</v>
      </c>
      <c r="Q27" s="77">
        <v>2861</v>
      </c>
      <c r="R27" s="52">
        <v>4092</v>
      </c>
      <c r="S27" s="52">
        <v>7321</v>
      </c>
      <c r="T27" s="52">
        <v>11259</v>
      </c>
      <c r="U27" s="78">
        <v>15147</v>
      </c>
      <c r="V27" s="77">
        <v>7695</v>
      </c>
      <c r="W27" s="79">
        <v>12254</v>
      </c>
      <c r="X27" s="79">
        <v>16857</v>
      </c>
      <c r="Y27" s="95">
        <v>20034</v>
      </c>
    </row>
    <row r="28" spans="1:25" s="2" customFormat="1" ht="17.25" customHeight="1">
      <c r="A28" s="140"/>
      <c r="B28" s="156" t="s">
        <v>12</v>
      </c>
      <c r="C28" s="39">
        <v>1354</v>
      </c>
      <c r="D28" s="72">
        <v>2.3184931506849313</v>
      </c>
      <c r="E28" s="73">
        <v>0.71602326811211</v>
      </c>
      <c r="F28" s="54">
        <v>1756</v>
      </c>
      <c r="G28" s="74">
        <v>2.0324074074074074</v>
      </c>
      <c r="H28" s="50">
        <v>2962</v>
      </c>
      <c r="I28" s="72">
        <v>1.694508009153318</v>
      </c>
      <c r="J28" s="75">
        <v>0.9557921910293643</v>
      </c>
      <c r="K28" s="54">
        <v>4497</v>
      </c>
      <c r="L28" s="72">
        <v>1.6176258992805754</v>
      </c>
      <c r="M28" s="76">
        <v>1.1062730627306272</v>
      </c>
      <c r="N28" s="77">
        <v>6092</v>
      </c>
      <c r="O28" s="72">
        <v>1.6667578659370725</v>
      </c>
      <c r="P28" s="73">
        <v>1.2599793174767322</v>
      </c>
      <c r="Q28" s="77">
        <v>584</v>
      </c>
      <c r="R28" s="52">
        <v>864</v>
      </c>
      <c r="S28" s="52">
        <v>1748</v>
      </c>
      <c r="T28" s="52">
        <v>2780</v>
      </c>
      <c r="U28" s="78">
        <v>3655</v>
      </c>
      <c r="V28" s="77">
        <v>1891</v>
      </c>
      <c r="W28" s="79">
        <v>3099</v>
      </c>
      <c r="X28" s="79">
        <v>4065</v>
      </c>
      <c r="Y28" s="95">
        <v>4835</v>
      </c>
    </row>
    <row r="29" spans="1:25" s="2" customFormat="1" ht="17.25" customHeight="1">
      <c r="A29" s="140"/>
      <c r="B29" s="156" t="s">
        <v>13</v>
      </c>
      <c r="C29" s="39">
        <v>2375</v>
      </c>
      <c r="D29" s="72">
        <v>2.2969052224371374</v>
      </c>
      <c r="E29" s="73">
        <v>0.6429344883595018</v>
      </c>
      <c r="F29" s="54">
        <v>2979</v>
      </c>
      <c r="G29" s="74">
        <v>2.1633986928104574</v>
      </c>
      <c r="H29" s="50">
        <v>4428</v>
      </c>
      <c r="I29" s="72">
        <v>1.8327814569536425</v>
      </c>
      <c r="J29" s="75">
        <v>0.8904082043032375</v>
      </c>
      <c r="K29" s="54">
        <v>6468</v>
      </c>
      <c r="L29" s="72">
        <v>1.80720871751886</v>
      </c>
      <c r="M29" s="76">
        <v>1.071748135874068</v>
      </c>
      <c r="N29" s="77">
        <v>9154</v>
      </c>
      <c r="O29" s="72">
        <v>1.956819153484395</v>
      </c>
      <c r="P29" s="73">
        <v>1.2676914554770808</v>
      </c>
      <c r="Q29" s="77">
        <v>1034</v>
      </c>
      <c r="R29" s="52">
        <v>1377</v>
      </c>
      <c r="S29" s="52">
        <v>2416</v>
      </c>
      <c r="T29" s="52">
        <v>3579</v>
      </c>
      <c r="U29" s="78">
        <v>4678</v>
      </c>
      <c r="V29" s="77">
        <v>3694</v>
      </c>
      <c r="W29" s="79">
        <v>4973</v>
      </c>
      <c r="X29" s="79">
        <v>6035</v>
      </c>
      <c r="Y29" s="95">
        <v>7221</v>
      </c>
    </row>
    <row r="30" spans="1:25" s="2" customFormat="1" ht="17.25" customHeight="1">
      <c r="A30" s="140"/>
      <c r="B30" s="156" t="s">
        <v>15</v>
      </c>
      <c r="C30" s="39">
        <v>1235</v>
      </c>
      <c r="D30" s="72">
        <v>1.5246913580246915</v>
      </c>
      <c r="E30" s="73">
        <v>0.4418604651162791</v>
      </c>
      <c r="F30" s="54">
        <v>1698</v>
      </c>
      <c r="G30" s="74">
        <v>1.4463373083475297</v>
      </c>
      <c r="H30" s="50">
        <v>2920</v>
      </c>
      <c r="I30" s="72">
        <v>1.4607303651825914</v>
      </c>
      <c r="J30" s="75">
        <v>0.7580477673935618</v>
      </c>
      <c r="K30" s="54">
        <v>4680</v>
      </c>
      <c r="L30" s="72">
        <v>1.5471074380165288</v>
      </c>
      <c r="M30" s="76">
        <v>1.007534983853606</v>
      </c>
      <c r="N30" s="77">
        <v>6856</v>
      </c>
      <c r="O30" s="72">
        <v>1.7127154634024482</v>
      </c>
      <c r="P30" s="73">
        <v>1.1878031878031878</v>
      </c>
      <c r="Q30" s="77">
        <v>810</v>
      </c>
      <c r="R30" s="52">
        <v>1174</v>
      </c>
      <c r="S30" s="52">
        <v>1999</v>
      </c>
      <c r="T30" s="52">
        <v>3025</v>
      </c>
      <c r="U30" s="78">
        <v>4003</v>
      </c>
      <c r="V30" s="77">
        <v>2795</v>
      </c>
      <c r="W30" s="79">
        <v>3852</v>
      </c>
      <c r="X30" s="79">
        <v>4645</v>
      </c>
      <c r="Y30" s="95">
        <v>5772</v>
      </c>
    </row>
    <row r="31" spans="1:25" s="2" customFormat="1" ht="17.25" customHeight="1">
      <c r="A31" s="140"/>
      <c r="B31" s="156" t="s">
        <v>18</v>
      </c>
      <c r="C31" s="39">
        <v>818</v>
      </c>
      <c r="D31" s="72">
        <v>2.3505747126436782</v>
      </c>
      <c r="E31" s="73">
        <v>0.6225266362252664</v>
      </c>
      <c r="F31" s="54">
        <v>1063</v>
      </c>
      <c r="G31" s="74">
        <v>2.032504780114723</v>
      </c>
      <c r="H31" s="50">
        <v>1821</v>
      </c>
      <c r="I31" s="72">
        <v>2.0763968072976056</v>
      </c>
      <c r="J31" s="75">
        <v>0.9816711590296496</v>
      </c>
      <c r="K31" s="54">
        <v>2839</v>
      </c>
      <c r="L31" s="72">
        <v>2.060232220609579</v>
      </c>
      <c r="M31" s="76">
        <v>1.2024565861922913</v>
      </c>
      <c r="N31" s="77">
        <v>4301</v>
      </c>
      <c r="O31" s="72">
        <v>2.250654107796965</v>
      </c>
      <c r="P31" s="73">
        <v>1.4515693553830578</v>
      </c>
      <c r="Q31" s="77">
        <v>348</v>
      </c>
      <c r="R31" s="52">
        <v>523</v>
      </c>
      <c r="S31" s="52">
        <v>877</v>
      </c>
      <c r="T31" s="52">
        <v>1378</v>
      </c>
      <c r="U31" s="78">
        <v>1911</v>
      </c>
      <c r="V31" s="77">
        <v>1314</v>
      </c>
      <c r="W31" s="79">
        <v>1855</v>
      </c>
      <c r="X31" s="79">
        <v>2361</v>
      </c>
      <c r="Y31" s="95">
        <v>2963</v>
      </c>
    </row>
    <row r="32" spans="1:25" s="2" customFormat="1" ht="17.25" customHeight="1">
      <c r="A32" s="140"/>
      <c r="B32" s="156" t="s">
        <v>19</v>
      </c>
      <c r="C32" s="39">
        <v>690</v>
      </c>
      <c r="D32" s="72">
        <v>2.0972644376899696</v>
      </c>
      <c r="E32" s="73">
        <v>0.5674342105263158</v>
      </c>
      <c r="F32" s="54">
        <v>895</v>
      </c>
      <c r="G32" s="74">
        <v>1.75146771037182</v>
      </c>
      <c r="H32" s="50">
        <v>1524</v>
      </c>
      <c r="I32" s="72">
        <v>1.6008403361344539</v>
      </c>
      <c r="J32" s="75">
        <v>0.853781512605042</v>
      </c>
      <c r="K32" s="54">
        <v>2574</v>
      </c>
      <c r="L32" s="72">
        <v>1.7510204081632652</v>
      </c>
      <c r="M32" s="76">
        <v>1.1715976331360947</v>
      </c>
      <c r="N32" s="50">
        <v>4054</v>
      </c>
      <c r="O32" s="72">
        <v>1.9509143407122234</v>
      </c>
      <c r="P32" s="73">
        <v>1.490989334314086</v>
      </c>
      <c r="Q32" s="77">
        <v>329</v>
      </c>
      <c r="R32" s="52">
        <v>511</v>
      </c>
      <c r="S32" s="52">
        <v>952</v>
      </c>
      <c r="T32" s="52">
        <v>1470</v>
      </c>
      <c r="U32" s="78">
        <v>2078</v>
      </c>
      <c r="V32" s="77">
        <v>1216</v>
      </c>
      <c r="W32" s="79">
        <v>1785</v>
      </c>
      <c r="X32" s="79">
        <v>2197</v>
      </c>
      <c r="Y32" s="95">
        <v>2719</v>
      </c>
    </row>
    <row r="33" spans="1:25" s="2" customFormat="1" ht="17.25" customHeight="1" thickBot="1">
      <c r="A33" s="140"/>
      <c r="B33" s="26" t="s">
        <v>26</v>
      </c>
      <c r="C33" s="40">
        <v>688</v>
      </c>
      <c r="D33" s="16">
        <v>1.8594594594594596</v>
      </c>
      <c r="E33" s="35">
        <v>0.46392447741065407</v>
      </c>
      <c r="F33" s="55">
        <v>878</v>
      </c>
      <c r="G33" s="17">
        <v>1.766599597585513</v>
      </c>
      <c r="H33" s="51">
        <v>1532</v>
      </c>
      <c r="I33" s="16">
        <v>1.6350053361792956</v>
      </c>
      <c r="J33" s="80">
        <v>0.7625684420109508</v>
      </c>
      <c r="K33" s="55">
        <v>2444</v>
      </c>
      <c r="L33" s="16">
        <v>1.7570093457943925</v>
      </c>
      <c r="M33" s="81">
        <v>1.012008281573499</v>
      </c>
      <c r="N33" s="51">
        <v>3527</v>
      </c>
      <c r="O33" s="16">
        <v>1.8800639658848615</v>
      </c>
      <c r="P33" s="35">
        <v>1.211611130195809</v>
      </c>
      <c r="Q33" s="34">
        <v>370</v>
      </c>
      <c r="R33" s="12">
        <v>497</v>
      </c>
      <c r="S33" s="12">
        <v>937</v>
      </c>
      <c r="T33" s="12">
        <v>1391</v>
      </c>
      <c r="U33" s="18">
        <v>1876</v>
      </c>
      <c r="V33" s="23">
        <v>1483</v>
      </c>
      <c r="W33" s="29">
        <v>2009</v>
      </c>
      <c r="X33" s="29">
        <v>2415</v>
      </c>
      <c r="Y33" s="97">
        <v>2911</v>
      </c>
    </row>
    <row r="34" spans="1:25" s="2" customFormat="1" ht="17.25" customHeight="1" thickBot="1">
      <c r="A34" s="141"/>
      <c r="B34" s="154" t="s">
        <v>50</v>
      </c>
      <c r="C34" s="41">
        <v>20003</v>
      </c>
      <c r="D34" s="63">
        <v>2.0875600083489876</v>
      </c>
      <c r="E34" s="64"/>
      <c r="F34" s="53">
        <v>27146</v>
      </c>
      <c r="G34" s="65">
        <v>1.9671014492753622</v>
      </c>
      <c r="H34" s="48">
        <v>46684</v>
      </c>
      <c r="I34" s="63">
        <v>1.8242350826462428</v>
      </c>
      <c r="J34" s="66"/>
      <c r="K34" s="53">
        <v>74254</v>
      </c>
      <c r="L34" s="63">
        <v>1.8732561366331137</v>
      </c>
      <c r="M34" s="66"/>
      <c r="N34" s="48">
        <v>102190</v>
      </c>
      <c r="O34" s="63">
        <v>1.9200706474766074</v>
      </c>
      <c r="P34" s="64"/>
      <c r="Q34" s="42">
        <v>9582</v>
      </c>
      <c r="R34" s="43">
        <v>13800</v>
      </c>
      <c r="S34" s="43">
        <v>25591</v>
      </c>
      <c r="T34" s="43">
        <v>39639</v>
      </c>
      <c r="U34" s="44">
        <v>53222</v>
      </c>
      <c r="V34" s="45">
        <v>31518</v>
      </c>
      <c r="W34" s="42">
        <v>47925</v>
      </c>
      <c r="X34" s="42">
        <v>62236</v>
      </c>
      <c r="Y34" s="44">
        <v>75060</v>
      </c>
    </row>
    <row r="35" spans="1:25" s="2" customFormat="1" ht="17.25" customHeight="1">
      <c r="A35" s="141"/>
      <c r="B35" s="155" t="s">
        <v>1</v>
      </c>
      <c r="C35" s="8">
        <v>4948</v>
      </c>
      <c r="D35" s="67">
        <v>2.4089581304771177</v>
      </c>
      <c r="E35" s="68">
        <v>0.6604378003203417</v>
      </c>
      <c r="F35" s="36">
        <v>6883</v>
      </c>
      <c r="G35" s="69">
        <v>2.1857732613528102</v>
      </c>
      <c r="H35" s="30">
        <v>12292</v>
      </c>
      <c r="I35" s="67">
        <v>1.838193509795125</v>
      </c>
      <c r="J35" s="70">
        <v>0.9916101968376896</v>
      </c>
      <c r="K35" s="36">
        <v>18961</v>
      </c>
      <c r="L35" s="67">
        <v>1.6822819625587793</v>
      </c>
      <c r="M35" s="71">
        <v>1.1754385964912282</v>
      </c>
      <c r="N35" s="30">
        <v>24304</v>
      </c>
      <c r="O35" s="67">
        <v>1.671641791044776</v>
      </c>
      <c r="P35" s="68">
        <v>1.2553719008264463</v>
      </c>
      <c r="Q35" s="32">
        <v>2054</v>
      </c>
      <c r="R35" s="20">
        <v>3149</v>
      </c>
      <c r="S35" s="20">
        <v>6687</v>
      </c>
      <c r="T35" s="20">
        <v>11271</v>
      </c>
      <c r="U35" s="15">
        <v>14539</v>
      </c>
      <c r="V35" s="22">
        <v>7492</v>
      </c>
      <c r="W35" s="32">
        <v>12396</v>
      </c>
      <c r="X35" s="32">
        <v>16131</v>
      </c>
      <c r="Y35" s="15">
        <v>19360</v>
      </c>
    </row>
    <row r="36" spans="1:25" s="2" customFormat="1" ht="17.25" customHeight="1">
      <c r="A36" s="141"/>
      <c r="B36" s="156" t="s">
        <v>9</v>
      </c>
      <c r="C36" s="39">
        <v>1292</v>
      </c>
      <c r="D36" s="72">
        <v>1.7722908093278464</v>
      </c>
      <c r="E36" s="73">
        <v>0.40375</v>
      </c>
      <c r="F36" s="54">
        <v>2309</v>
      </c>
      <c r="G36" s="74">
        <v>1.8024980483996877</v>
      </c>
      <c r="H36" s="50">
        <v>4944</v>
      </c>
      <c r="I36" s="72">
        <v>1.711318795430945</v>
      </c>
      <c r="J36" s="75">
        <v>0.8444064901793339</v>
      </c>
      <c r="K36" s="54">
        <v>9035</v>
      </c>
      <c r="L36" s="72">
        <v>1.7827545382794001</v>
      </c>
      <c r="M36" s="76">
        <v>1.1443951868271058</v>
      </c>
      <c r="N36" s="50">
        <v>12521</v>
      </c>
      <c r="O36" s="72">
        <v>1.7516787912702854</v>
      </c>
      <c r="P36" s="73">
        <v>1.2476086090075726</v>
      </c>
      <c r="Q36" s="32">
        <v>729</v>
      </c>
      <c r="R36" s="20">
        <v>1281</v>
      </c>
      <c r="S36" s="20">
        <v>2889</v>
      </c>
      <c r="T36" s="20">
        <v>5068</v>
      </c>
      <c r="U36" s="15">
        <v>7148</v>
      </c>
      <c r="V36" s="77">
        <v>3200</v>
      </c>
      <c r="W36" s="79">
        <v>5855</v>
      </c>
      <c r="X36" s="79">
        <v>7895</v>
      </c>
      <c r="Y36" s="95">
        <v>10036</v>
      </c>
    </row>
    <row r="37" spans="1:25" s="2" customFormat="1" ht="17.25" customHeight="1">
      <c r="A37" s="141"/>
      <c r="B37" s="156" t="s">
        <v>11</v>
      </c>
      <c r="C37" s="39">
        <v>2733</v>
      </c>
      <c r="D37" s="72">
        <v>1.5917297612114152</v>
      </c>
      <c r="E37" s="73">
        <v>0.518202502844141</v>
      </c>
      <c r="F37" s="54">
        <v>3981</v>
      </c>
      <c r="G37" s="74">
        <v>1.6976545842217483</v>
      </c>
      <c r="H37" s="50">
        <v>7081</v>
      </c>
      <c r="I37" s="72">
        <v>1.7342640215527798</v>
      </c>
      <c r="J37" s="75">
        <v>0.8895728643216081</v>
      </c>
      <c r="K37" s="54">
        <v>12053</v>
      </c>
      <c r="L37" s="72">
        <v>1.9427788523533205</v>
      </c>
      <c r="M37" s="76">
        <v>1.191243328721091</v>
      </c>
      <c r="N37" s="50">
        <v>17477</v>
      </c>
      <c r="O37" s="72">
        <v>2.099591542527631</v>
      </c>
      <c r="P37" s="73">
        <v>1.4176670992861777</v>
      </c>
      <c r="Q37" s="32">
        <v>1717</v>
      </c>
      <c r="R37" s="20">
        <v>2345</v>
      </c>
      <c r="S37" s="20">
        <v>4083</v>
      </c>
      <c r="T37" s="20">
        <v>6204</v>
      </c>
      <c r="U37" s="15">
        <v>8324</v>
      </c>
      <c r="V37" s="77">
        <v>5274</v>
      </c>
      <c r="W37" s="79">
        <v>7960</v>
      </c>
      <c r="X37" s="79">
        <v>10118</v>
      </c>
      <c r="Y37" s="95">
        <v>12328</v>
      </c>
    </row>
    <row r="38" spans="1:25" s="2" customFormat="1" ht="17.25" customHeight="1">
      <c r="A38" s="141"/>
      <c r="B38" s="156" t="s">
        <v>14</v>
      </c>
      <c r="C38" s="39">
        <v>1673</v>
      </c>
      <c r="D38" s="72">
        <v>1.8224400871459694</v>
      </c>
      <c r="E38" s="73">
        <v>0.5711847046773643</v>
      </c>
      <c r="F38" s="54">
        <v>2453</v>
      </c>
      <c r="G38" s="74">
        <v>1.7533952823445318</v>
      </c>
      <c r="H38" s="50">
        <v>4333</v>
      </c>
      <c r="I38" s="72">
        <v>1.5648248465149874</v>
      </c>
      <c r="J38" s="75">
        <v>0.9227001703577513</v>
      </c>
      <c r="K38" s="54">
        <v>6758</v>
      </c>
      <c r="L38" s="72">
        <v>1.5061288165812348</v>
      </c>
      <c r="M38" s="76">
        <v>1.1107823800131493</v>
      </c>
      <c r="N38" s="50">
        <v>8789</v>
      </c>
      <c r="O38" s="72">
        <v>1.5465423191976069</v>
      </c>
      <c r="P38" s="73">
        <v>1.204302548643464</v>
      </c>
      <c r="Q38" s="32">
        <v>918</v>
      </c>
      <c r="R38" s="20">
        <v>1399</v>
      </c>
      <c r="S38" s="20">
        <v>2769</v>
      </c>
      <c r="T38" s="20">
        <v>4487</v>
      </c>
      <c r="U38" s="15">
        <v>5683</v>
      </c>
      <c r="V38" s="77">
        <v>2929</v>
      </c>
      <c r="W38" s="79">
        <v>4696</v>
      </c>
      <c r="X38" s="79">
        <v>6084</v>
      </c>
      <c r="Y38" s="95">
        <v>7298</v>
      </c>
    </row>
    <row r="39" spans="1:25" s="2" customFormat="1" ht="17.25" customHeight="1">
      <c r="A39" s="141"/>
      <c r="B39" s="156" t="s">
        <v>16</v>
      </c>
      <c r="C39" s="39">
        <v>6072</v>
      </c>
      <c r="D39" s="72">
        <v>2.0959613393165344</v>
      </c>
      <c r="E39" s="73">
        <v>0.6504552758435994</v>
      </c>
      <c r="F39" s="54">
        <v>7943</v>
      </c>
      <c r="G39" s="74">
        <v>1.8907402999285885</v>
      </c>
      <c r="H39" s="50">
        <v>11404</v>
      </c>
      <c r="I39" s="72">
        <v>1.5863124217554598</v>
      </c>
      <c r="J39" s="75">
        <v>0.9480422312744201</v>
      </c>
      <c r="K39" s="54">
        <v>15221</v>
      </c>
      <c r="L39" s="72">
        <v>1.5233186549239393</v>
      </c>
      <c r="M39" s="76">
        <v>1.1013748191027497</v>
      </c>
      <c r="N39" s="50">
        <v>18204</v>
      </c>
      <c r="O39" s="72">
        <v>1.5446754348748408</v>
      </c>
      <c r="P39" s="73">
        <v>1.1956650246305418</v>
      </c>
      <c r="Q39" s="32">
        <v>2897</v>
      </c>
      <c r="R39" s="20">
        <v>4201</v>
      </c>
      <c r="S39" s="20">
        <v>7189</v>
      </c>
      <c r="T39" s="20">
        <v>9992</v>
      </c>
      <c r="U39" s="15">
        <v>11785</v>
      </c>
      <c r="V39" s="77">
        <v>9335</v>
      </c>
      <c r="W39" s="79">
        <v>12029</v>
      </c>
      <c r="X39" s="79">
        <v>13820</v>
      </c>
      <c r="Y39" s="95">
        <v>15225</v>
      </c>
    </row>
    <row r="40" spans="1:25" s="2" customFormat="1" ht="17.25" customHeight="1">
      <c r="A40" s="141"/>
      <c r="B40" s="156" t="s">
        <v>17</v>
      </c>
      <c r="C40" s="39">
        <v>2206</v>
      </c>
      <c r="D40" s="72">
        <v>2.1170825335892514</v>
      </c>
      <c r="E40" s="73">
        <v>0.5371317263209155</v>
      </c>
      <c r="F40" s="54">
        <v>2997</v>
      </c>
      <c r="G40" s="74">
        <v>1.8263254113345522</v>
      </c>
      <c r="H40" s="50">
        <v>5119</v>
      </c>
      <c r="I40" s="72">
        <v>1.5644865525672371</v>
      </c>
      <c r="J40" s="75">
        <v>0.9063385269121813</v>
      </c>
      <c r="K40" s="54">
        <v>8356</v>
      </c>
      <c r="L40" s="72">
        <v>1.409106239460371</v>
      </c>
      <c r="M40" s="76">
        <v>1.1354803641799158</v>
      </c>
      <c r="N40" s="50">
        <v>10887</v>
      </c>
      <c r="O40" s="72">
        <v>1.416471506635441</v>
      </c>
      <c r="P40" s="73">
        <v>1.2303085094360944</v>
      </c>
      <c r="Q40" s="32">
        <v>1042</v>
      </c>
      <c r="R40" s="20">
        <v>1641</v>
      </c>
      <c r="S40" s="20">
        <v>3272</v>
      </c>
      <c r="T40" s="20">
        <v>5930</v>
      </c>
      <c r="U40" s="15">
        <v>7686</v>
      </c>
      <c r="V40" s="77">
        <v>4107</v>
      </c>
      <c r="W40" s="79">
        <v>5648</v>
      </c>
      <c r="X40" s="79">
        <v>7359</v>
      </c>
      <c r="Y40" s="95">
        <v>8849</v>
      </c>
    </row>
    <row r="41" spans="1:25" s="2" customFormat="1" ht="17.25" customHeight="1">
      <c r="A41" s="141"/>
      <c r="B41" s="156" t="s">
        <v>27</v>
      </c>
      <c r="C41" s="39">
        <v>211</v>
      </c>
      <c r="D41" s="72">
        <v>1.4161073825503356</v>
      </c>
      <c r="E41" s="73">
        <v>0.501187648456057</v>
      </c>
      <c r="F41" s="54">
        <v>285</v>
      </c>
      <c r="G41" s="74">
        <v>1.4690721649484537</v>
      </c>
      <c r="H41" s="50">
        <v>474</v>
      </c>
      <c r="I41" s="72">
        <v>1.4766355140186915</v>
      </c>
      <c r="J41" s="75">
        <v>0.7745098039215687</v>
      </c>
      <c r="K41" s="54">
        <v>1244</v>
      </c>
      <c r="L41" s="72">
        <v>2.4155339805825244</v>
      </c>
      <c r="M41" s="76">
        <v>1.114695340501792</v>
      </c>
      <c r="N41" s="50">
        <v>2039</v>
      </c>
      <c r="O41" s="72">
        <v>2.7741496598639457</v>
      </c>
      <c r="P41" s="73">
        <v>1.3045425463851568</v>
      </c>
      <c r="Q41" s="32">
        <v>149</v>
      </c>
      <c r="R41" s="20">
        <v>194</v>
      </c>
      <c r="S41" s="20">
        <v>321</v>
      </c>
      <c r="T41" s="20">
        <v>515</v>
      </c>
      <c r="U41" s="15">
        <v>735</v>
      </c>
      <c r="V41" s="77">
        <v>421</v>
      </c>
      <c r="W41" s="79">
        <v>612</v>
      </c>
      <c r="X41" s="79">
        <v>1116</v>
      </c>
      <c r="Y41" s="95">
        <v>1563</v>
      </c>
    </row>
    <row r="42" spans="1:25" s="2" customFormat="1" ht="17.25" customHeight="1">
      <c r="A42" s="141"/>
      <c r="B42" s="156" t="s">
        <v>28</v>
      </c>
      <c r="C42" s="39">
        <v>228</v>
      </c>
      <c r="D42" s="72">
        <v>2.533333333333333</v>
      </c>
      <c r="E42" s="73">
        <v>0.5520581113801453</v>
      </c>
      <c r="F42" s="54">
        <v>280</v>
      </c>
      <c r="G42" s="74">
        <v>2</v>
      </c>
      <c r="H42" s="50">
        <v>475</v>
      </c>
      <c r="I42" s="72">
        <v>2.021276595744681</v>
      </c>
      <c r="J42" s="75">
        <v>0.8527827648114902</v>
      </c>
      <c r="K42" s="54">
        <v>785</v>
      </c>
      <c r="L42" s="72">
        <v>2.1927374301675977</v>
      </c>
      <c r="M42" s="76">
        <v>1.1040787623066104</v>
      </c>
      <c r="N42" s="50">
        <v>1278</v>
      </c>
      <c r="O42" s="72">
        <v>2.2460456942003515</v>
      </c>
      <c r="P42" s="73">
        <v>1.4791666666666667</v>
      </c>
      <c r="Q42" s="32">
        <v>90</v>
      </c>
      <c r="R42" s="20">
        <v>140</v>
      </c>
      <c r="S42" s="20">
        <v>235</v>
      </c>
      <c r="T42" s="20">
        <v>358</v>
      </c>
      <c r="U42" s="15">
        <v>569</v>
      </c>
      <c r="V42" s="77">
        <v>413</v>
      </c>
      <c r="W42" s="79">
        <v>557</v>
      </c>
      <c r="X42" s="79">
        <v>711</v>
      </c>
      <c r="Y42" s="95">
        <v>864</v>
      </c>
    </row>
    <row r="43" spans="1:25" s="2" customFormat="1" ht="17.25" customHeight="1">
      <c r="A43" s="141"/>
      <c r="B43" s="156" t="s">
        <v>29</v>
      </c>
      <c r="C43" s="39">
        <v>439</v>
      </c>
      <c r="D43" s="72">
        <v>2.398907103825137</v>
      </c>
      <c r="E43" s="73">
        <v>0.5158636897767332</v>
      </c>
      <c r="F43" s="54">
        <v>594</v>
      </c>
      <c r="G43" s="74">
        <v>2.3855421686746987</v>
      </c>
      <c r="H43" s="50">
        <v>1029</v>
      </c>
      <c r="I43" s="72">
        <v>2.170886075949367</v>
      </c>
      <c r="J43" s="75">
        <v>0.8291700241740532</v>
      </c>
      <c r="K43" s="54">
        <v>1724</v>
      </c>
      <c r="L43" s="72">
        <v>2.0069848661233993</v>
      </c>
      <c r="M43" s="76">
        <v>1.0959949141767324</v>
      </c>
      <c r="N43" s="50">
        <v>2600</v>
      </c>
      <c r="O43" s="72">
        <v>2.1469859620148637</v>
      </c>
      <c r="P43" s="73">
        <v>1.3941018766756033</v>
      </c>
      <c r="Q43" s="32">
        <v>183</v>
      </c>
      <c r="R43" s="20">
        <v>249</v>
      </c>
      <c r="S43" s="20">
        <v>474</v>
      </c>
      <c r="T43" s="20">
        <v>859</v>
      </c>
      <c r="U43" s="15">
        <v>1211</v>
      </c>
      <c r="V43" s="77">
        <v>851</v>
      </c>
      <c r="W43" s="79">
        <v>1241</v>
      </c>
      <c r="X43" s="79">
        <v>1573</v>
      </c>
      <c r="Y43" s="95">
        <v>1865</v>
      </c>
    </row>
    <row r="44" spans="1:25" s="2" customFormat="1" ht="17.25" customHeight="1">
      <c r="A44" s="141"/>
      <c r="B44" s="156" t="s">
        <v>30</v>
      </c>
      <c r="C44" s="39">
        <v>266</v>
      </c>
      <c r="D44" s="72">
        <v>1.502824858757062</v>
      </c>
      <c r="E44" s="73">
        <v>0.6440677966101694</v>
      </c>
      <c r="F44" s="54">
        <v>313</v>
      </c>
      <c r="G44" s="74">
        <v>1.455813953488372</v>
      </c>
      <c r="H44" s="50">
        <v>449</v>
      </c>
      <c r="I44" s="72">
        <v>1.4119496855345912</v>
      </c>
      <c r="J44" s="75">
        <v>0.8439849624060151</v>
      </c>
      <c r="K44" s="54">
        <v>685</v>
      </c>
      <c r="L44" s="72">
        <v>1.4270833333333333</v>
      </c>
      <c r="M44" s="76">
        <v>1.0506134969325154</v>
      </c>
      <c r="N44" s="50">
        <v>1068</v>
      </c>
      <c r="O44" s="72">
        <v>1.6635514018691588</v>
      </c>
      <c r="P44" s="73">
        <v>1.233256351039261</v>
      </c>
      <c r="Q44" s="32">
        <v>177</v>
      </c>
      <c r="R44" s="20">
        <v>215</v>
      </c>
      <c r="S44" s="20">
        <v>318</v>
      </c>
      <c r="T44" s="20">
        <v>480</v>
      </c>
      <c r="U44" s="15">
        <v>642</v>
      </c>
      <c r="V44" s="77">
        <v>413</v>
      </c>
      <c r="W44" s="79">
        <v>532</v>
      </c>
      <c r="X44" s="79">
        <v>652</v>
      </c>
      <c r="Y44" s="95">
        <v>866</v>
      </c>
    </row>
    <row r="45" spans="1:25" s="2" customFormat="1" ht="17.25" customHeight="1">
      <c r="A45" s="141"/>
      <c r="B45" s="156" t="s">
        <v>31</v>
      </c>
      <c r="C45" s="39">
        <v>456</v>
      </c>
      <c r="D45" s="72">
        <v>1.695167286245353</v>
      </c>
      <c r="E45" s="73">
        <v>0.47401247401247404</v>
      </c>
      <c r="F45" s="54">
        <v>614</v>
      </c>
      <c r="G45" s="74">
        <v>1.6329787234042554</v>
      </c>
      <c r="H45" s="50">
        <v>1094</v>
      </c>
      <c r="I45" s="72">
        <v>1.6328358208955225</v>
      </c>
      <c r="J45" s="75">
        <v>0.8002926115581566</v>
      </c>
      <c r="K45" s="54">
        <v>1750</v>
      </c>
      <c r="L45" s="72">
        <v>1.5555555555555556</v>
      </c>
      <c r="M45" s="76">
        <v>0.9875846501128668</v>
      </c>
      <c r="N45" s="50">
        <v>3259</v>
      </c>
      <c r="O45" s="72">
        <v>1.8350225225225225</v>
      </c>
      <c r="P45" s="73">
        <v>1.4369488536155204</v>
      </c>
      <c r="Q45" s="32">
        <v>269</v>
      </c>
      <c r="R45" s="20">
        <v>376</v>
      </c>
      <c r="S45" s="20">
        <v>670</v>
      </c>
      <c r="T45" s="20">
        <v>1125</v>
      </c>
      <c r="U45" s="15">
        <v>1776</v>
      </c>
      <c r="V45" s="77">
        <v>962</v>
      </c>
      <c r="W45" s="79">
        <v>1367</v>
      </c>
      <c r="X45" s="79">
        <v>1772</v>
      </c>
      <c r="Y45" s="95">
        <v>2268</v>
      </c>
    </row>
    <row r="46" spans="1:25" s="2" customFormat="1" ht="17.25" customHeight="1">
      <c r="A46" s="141"/>
      <c r="B46" s="156" t="s">
        <v>51</v>
      </c>
      <c r="C46" s="39">
        <v>729</v>
      </c>
      <c r="D46" s="72">
        <v>1.88860103626943</v>
      </c>
      <c r="E46" s="73">
        <v>0.5767405063291139</v>
      </c>
      <c r="F46" s="54">
        <v>1069</v>
      </c>
      <c r="G46" s="74">
        <v>1.6496913580246915</v>
      </c>
      <c r="H46" s="50">
        <v>1893</v>
      </c>
      <c r="I46" s="72">
        <v>1.4777517564402811</v>
      </c>
      <c r="J46" s="75">
        <v>0.8878986866791745</v>
      </c>
      <c r="K46" s="54">
        <v>2955</v>
      </c>
      <c r="L46" s="72">
        <v>1.4038004750593824</v>
      </c>
      <c r="M46" s="76">
        <v>1.0952557449962936</v>
      </c>
      <c r="N46" s="50">
        <v>3717</v>
      </c>
      <c r="O46" s="72">
        <v>1.3792207792207791</v>
      </c>
      <c r="P46" s="73">
        <v>1.1905829596412556</v>
      </c>
      <c r="Q46" s="32">
        <v>386</v>
      </c>
      <c r="R46" s="20">
        <v>648</v>
      </c>
      <c r="S46" s="20">
        <v>1281</v>
      </c>
      <c r="T46" s="20">
        <v>2105</v>
      </c>
      <c r="U46" s="15">
        <v>2695</v>
      </c>
      <c r="V46" s="77">
        <v>1264</v>
      </c>
      <c r="W46" s="79">
        <v>2132</v>
      </c>
      <c r="X46" s="79">
        <v>2698</v>
      </c>
      <c r="Y46" s="95">
        <v>3122</v>
      </c>
    </row>
    <row r="47" spans="1:25" s="2" customFormat="1" ht="17.25" customHeight="1">
      <c r="A47" s="141"/>
      <c r="B47" s="156" t="s">
        <v>32</v>
      </c>
      <c r="C47" s="39">
        <v>274</v>
      </c>
      <c r="D47" s="72">
        <v>1.405128205128205</v>
      </c>
      <c r="E47" s="73">
        <v>0.4823943661971831</v>
      </c>
      <c r="F47" s="54">
        <v>352</v>
      </c>
      <c r="G47" s="74">
        <v>1.2941176470588236</v>
      </c>
      <c r="H47" s="50">
        <v>589</v>
      </c>
      <c r="I47" s="72">
        <v>1.3176733780760626</v>
      </c>
      <c r="J47" s="75">
        <v>0.789544235924933</v>
      </c>
      <c r="K47" s="54">
        <v>865</v>
      </c>
      <c r="L47" s="72">
        <v>1.2234794908062234</v>
      </c>
      <c r="M47" s="76">
        <v>0.9611111111111111</v>
      </c>
      <c r="N47" s="50">
        <v>1060</v>
      </c>
      <c r="O47" s="72">
        <v>1.1751662971175165</v>
      </c>
      <c r="P47" s="73">
        <v>0.993439550140581</v>
      </c>
      <c r="Q47" s="32">
        <v>195</v>
      </c>
      <c r="R47" s="20">
        <v>272</v>
      </c>
      <c r="S47" s="20">
        <v>447</v>
      </c>
      <c r="T47" s="20">
        <v>707</v>
      </c>
      <c r="U47" s="15">
        <v>902</v>
      </c>
      <c r="V47" s="77">
        <v>568</v>
      </c>
      <c r="W47" s="79">
        <v>746</v>
      </c>
      <c r="X47" s="79">
        <v>900</v>
      </c>
      <c r="Y47" s="95">
        <v>1067</v>
      </c>
    </row>
    <row r="48" spans="1:25" s="2" customFormat="1" ht="17.25" customHeight="1">
      <c r="A48" s="141"/>
      <c r="B48" s="156" t="s">
        <v>33</v>
      </c>
      <c r="C48" s="39">
        <v>676</v>
      </c>
      <c r="D48" s="72">
        <v>2.0239520958083834</v>
      </c>
      <c r="E48" s="73">
        <v>0.611764705882353</v>
      </c>
      <c r="F48" s="54">
        <v>899</v>
      </c>
      <c r="G48" s="74">
        <v>1.9127659574468086</v>
      </c>
      <c r="H48" s="50">
        <v>1515</v>
      </c>
      <c r="I48" s="72">
        <v>1.9423076923076923</v>
      </c>
      <c r="J48" s="75">
        <v>0.9192961165048543</v>
      </c>
      <c r="K48" s="54">
        <v>2413</v>
      </c>
      <c r="L48" s="72">
        <v>1.9762489762489763</v>
      </c>
      <c r="M48" s="76">
        <v>1.1719281204468188</v>
      </c>
      <c r="N48" s="50">
        <v>3327</v>
      </c>
      <c r="O48" s="72">
        <v>1.974480712166172</v>
      </c>
      <c r="P48" s="73">
        <v>1.403205398566006</v>
      </c>
      <c r="Q48" s="32">
        <v>334</v>
      </c>
      <c r="R48" s="20">
        <v>470</v>
      </c>
      <c r="S48" s="20">
        <v>780</v>
      </c>
      <c r="T48" s="20">
        <v>1221</v>
      </c>
      <c r="U48" s="15">
        <v>1685</v>
      </c>
      <c r="V48" s="77">
        <v>1105</v>
      </c>
      <c r="W48" s="79">
        <v>1648</v>
      </c>
      <c r="X48" s="79">
        <v>2059</v>
      </c>
      <c r="Y48" s="95">
        <v>2371</v>
      </c>
    </row>
    <row r="49" spans="1:25" s="2" customFormat="1" ht="17.25" customHeight="1" thickBot="1">
      <c r="A49" s="141"/>
      <c r="B49" s="25" t="s">
        <v>52</v>
      </c>
      <c r="C49" s="40">
        <v>177</v>
      </c>
      <c r="D49" s="16">
        <v>2.0113636363636362</v>
      </c>
      <c r="E49" s="35">
        <v>0.3062283737024221</v>
      </c>
      <c r="F49" s="55">
        <v>225</v>
      </c>
      <c r="G49" s="17">
        <v>1.8</v>
      </c>
      <c r="H49" s="51">
        <v>380</v>
      </c>
      <c r="I49" s="16">
        <v>1.3333333333333333</v>
      </c>
      <c r="J49" s="80">
        <v>0.5121293800539084</v>
      </c>
      <c r="K49" s="55">
        <v>685</v>
      </c>
      <c r="L49" s="16">
        <v>1.2708719851576995</v>
      </c>
      <c r="M49" s="81">
        <v>0.7946635730858469</v>
      </c>
      <c r="N49" s="51">
        <v>857</v>
      </c>
      <c r="O49" s="16">
        <v>1.28101644245142</v>
      </c>
      <c r="P49" s="35">
        <v>0.924487594390507</v>
      </c>
      <c r="Q49" s="34">
        <v>88</v>
      </c>
      <c r="R49" s="12">
        <v>125</v>
      </c>
      <c r="S49" s="12">
        <v>285</v>
      </c>
      <c r="T49" s="12">
        <v>539</v>
      </c>
      <c r="U49" s="18">
        <v>669</v>
      </c>
      <c r="V49" s="23">
        <v>578</v>
      </c>
      <c r="W49" s="29">
        <v>742</v>
      </c>
      <c r="X49" s="29">
        <v>862</v>
      </c>
      <c r="Y49" s="97">
        <v>927</v>
      </c>
    </row>
    <row r="50" spans="1:25" s="2" customFormat="1" ht="17.25" customHeight="1" thickBot="1">
      <c r="A50" s="141"/>
      <c r="B50" s="154" t="s">
        <v>53</v>
      </c>
      <c r="C50" s="41">
        <v>22380</v>
      </c>
      <c r="D50" s="63">
        <v>1.993231207695048</v>
      </c>
      <c r="E50" s="82">
        <v>0.5751439144736842</v>
      </c>
      <c r="F50" s="53">
        <v>31197</v>
      </c>
      <c r="G50" s="65">
        <v>1.867524693205627</v>
      </c>
      <c r="H50" s="48">
        <v>53071</v>
      </c>
      <c r="I50" s="63">
        <v>1.6741640378548897</v>
      </c>
      <c r="J50" s="83">
        <v>0.9124843107924554</v>
      </c>
      <c r="K50" s="53">
        <v>83490</v>
      </c>
      <c r="L50" s="63">
        <v>1.6415328050962428</v>
      </c>
      <c r="M50" s="84">
        <v>1.1320677966101695</v>
      </c>
      <c r="N50" s="48">
        <v>111387</v>
      </c>
      <c r="O50" s="63">
        <v>1.686429771836061</v>
      </c>
      <c r="P50" s="82">
        <v>1.265631924007772</v>
      </c>
      <c r="Q50" s="42">
        <v>11228</v>
      </c>
      <c r="R50" s="43">
        <v>16705</v>
      </c>
      <c r="S50" s="43">
        <v>31700</v>
      </c>
      <c r="T50" s="43">
        <v>50861</v>
      </c>
      <c r="U50" s="44">
        <v>66049</v>
      </c>
      <c r="V50" s="45">
        <v>38912</v>
      </c>
      <c r="W50" s="42">
        <v>58161</v>
      </c>
      <c r="X50" s="42">
        <v>73750</v>
      </c>
      <c r="Y50" s="44">
        <v>88009</v>
      </c>
    </row>
    <row r="51" spans="1:25" s="2" customFormat="1" ht="17.25" customHeight="1">
      <c r="A51" s="141"/>
      <c r="B51" s="155" t="s">
        <v>2</v>
      </c>
      <c r="C51" s="8">
        <v>3891</v>
      </c>
      <c r="D51" s="67">
        <v>1.8379782711384034</v>
      </c>
      <c r="E51" s="68">
        <v>0.6404938271604939</v>
      </c>
      <c r="F51" s="36">
        <v>5012</v>
      </c>
      <c r="G51" s="69">
        <v>1.7463414634146341</v>
      </c>
      <c r="H51" s="30">
        <v>8137</v>
      </c>
      <c r="I51" s="67">
        <v>1.668785890073831</v>
      </c>
      <c r="J51" s="70">
        <v>0.9290934003197077</v>
      </c>
      <c r="K51" s="36">
        <v>12947</v>
      </c>
      <c r="L51" s="67">
        <v>1.8009458895534844</v>
      </c>
      <c r="M51" s="71">
        <v>1.1989073062320585</v>
      </c>
      <c r="N51" s="30">
        <v>17912</v>
      </c>
      <c r="O51" s="67">
        <v>1.9875721260541501</v>
      </c>
      <c r="P51" s="68">
        <v>1.4213616886208538</v>
      </c>
      <c r="Q51" s="32">
        <v>2117</v>
      </c>
      <c r="R51" s="20">
        <v>2870</v>
      </c>
      <c r="S51" s="20">
        <v>4876</v>
      </c>
      <c r="T51" s="20">
        <v>7189</v>
      </c>
      <c r="U51" s="15">
        <v>9012</v>
      </c>
      <c r="V51" s="22">
        <v>6075</v>
      </c>
      <c r="W51" s="32">
        <v>8758</v>
      </c>
      <c r="X51" s="32">
        <v>10799</v>
      </c>
      <c r="Y51" s="15">
        <v>12602</v>
      </c>
    </row>
    <row r="52" spans="1:25" s="2" customFormat="1" ht="17.25" customHeight="1">
      <c r="A52" s="141"/>
      <c r="B52" s="156" t="s">
        <v>4</v>
      </c>
      <c r="C52" s="39">
        <v>1699</v>
      </c>
      <c r="D52" s="72">
        <v>2.2064935064935063</v>
      </c>
      <c r="E52" s="73">
        <v>0.5536005213424569</v>
      </c>
      <c r="F52" s="54">
        <v>2928</v>
      </c>
      <c r="G52" s="74">
        <v>1.7345971563981042</v>
      </c>
      <c r="H52" s="50">
        <v>7247</v>
      </c>
      <c r="I52" s="72">
        <v>1.5324592937196024</v>
      </c>
      <c r="J52" s="75">
        <v>0.9719688841201717</v>
      </c>
      <c r="K52" s="54">
        <v>13831</v>
      </c>
      <c r="L52" s="72">
        <v>1.6069478331590565</v>
      </c>
      <c r="M52" s="76">
        <v>1.1834516984683836</v>
      </c>
      <c r="N52" s="50">
        <v>18733</v>
      </c>
      <c r="O52" s="72">
        <v>1.6081208687440982</v>
      </c>
      <c r="P52" s="73">
        <v>1.3206203736341207</v>
      </c>
      <c r="Q52" s="32">
        <v>770</v>
      </c>
      <c r="R52" s="20">
        <v>1688</v>
      </c>
      <c r="S52" s="20">
        <v>4729</v>
      </c>
      <c r="T52" s="20">
        <v>8607</v>
      </c>
      <c r="U52" s="15">
        <v>11649</v>
      </c>
      <c r="V52" s="77">
        <v>3069</v>
      </c>
      <c r="W52" s="79">
        <v>7456</v>
      </c>
      <c r="X52" s="79">
        <v>11687</v>
      </c>
      <c r="Y52" s="95">
        <v>14185</v>
      </c>
    </row>
    <row r="53" spans="1:25" s="2" customFormat="1" ht="17.25" customHeight="1">
      <c r="A53" s="141"/>
      <c r="B53" s="156" t="s">
        <v>6</v>
      </c>
      <c r="C53" s="39">
        <v>1284</v>
      </c>
      <c r="D53" s="72">
        <v>1.9337349397590362</v>
      </c>
      <c r="E53" s="73">
        <v>0.5152487961476726</v>
      </c>
      <c r="F53" s="54">
        <v>1797</v>
      </c>
      <c r="G53" s="74">
        <v>1.881675392670157</v>
      </c>
      <c r="H53" s="50">
        <v>3299</v>
      </c>
      <c r="I53" s="72">
        <v>1.6561244979919678</v>
      </c>
      <c r="J53" s="75">
        <v>0.8415816326530612</v>
      </c>
      <c r="K53" s="54">
        <v>5916</v>
      </c>
      <c r="L53" s="72">
        <v>1.7364250073378338</v>
      </c>
      <c r="M53" s="76">
        <v>1.0984032677311548</v>
      </c>
      <c r="N53" s="50">
        <v>8038</v>
      </c>
      <c r="O53" s="72">
        <v>1.7747847206888938</v>
      </c>
      <c r="P53" s="73">
        <v>1.2740529402440957</v>
      </c>
      <c r="Q53" s="32">
        <v>664</v>
      </c>
      <c r="R53" s="20">
        <v>955</v>
      </c>
      <c r="S53" s="20">
        <v>1992</v>
      </c>
      <c r="T53" s="20">
        <v>3407</v>
      </c>
      <c r="U53" s="15">
        <v>4529</v>
      </c>
      <c r="V53" s="77">
        <v>2492</v>
      </c>
      <c r="W53" s="79">
        <v>3920</v>
      </c>
      <c r="X53" s="79">
        <v>5386</v>
      </c>
      <c r="Y53" s="95">
        <v>6309</v>
      </c>
    </row>
    <row r="54" spans="1:25" s="2" customFormat="1" ht="17.25" customHeight="1">
      <c r="A54" s="141"/>
      <c r="B54" s="156" t="s">
        <v>8</v>
      </c>
      <c r="C54" s="39">
        <v>1564</v>
      </c>
      <c r="D54" s="72">
        <v>2.221590909090909</v>
      </c>
      <c r="E54" s="73">
        <v>0.5081221572449642</v>
      </c>
      <c r="F54" s="54">
        <v>2803</v>
      </c>
      <c r="G54" s="74">
        <v>2.5810313075506444</v>
      </c>
      <c r="H54" s="50">
        <v>6530</v>
      </c>
      <c r="I54" s="72">
        <v>1.7596335219617354</v>
      </c>
      <c r="J54" s="75">
        <v>1.0070943861813695</v>
      </c>
      <c r="K54" s="54">
        <v>11385</v>
      </c>
      <c r="L54" s="72">
        <v>1.6671547810806853</v>
      </c>
      <c r="M54" s="76">
        <v>1.2573163997791275</v>
      </c>
      <c r="N54" s="50">
        <v>16442</v>
      </c>
      <c r="O54" s="72">
        <v>1.7961546864758575</v>
      </c>
      <c r="P54" s="73">
        <v>1.468953810417225</v>
      </c>
      <c r="Q54" s="32">
        <v>704</v>
      </c>
      <c r="R54" s="20">
        <v>1086</v>
      </c>
      <c r="S54" s="20">
        <v>3711</v>
      </c>
      <c r="T54" s="20">
        <v>6829</v>
      </c>
      <c r="U54" s="15">
        <v>9154</v>
      </c>
      <c r="V54" s="77">
        <v>3078</v>
      </c>
      <c r="W54" s="79">
        <v>6484</v>
      </c>
      <c r="X54" s="79">
        <v>9055</v>
      </c>
      <c r="Y54" s="95">
        <v>11193</v>
      </c>
    </row>
    <row r="55" spans="1:25" s="2" customFormat="1" ht="17.25" customHeight="1" thickBot="1">
      <c r="A55" s="140"/>
      <c r="B55" s="26" t="s">
        <v>10</v>
      </c>
      <c r="C55" s="40">
        <v>1985</v>
      </c>
      <c r="D55" s="16">
        <v>1.6072874493927125</v>
      </c>
      <c r="E55" s="35">
        <v>0.6187655860349127</v>
      </c>
      <c r="F55" s="55">
        <v>2811</v>
      </c>
      <c r="G55" s="17">
        <v>1.5668896321070234</v>
      </c>
      <c r="H55" s="51">
        <v>5118</v>
      </c>
      <c r="I55" s="16">
        <v>1.578168362627197</v>
      </c>
      <c r="J55" s="80">
        <v>0.9767175572519083</v>
      </c>
      <c r="K55" s="55">
        <v>8052</v>
      </c>
      <c r="L55" s="16">
        <v>1.5372279495990837</v>
      </c>
      <c r="M55" s="81">
        <v>1.202868240215118</v>
      </c>
      <c r="N55" s="51">
        <v>11251</v>
      </c>
      <c r="O55" s="16">
        <v>1.6453641415618603</v>
      </c>
      <c r="P55" s="35">
        <v>1.4104299862103549</v>
      </c>
      <c r="Q55" s="34">
        <v>1235</v>
      </c>
      <c r="R55" s="12">
        <v>1794</v>
      </c>
      <c r="S55" s="12">
        <v>3243</v>
      </c>
      <c r="T55" s="14">
        <v>5238</v>
      </c>
      <c r="U55" s="13">
        <v>6838</v>
      </c>
      <c r="V55" s="23">
        <v>3208</v>
      </c>
      <c r="W55" s="29">
        <v>5240</v>
      </c>
      <c r="X55" s="29">
        <v>6694</v>
      </c>
      <c r="Y55" s="97">
        <v>7977</v>
      </c>
    </row>
    <row r="56" spans="1:25" s="2" customFormat="1" ht="17.25" customHeight="1" thickBot="1">
      <c r="A56" s="140"/>
      <c r="B56" s="27" t="s">
        <v>54</v>
      </c>
      <c r="C56" s="41">
        <v>10423</v>
      </c>
      <c r="D56" s="63">
        <v>1.8985428051001823</v>
      </c>
      <c r="E56" s="82">
        <v>0.581575716995871</v>
      </c>
      <c r="F56" s="53">
        <v>15351</v>
      </c>
      <c r="G56" s="65">
        <v>1.829024186822352</v>
      </c>
      <c r="H56" s="48">
        <v>30331</v>
      </c>
      <c r="I56" s="63">
        <v>1.6350061991267317</v>
      </c>
      <c r="J56" s="83">
        <v>0.9520685542093038</v>
      </c>
      <c r="K56" s="53">
        <v>52131</v>
      </c>
      <c r="L56" s="63">
        <v>1.6671250399744164</v>
      </c>
      <c r="M56" s="84">
        <v>1.1950895211022214</v>
      </c>
      <c r="N56" s="48">
        <v>72376</v>
      </c>
      <c r="O56" s="63">
        <v>1.7574668544509737</v>
      </c>
      <c r="P56" s="82">
        <v>1.3847625607469483</v>
      </c>
      <c r="Q56" s="42">
        <v>5490</v>
      </c>
      <c r="R56" s="43">
        <v>8393</v>
      </c>
      <c r="S56" s="43">
        <v>18551</v>
      </c>
      <c r="T56" s="46">
        <v>31270</v>
      </c>
      <c r="U56" s="47">
        <v>41182</v>
      </c>
      <c r="V56" s="45">
        <v>17922</v>
      </c>
      <c r="W56" s="42">
        <v>31858</v>
      </c>
      <c r="X56" s="42">
        <v>43621</v>
      </c>
      <c r="Y56" s="44">
        <v>52266</v>
      </c>
    </row>
    <row r="57" spans="1:25" s="2" customFormat="1" ht="17.25" customHeight="1">
      <c r="A57" s="140"/>
      <c r="B57" s="157" t="s">
        <v>37</v>
      </c>
      <c r="C57" s="8">
        <v>66879</v>
      </c>
      <c r="D57" s="67">
        <v>1.9867213260850192</v>
      </c>
      <c r="E57" s="68">
        <v>0.6194048512128032</v>
      </c>
      <c r="F57" s="36">
        <v>93772</v>
      </c>
      <c r="G57" s="69">
        <v>1.8537877589751701</v>
      </c>
      <c r="H57" s="30">
        <v>165480</v>
      </c>
      <c r="I57" s="67">
        <v>1.6877964200112194</v>
      </c>
      <c r="J57" s="70">
        <v>0.9477066164216458</v>
      </c>
      <c r="K57" s="36">
        <v>261891</v>
      </c>
      <c r="L57" s="67">
        <v>1.7101410474076009</v>
      </c>
      <c r="M57" s="71">
        <v>1.1588610115491835</v>
      </c>
      <c r="N57" s="30">
        <v>351324</v>
      </c>
      <c r="O57" s="67">
        <v>1.8116021244779044</v>
      </c>
      <c r="P57" s="68">
        <v>1.3314586302034381</v>
      </c>
      <c r="Q57" s="32">
        <v>33663</v>
      </c>
      <c r="R57" s="32">
        <v>50584</v>
      </c>
      <c r="S57" s="32">
        <v>98045</v>
      </c>
      <c r="T57" s="32">
        <v>153140</v>
      </c>
      <c r="U57" s="100">
        <v>193930</v>
      </c>
      <c r="V57" s="32">
        <v>107973</v>
      </c>
      <c r="W57" s="20">
        <v>174611</v>
      </c>
      <c r="X57" s="20">
        <v>225990</v>
      </c>
      <c r="Y57" s="31">
        <v>263864</v>
      </c>
    </row>
    <row r="58" spans="1:25" s="2" customFormat="1" ht="17.25" customHeight="1" thickBot="1">
      <c r="A58" s="140"/>
      <c r="B58" s="26" t="s">
        <v>98</v>
      </c>
      <c r="C58" s="40">
        <v>16364</v>
      </c>
      <c r="D58" s="16">
        <v>2.289952420934789</v>
      </c>
      <c r="E58" s="35">
        <v>0.5788468340997523</v>
      </c>
      <c r="F58" s="55">
        <v>20971</v>
      </c>
      <c r="G58" s="17">
        <v>2.103199277905927</v>
      </c>
      <c r="H58" s="51">
        <v>33021</v>
      </c>
      <c r="I58" s="16">
        <v>1.8362342212089195</v>
      </c>
      <c r="J58" s="80">
        <v>0.8445268542199489</v>
      </c>
      <c r="K58" s="55">
        <v>50564</v>
      </c>
      <c r="L58" s="16">
        <v>1.8181295170975513</v>
      </c>
      <c r="M58" s="81">
        <v>1.0613769941225861</v>
      </c>
      <c r="N58" s="51">
        <v>71992</v>
      </c>
      <c r="O58" s="16">
        <v>1.9091463576334562</v>
      </c>
      <c r="P58" s="35">
        <v>1.2720108839691149</v>
      </c>
      <c r="Q58" s="32">
        <v>7146</v>
      </c>
      <c r="R58" s="101">
        <v>9971</v>
      </c>
      <c r="S58" s="32">
        <v>17983</v>
      </c>
      <c r="T58" s="32">
        <v>27811</v>
      </c>
      <c r="U58" s="139">
        <v>37709</v>
      </c>
      <c r="V58" s="32">
        <v>28270</v>
      </c>
      <c r="W58" s="20">
        <v>39100</v>
      </c>
      <c r="X58" s="20">
        <v>47640</v>
      </c>
      <c r="Y58" s="31">
        <v>56597</v>
      </c>
    </row>
    <row r="59" spans="1:25" s="6" customFormat="1" ht="17.25" customHeight="1" thickBot="1">
      <c r="A59" s="142"/>
      <c r="B59" s="158" t="s">
        <v>39</v>
      </c>
      <c r="C59" s="41">
        <v>83243</v>
      </c>
      <c r="D59" s="63">
        <v>2.039819647626749</v>
      </c>
      <c r="E59" s="82">
        <v>0.6109891884353692</v>
      </c>
      <c r="F59" s="53">
        <v>114743</v>
      </c>
      <c r="G59" s="65">
        <v>1.8948559161093221</v>
      </c>
      <c r="H59" s="48">
        <v>198501</v>
      </c>
      <c r="I59" s="63">
        <v>1.710802564898128</v>
      </c>
      <c r="J59" s="83">
        <v>0.9288291196990328</v>
      </c>
      <c r="K59" s="53">
        <v>312455</v>
      </c>
      <c r="L59" s="63">
        <v>1.726738177738725</v>
      </c>
      <c r="M59" s="84">
        <v>1.1418886817965865</v>
      </c>
      <c r="N59" s="48">
        <v>423316</v>
      </c>
      <c r="O59" s="63">
        <v>1.8274815553512147</v>
      </c>
      <c r="P59" s="82">
        <v>1.3209594927307846</v>
      </c>
      <c r="Q59" s="103">
        <v>40809</v>
      </c>
      <c r="R59" s="136">
        <v>60555</v>
      </c>
      <c r="S59" s="104">
        <v>116028</v>
      </c>
      <c r="T59" s="104">
        <v>180951</v>
      </c>
      <c r="U59" s="105">
        <v>231639</v>
      </c>
      <c r="V59" s="106">
        <v>136243</v>
      </c>
      <c r="W59" s="106">
        <v>213711</v>
      </c>
      <c r="X59" s="106">
        <v>273630</v>
      </c>
      <c r="Y59" s="105">
        <v>320461</v>
      </c>
    </row>
    <row r="60" spans="2:25" s="6" customFormat="1" ht="17.25" customHeight="1">
      <c r="B60" s="115" t="s">
        <v>40</v>
      </c>
      <c r="C60" s="116">
        <v>83023</v>
      </c>
      <c r="D60" s="117">
        <v>2.0350270853249013</v>
      </c>
      <c r="E60" s="118">
        <v>0.6145709188621004</v>
      </c>
      <c r="F60" s="119">
        <v>114289</v>
      </c>
      <c r="G60" s="120">
        <v>1.889730319615073</v>
      </c>
      <c r="H60" s="121">
        <v>196348</v>
      </c>
      <c r="I60" s="120">
        <v>1.7127803414255431</v>
      </c>
      <c r="J60" s="118">
        <v>0.9351374263574752</v>
      </c>
      <c r="K60" s="122">
        <v>306208</v>
      </c>
      <c r="L60" s="120">
        <v>1.746685832934036</v>
      </c>
      <c r="M60" s="120">
        <v>1.1462110889843833</v>
      </c>
      <c r="N60" s="121">
        <v>416553</v>
      </c>
      <c r="O60" s="117">
        <v>1.8532905625456033</v>
      </c>
      <c r="P60" s="118">
        <v>1.3295743988151856</v>
      </c>
      <c r="Q60" s="107">
        <v>40797</v>
      </c>
      <c r="R60" s="107">
        <v>60479</v>
      </c>
      <c r="S60" s="108">
        <v>114637</v>
      </c>
      <c r="T60" s="108">
        <v>175308</v>
      </c>
      <c r="U60" s="109">
        <v>224764</v>
      </c>
      <c r="V60" s="108">
        <v>135091</v>
      </c>
      <c r="W60" s="108">
        <v>209967</v>
      </c>
      <c r="X60" s="108">
        <v>267148</v>
      </c>
      <c r="Y60" s="109">
        <v>313298</v>
      </c>
    </row>
    <row r="61" spans="2:25" s="6" customFormat="1" ht="17.25" customHeight="1" thickBot="1">
      <c r="B61" s="123" t="s">
        <v>41</v>
      </c>
      <c r="C61" s="124">
        <v>220</v>
      </c>
      <c r="D61" s="125">
        <v>18.333333333333332</v>
      </c>
      <c r="E61" s="126">
        <v>0.1909722222222222</v>
      </c>
      <c r="F61" s="127">
        <v>454</v>
      </c>
      <c r="G61" s="128">
        <v>5.973684210526316</v>
      </c>
      <c r="H61" s="129">
        <v>2153</v>
      </c>
      <c r="I61" s="128">
        <v>1.5478073328540618</v>
      </c>
      <c r="J61" s="126">
        <v>0.5750534188034188</v>
      </c>
      <c r="K61" s="160">
        <v>6247</v>
      </c>
      <c r="L61" s="128">
        <v>1.1070352649300017</v>
      </c>
      <c r="M61" s="128">
        <v>0.9637457574822585</v>
      </c>
      <c r="N61" s="129">
        <v>6763</v>
      </c>
      <c r="O61" s="125">
        <v>0.9837090909090909</v>
      </c>
      <c r="P61" s="126">
        <v>0.9441574759179114</v>
      </c>
      <c r="Q61" s="110">
        <v>12</v>
      </c>
      <c r="R61" s="110">
        <v>76</v>
      </c>
      <c r="S61" s="111">
        <v>1391</v>
      </c>
      <c r="T61" s="111">
        <v>5643</v>
      </c>
      <c r="U61" s="112">
        <v>6875</v>
      </c>
      <c r="V61" s="135">
        <v>1152</v>
      </c>
      <c r="W61" s="111">
        <v>3744</v>
      </c>
      <c r="X61" s="111">
        <v>6482</v>
      </c>
      <c r="Y61" s="112">
        <v>7163</v>
      </c>
    </row>
    <row r="62" spans="2:25" s="6" customFormat="1" ht="39" customHeight="1" thickTop="1">
      <c r="B62" s="134" t="s">
        <v>38</v>
      </c>
      <c r="C62" s="195">
        <v>1692230</v>
      </c>
      <c r="D62" s="196"/>
      <c r="E62" s="196"/>
      <c r="F62" s="196"/>
      <c r="G62" s="196"/>
      <c r="H62" s="193">
        <v>1.0119721805275652</v>
      </c>
      <c r="I62" s="193"/>
      <c r="J62" s="193"/>
      <c r="K62" s="193"/>
      <c r="L62" s="193"/>
      <c r="M62" s="193"/>
      <c r="N62" s="193"/>
      <c r="O62" s="193"/>
      <c r="P62" s="194"/>
      <c r="Q62" s="196">
        <v>1672210</v>
      </c>
      <c r="R62" s="196"/>
      <c r="S62" s="196"/>
      <c r="T62" s="196"/>
      <c r="U62" s="197"/>
      <c r="V62" s="204">
        <v>1703819</v>
      </c>
      <c r="W62" s="196"/>
      <c r="X62" s="196"/>
      <c r="Y62" s="197"/>
    </row>
    <row r="63" spans="2:26" ht="17.25" customHeight="1" thickBot="1">
      <c r="B63" s="130" t="s">
        <v>67</v>
      </c>
      <c r="C63" s="131">
        <v>4.9191303782582745</v>
      </c>
      <c r="D63" s="145">
        <v>2.01568747330914</v>
      </c>
      <c r="E63" s="145">
        <v>0.615173462266218</v>
      </c>
      <c r="F63" s="132">
        <v>6.780579472057581</v>
      </c>
      <c r="G63" s="147">
        <v>1.8724387414696406</v>
      </c>
      <c r="H63" s="143">
        <v>11.730143065658924</v>
      </c>
      <c r="I63" s="148">
        <v>1.6905628413680756</v>
      </c>
      <c r="J63" s="149">
        <v>0.935190075755947</v>
      </c>
      <c r="K63" s="133">
        <v>18.464097669938482</v>
      </c>
      <c r="L63" s="150">
        <v>1.7063099272536668</v>
      </c>
      <c r="M63" s="151">
        <v>1.1497087464056177</v>
      </c>
      <c r="N63" s="143">
        <v>25.01527570129356</v>
      </c>
      <c r="O63" s="152">
        <v>1.8058614559923032</v>
      </c>
      <c r="P63" s="151">
        <v>1.3300058986928922</v>
      </c>
      <c r="Q63" s="113">
        <v>2.440423152594471</v>
      </c>
      <c r="R63" s="113">
        <v>3.6212557035300588</v>
      </c>
      <c r="S63" s="113">
        <v>6.938602209052691</v>
      </c>
      <c r="T63" s="113">
        <v>10.821069124093267</v>
      </c>
      <c r="U63" s="137">
        <v>13.852267358764747</v>
      </c>
      <c r="V63" s="114">
        <v>7.996330596149004</v>
      </c>
      <c r="W63" s="113">
        <v>12.543057683944129</v>
      </c>
      <c r="X63" s="113">
        <v>16.05980447453632</v>
      </c>
      <c r="Y63" s="159">
        <v>18.80839455364684</v>
      </c>
      <c r="Z63" s="138"/>
    </row>
    <row r="64" spans="2:16" ht="13.5">
      <c r="B64" s="28" t="s">
        <v>72</v>
      </c>
      <c r="C64" s="28"/>
      <c r="D64" s="28"/>
      <c r="E64" s="28"/>
      <c r="F64" s="28"/>
      <c r="G64" s="28"/>
      <c r="H64" s="161"/>
      <c r="I64" s="161"/>
      <c r="J64" s="146"/>
      <c r="K64" s="146"/>
      <c r="L64" s="146"/>
      <c r="M64" s="146"/>
      <c r="N64" s="58"/>
      <c r="O64" s="58"/>
      <c r="P64" s="58"/>
    </row>
    <row r="65" spans="2:25" ht="13.5" customHeight="1">
      <c r="B65" s="28" t="s">
        <v>68</v>
      </c>
      <c r="C65" s="28"/>
      <c r="D65" s="28"/>
      <c r="E65" s="28"/>
      <c r="F65" s="28"/>
      <c r="G65" s="28"/>
      <c r="H65" s="161"/>
      <c r="I65" s="161"/>
      <c r="J65" s="146"/>
      <c r="K65" s="146"/>
      <c r="L65" s="146"/>
      <c r="M65" s="146"/>
      <c r="N65" s="58"/>
      <c r="O65" s="58"/>
      <c r="P65" s="162"/>
      <c r="Q65" s="153"/>
      <c r="R65" s="153"/>
      <c r="S65" s="153"/>
      <c r="T65" s="153"/>
      <c r="U65" s="153"/>
      <c r="V65" s="153"/>
      <c r="W65" s="153"/>
      <c r="X65" s="153"/>
      <c r="Y65" s="153"/>
    </row>
    <row r="66" spans="2:25" ht="13.5">
      <c r="B66" s="28" t="s">
        <v>75</v>
      </c>
      <c r="C66" s="28"/>
      <c r="D66" s="28"/>
      <c r="E66" s="28"/>
      <c r="F66" s="28"/>
      <c r="G66" s="28"/>
      <c r="H66" s="161"/>
      <c r="I66" s="161"/>
      <c r="J66" s="146"/>
      <c r="K66" s="146"/>
      <c r="L66" s="146"/>
      <c r="M66" s="146"/>
      <c r="N66" s="58"/>
      <c r="O66" s="58"/>
      <c r="P66" s="162"/>
      <c r="Q66" s="153"/>
      <c r="R66" s="153"/>
      <c r="S66" s="153"/>
      <c r="T66" s="153"/>
      <c r="U66" s="153"/>
      <c r="V66" s="153"/>
      <c r="W66" s="153"/>
      <c r="X66" s="153"/>
      <c r="Y66" s="153"/>
    </row>
    <row r="67" spans="2:25" ht="13.5">
      <c r="B67" s="28" t="s">
        <v>73</v>
      </c>
      <c r="C67" s="28"/>
      <c r="D67" s="28"/>
      <c r="E67" s="28"/>
      <c r="F67" s="28"/>
      <c r="G67" s="28"/>
      <c r="H67" s="28"/>
      <c r="I67" s="28"/>
      <c r="P67" s="153"/>
      <c r="Q67" s="153"/>
      <c r="R67" s="153"/>
      <c r="S67" s="153"/>
      <c r="T67" s="153"/>
      <c r="U67" s="153"/>
      <c r="V67" s="153"/>
      <c r="W67" s="153"/>
      <c r="X67" s="153"/>
      <c r="Y67" s="153"/>
    </row>
    <row r="68" spans="2:25" ht="13.5">
      <c r="B68" s="28" t="s">
        <v>76</v>
      </c>
      <c r="C68" s="28"/>
      <c r="D68" s="28"/>
      <c r="E68" s="28"/>
      <c r="F68" s="28"/>
      <c r="G68" s="28"/>
      <c r="H68" s="28"/>
      <c r="I68" s="28"/>
      <c r="P68" s="153"/>
      <c r="Q68" s="153"/>
      <c r="R68" s="153"/>
      <c r="S68" s="153"/>
      <c r="T68" s="153"/>
      <c r="U68" s="153"/>
      <c r="V68" s="153"/>
      <c r="W68" s="153"/>
      <c r="X68" s="153"/>
      <c r="Y68" s="153"/>
    </row>
    <row r="69" spans="2:25" ht="13.5">
      <c r="B69" s="28" t="s">
        <v>69</v>
      </c>
      <c r="C69" s="28"/>
      <c r="D69" s="28"/>
      <c r="E69" s="28"/>
      <c r="F69" s="28"/>
      <c r="G69" s="28"/>
      <c r="H69" s="28"/>
      <c r="I69" s="28"/>
      <c r="P69" s="153"/>
      <c r="Q69" s="153"/>
      <c r="R69" s="153"/>
      <c r="S69" s="153"/>
      <c r="T69" s="153"/>
      <c r="U69" s="153"/>
      <c r="V69" s="153"/>
      <c r="W69" s="153"/>
      <c r="X69" s="153"/>
      <c r="Y69" s="153"/>
    </row>
    <row r="70" ht="13.5">
      <c r="B70" s="7"/>
    </row>
    <row r="71" spans="3:16" ht="13.5">
      <c r="C71" s="1" t="str">
        <f>IF(C61+C60=C59," ","NG")</f>
        <v> </v>
      </c>
      <c r="H71" s="1" t="str">
        <f>IF(H61+H60=H59," ","NG")</f>
        <v> </v>
      </c>
      <c r="N71" s="1" t="str">
        <f>IF(N61+N60=N59," ","NG")</f>
        <v> </v>
      </c>
      <c r="O71" s="1"/>
      <c r="P71" s="1"/>
    </row>
    <row r="72" spans="2:16" ht="13.5">
      <c r="B72" s="57"/>
      <c r="N72" s="10"/>
      <c r="O72" s="10"/>
      <c r="P72" s="10"/>
    </row>
    <row r="73" spans="2:21" s="10" customFormat="1" ht="11.25">
      <c r="B73" s="56"/>
      <c r="Q73" s="11"/>
      <c r="R73" s="11"/>
      <c r="S73" s="11"/>
      <c r="T73" s="11"/>
      <c r="U73" s="11"/>
    </row>
  </sheetData>
  <sheetProtection/>
  <mergeCells count="41">
    <mergeCell ref="M7:M8"/>
    <mergeCell ref="O7:O8"/>
    <mergeCell ref="D5:F5"/>
    <mergeCell ref="D7:D8"/>
    <mergeCell ref="E7:E8"/>
    <mergeCell ref="G7:G8"/>
    <mergeCell ref="I7:I8"/>
    <mergeCell ref="L7:L8"/>
    <mergeCell ref="V62:Y62"/>
    <mergeCell ref="U7:U8"/>
    <mergeCell ref="V7:V8"/>
    <mergeCell ref="W7:W8"/>
    <mergeCell ref="X7:X8"/>
    <mergeCell ref="Y7:Y8"/>
    <mergeCell ref="H62:P62"/>
    <mergeCell ref="C62:G62"/>
    <mergeCell ref="Q62:U62"/>
    <mergeCell ref="J7:J8"/>
    <mergeCell ref="B5:C5"/>
    <mergeCell ref="K7:K8"/>
    <mergeCell ref="R7:R8"/>
    <mergeCell ref="S7:S8"/>
    <mergeCell ref="T7:T8"/>
    <mergeCell ref="C6:P6"/>
    <mergeCell ref="X5:Y5"/>
    <mergeCell ref="B6:B8"/>
    <mergeCell ref="Q6:U6"/>
    <mergeCell ref="V6:Y6"/>
    <mergeCell ref="C7:C8"/>
    <mergeCell ref="F7:F8"/>
    <mergeCell ref="H7:H8"/>
    <mergeCell ref="N7:N8"/>
    <mergeCell ref="Q7:Q8"/>
    <mergeCell ref="P7:P8"/>
    <mergeCell ref="B1:Y1"/>
    <mergeCell ref="U2:Y2"/>
    <mergeCell ref="U3:V3"/>
    <mergeCell ref="W3:Y3"/>
    <mergeCell ref="B4:C4"/>
    <mergeCell ref="U4:V4"/>
    <mergeCell ref="W4:Y4"/>
  </mergeCells>
  <printOptions horizontalCentered="1"/>
  <pageMargins left="0.3937007874015748" right="0.3937007874015748" top="0.2362204724409449" bottom="0.1968503937007874" header="0.11811023622047245" footer="0.11811023622047245"/>
  <pageSetup fitToHeight="1" fitToWidth="1" horizontalDpi="400" verticalDpi="4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P34971</dc:creator>
  <cp:keywords/>
  <dc:description/>
  <cp:lastModifiedBy>Gifu</cp:lastModifiedBy>
  <cp:lastPrinted>2017-10-23T09:06:56Z</cp:lastPrinted>
  <dcterms:created xsi:type="dcterms:W3CDTF">2004-06-18T07:10:30Z</dcterms:created>
  <dcterms:modified xsi:type="dcterms:W3CDTF">2017-10-23T23:15:16Z</dcterms:modified>
  <cp:category/>
  <cp:version/>
  <cp:contentType/>
  <cp:contentStatus/>
</cp:coreProperties>
</file>