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<sst xmlns="http://schemas.openxmlformats.org/spreadsheetml/2006/main" count="108" uniqueCount="41">
  <si>
    <t>給食施設（学校）</t>
  </si>
  <si>
    <t>給食施設（その他）</t>
  </si>
  <si>
    <t>　 注：処分とは営業許可取消命令、営業禁止命令、営業停止命令、改善命令、物品廃棄命令等への総称である。</t>
  </si>
  <si>
    <t>乳さく取業</t>
  </si>
  <si>
    <t>食品製造業</t>
  </si>
  <si>
    <t>そうざい販売業</t>
  </si>
  <si>
    <t>菓子（パンを含む）販売業</t>
  </si>
  <si>
    <t>食品販売業（上記以外）</t>
  </si>
  <si>
    <t>添加物の製造業（法の許可を要する施設を除く）</t>
  </si>
  <si>
    <r>
      <t>営業施設数　　　　</t>
    </r>
    <r>
      <rPr>
        <sz val="8"/>
        <rFont val="ＭＳ Ｐゴシック"/>
        <family val="3"/>
      </rPr>
      <t>（年度末現在）</t>
    </r>
  </si>
  <si>
    <r>
      <t>営業施設数　　　　　　　</t>
    </r>
    <r>
      <rPr>
        <sz val="8"/>
        <rFont val="ＭＳ Ｐゴシック"/>
        <family val="3"/>
      </rPr>
      <t>（年度末現在）</t>
    </r>
  </si>
  <si>
    <r>
      <t>営業施設数　　</t>
    </r>
    <r>
      <rPr>
        <sz val="8"/>
        <rFont val="ＭＳ Ｐゴシック"/>
        <family val="3"/>
      </rPr>
      <t>（年度末現在）</t>
    </r>
  </si>
  <si>
    <r>
      <t>営業施設数　　　　　</t>
    </r>
    <r>
      <rPr>
        <sz val="8"/>
        <rFont val="ＭＳ Ｐゴシック"/>
        <family val="3"/>
      </rPr>
      <t>（年度末現在）</t>
    </r>
  </si>
  <si>
    <t>添加物の販売業</t>
  </si>
  <si>
    <t>氷雪採取業</t>
  </si>
  <si>
    <t>器具・容器包装、おもちゃの製造業又は販売業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</si>
  <si>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</si>
  <si>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</si>
  <si>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</si>
  <si>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</si>
  <si>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</si>
  <si>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</si>
  <si>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</si>
  <si>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</si>
  <si>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</si>
  <si>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</si>
  <si>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</si>
  <si>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</si>
  <si>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</si>
  <si>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</si>
  <si>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</si>
  <si>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処分件数</t>
  </si>
  <si>
    <t>資料：生活衛生課調</t>
  </si>
  <si>
    <t>告発件数</t>
  </si>
  <si>
    <t>野菜果実販売業</t>
  </si>
  <si>
    <t>給食施設（病院・診療所）</t>
  </si>
  <si>
    <t>給食施設（事業所）</t>
  </si>
  <si>
    <t>第６２表（３－２）　　　つ　づ　き　　　</t>
  </si>
  <si>
    <t>第６２表（３－３）　　　つ　づ　き　　　</t>
  </si>
  <si>
    <r>
      <t>第６２表（３－１）　食品衛生法に基づく許可を要しない施設数・処分件数</t>
    </r>
    <r>
      <rPr>
        <sz val="11"/>
        <rFont val="ＭＳ Ｐゴシック"/>
        <family val="3"/>
      </rPr>
      <t>　　施設・保健所別</t>
    </r>
  </si>
  <si>
    <t>平成２７年度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</si>
</sst>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41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2"/>
    </xf>
    <xf numFmtId="0" fontId="3" fillId="0" borderId="32" xfId="0" applyFont="1" applyFill="1" applyBorder="1" applyAlignment="1">
      <alignment horizontal="distributed" vertical="center" indent="2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8"/>
  <sheetViews>
    <sheetView tabSelected="1" zoomScale="80" zoomScaleNormal="80" zoomScalePageLayoutView="0" workbookViewId="0" topLeftCell="A22">
      <pane xSplit="1" topLeftCell="B1" activePane="topRight" state="frozen"/>
      <selection pane="topLeft" activeCell="A1" sqref="A1:BL1"/>
      <selection pane="topRight" activeCell="G46" sqref="G46"/>
    </sheetView>
  </sheetViews>
  <sheetFormatPr defaultColWidth="9.00390625" defaultRowHeight="13.5"/>
  <cols>
    <col min="1" max="1" width="15.625" style="23" customWidth="1"/>
    <col min="2" max="16" width="10.625" style="23" customWidth="1"/>
    <col min="17" max="16384" width="9.00390625" style="23" customWidth="1"/>
  </cols>
  <sheetData>
    <row r="1" spans="1:16" ht="14.2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1:16" ht="14.2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" t="s">
        <v>40</v>
      </c>
    </row>
    <row r="4" spans="1:16" ht="4.5" customHeight="1">
      <c r="A4" s="26"/>
      <c r="B4" s="25"/>
      <c r="C4" s="25"/>
      <c r="D4" s="26"/>
      <c r="E4" s="25"/>
      <c r="F4" s="25"/>
      <c r="G4" s="26"/>
      <c r="H4" s="25"/>
      <c r="I4" s="25"/>
      <c r="J4" s="26"/>
      <c r="K4" s="25"/>
      <c r="L4" s="25"/>
      <c r="M4" s="26"/>
      <c r="N4" s="25"/>
      <c r="O4" s="25"/>
      <c r="P4" s="25"/>
    </row>
    <row r="5" spans="1:16" ht="13.5" customHeight="1">
      <c r="A5" s="31" t="s">
        <v>26</v>
      </c>
      <c r="B5" s="33" t="s">
        <v>16</v>
      </c>
      <c r="C5" s="33"/>
      <c r="D5" s="34"/>
      <c r="E5" s="33" t="s">
        <v>0</v>
      </c>
      <c r="F5" s="33"/>
      <c r="G5" s="34"/>
      <c r="H5" s="33" t="s">
        <v>35</v>
      </c>
      <c r="I5" s="33"/>
      <c r="J5" s="34"/>
      <c r="K5" s="33" t="s">
        <v>36</v>
      </c>
      <c r="L5" s="33"/>
      <c r="M5" s="34"/>
      <c r="N5" s="33" t="s">
        <v>1</v>
      </c>
      <c r="O5" s="33"/>
      <c r="P5" s="33"/>
    </row>
    <row r="6" spans="1:16" ht="21.75">
      <c r="A6" s="32"/>
      <c r="B6" s="15" t="s">
        <v>9</v>
      </c>
      <c r="C6" s="9" t="s">
        <v>31</v>
      </c>
      <c r="D6" s="20" t="s">
        <v>33</v>
      </c>
      <c r="E6" s="15" t="s">
        <v>9</v>
      </c>
      <c r="F6" s="9" t="s">
        <v>31</v>
      </c>
      <c r="G6" s="20" t="s">
        <v>33</v>
      </c>
      <c r="H6" s="15" t="s">
        <v>9</v>
      </c>
      <c r="I6" s="9" t="s">
        <v>31</v>
      </c>
      <c r="J6" s="20" t="s">
        <v>33</v>
      </c>
      <c r="K6" s="15" t="s">
        <v>10</v>
      </c>
      <c r="L6" s="9" t="s">
        <v>31</v>
      </c>
      <c r="M6" s="20" t="s">
        <v>33</v>
      </c>
      <c r="N6" s="15" t="s">
        <v>11</v>
      </c>
      <c r="O6" s="9" t="s">
        <v>31</v>
      </c>
      <c r="P6" s="16" t="s">
        <v>33</v>
      </c>
    </row>
    <row r="7" spans="1:16" s="4" customFormat="1" ht="13.5">
      <c r="A7" s="5" t="s">
        <v>17</v>
      </c>
      <c r="B7" s="17">
        <f>SUM(B9:B20)</f>
        <v>16545</v>
      </c>
      <c r="C7" s="17">
        <f aca="true" t="shared" si="0" ref="C7:P7">SUM(C9:C20)</f>
        <v>1</v>
      </c>
      <c r="D7" s="19">
        <f t="shared" si="0"/>
        <v>0</v>
      </c>
      <c r="E7" s="17">
        <f t="shared" si="0"/>
        <v>245</v>
      </c>
      <c r="F7" s="17">
        <f t="shared" si="0"/>
        <v>0</v>
      </c>
      <c r="G7" s="19">
        <f t="shared" si="0"/>
        <v>0</v>
      </c>
      <c r="H7" s="17">
        <f t="shared" si="0"/>
        <v>141</v>
      </c>
      <c r="I7" s="17">
        <f t="shared" si="0"/>
        <v>0</v>
      </c>
      <c r="J7" s="19">
        <f t="shared" si="0"/>
        <v>0</v>
      </c>
      <c r="K7" s="17">
        <f t="shared" si="0"/>
        <v>137</v>
      </c>
      <c r="L7" s="17">
        <f t="shared" si="0"/>
        <v>0</v>
      </c>
      <c r="M7" s="19">
        <f t="shared" si="0"/>
        <v>0</v>
      </c>
      <c r="N7" s="18">
        <f t="shared" si="0"/>
        <v>770</v>
      </c>
      <c r="O7" s="17">
        <f t="shared" si="0"/>
        <v>0</v>
      </c>
      <c r="P7" s="21">
        <f t="shared" si="0"/>
        <v>0</v>
      </c>
    </row>
    <row r="8" spans="1:16" ht="13.5">
      <c r="A8" s="6"/>
      <c r="B8" s="10"/>
      <c r="C8" s="10"/>
      <c r="D8" s="11"/>
      <c r="E8" s="10"/>
      <c r="F8" s="10"/>
      <c r="G8" s="11"/>
      <c r="H8" s="10"/>
      <c r="I8" s="10"/>
      <c r="J8" s="11"/>
      <c r="K8" s="10"/>
      <c r="L8" s="10"/>
      <c r="M8" s="11"/>
      <c r="N8" s="10"/>
      <c r="O8" s="10"/>
      <c r="P8" s="12"/>
    </row>
    <row r="9" spans="1:16" ht="13.5">
      <c r="A9" s="6" t="s">
        <v>18</v>
      </c>
      <c r="B9" s="10">
        <f aca="true" t="shared" si="1" ref="B9:D20">E9+H9+K9+N9+B34+E34+H34+K34+N34+B57+E57+H57+K57+N57</f>
        <v>1012</v>
      </c>
      <c r="C9" s="10">
        <f t="shared" si="1"/>
        <v>0</v>
      </c>
      <c r="D9" s="11">
        <f t="shared" si="1"/>
        <v>0</v>
      </c>
      <c r="E9" s="10">
        <v>32</v>
      </c>
      <c r="F9" s="10">
        <v>0</v>
      </c>
      <c r="G9" s="11">
        <v>0</v>
      </c>
      <c r="H9" s="10">
        <v>23</v>
      </c>
      <c r="I9" s="10">
        <v>0</v>
      </c>
      <c r="J9" s="11">
        <v>0</v>
      </c>
      <c r="K9" s="10">
        <v>40</v>
      </c>
      <c r="L9" s="10">
        <v>0</v>
      </c>
      <c r="M9" s="11">
        <v>0</v>
      </c>
      <c r="N9" s="10">
        <v>85</v>
      </c>
      <c r="O9" s="10">
        <v>0</v>
      </c>
      <c r="P9" s="22">
        <v>0</v>
      </c>
    </row>
    <row r="10" spans="1:16" ht="13.5">
      <c r="A10" s="6" t="s">
        <v>27</v>
      </c>
      <c r="B10" s="10">
        <f t="shared" si="1"/>
        <v>829</v>
      </c>
      <c r="C10" s="10">
        <f t="shared" si="1"/>
        <v>0</v>
      </c>
      <c r="D10" s="11">
        <f t="shared" si="1"/>
        <v>0</v>
      </c>
      <c r="E10" s="10">
        <v>17</v>
      </c>
      <c r="F10" s="10">
        <v>0</v>
      </c>
      <c r="G10" s="11">
        <v>0</v>
      </c>
      <c r="H10" s="10">
        <v>4</v>
      </c>
      <c r="I10" s="10">
        <v>0</v>
      </c>
      <c r="J10" s="11">
        <v>0</v>
      </c>
      <c r="K10" s="10">
        <v>15</v>
      </c>
      <c r="L10" s="10">
        <v>0</v>
      </c>
      <c r="M10" s="11">
        <v>0</v>
      </c>
      <c r="N10" s="10">
        <v>59</v>
      </c>
      <c r="O10" s="10">
        <v>0</v>
      </c>
      <c r="P10" s="22">
        <v>0</v>
      </c>
    </row>
    <row r="11" spans="1:16" ht="13.5">
      <c r="A11" s="6" t="s">
        <v>19</v>
      </c>
      <c r="B11" s="10">
        <f t="shared" si="1"/>
        <v>1898</v>
      </c>
      <c r="C11" s="10">
        <f t="shared" si="1"/>
        <v>1</v>
      </c>
      <c r="D11" s="11">
        <f t="shared" si="1"/>
        <v>0</v>
      </c>
      <c r="E11" s="10">
        <v>26</v>
      </c>
      <c r="F11" s="10">
        <v>0</v>
      </c>
      <c r="G11" s="11">
        <v>0</v>
      </c>
      <c r="H11" s="10">
        <v>22</v>
      </c>
      <c r="I11" s="10">
        <v>0</v>
      </c>
      <c r="J11" s="11">
        <v>0</v>
      </c>
      <c r="K11" s="10">
        <v>3</v>
      </c>
      <c r="L11" s="10">
        <v>0</v>
      </c>
      <c r="M11" s="11">
        <v>0</v>
      </c>
      <c r="N11" s="10">
        <v>93</v>
      </c>
      <c r="O11" s="10">
        <v>0</v>
      </c>
      <c r="P11" s="22">
        <v>0</v>
      </c>
    </row>
    <row r="12" spans="1:16" ht="13.5">
      <c r="A12" s="6" t="s">
        <v>28</v>
      </c>
      <c r="B12" s="10">
        <f t="shared" si="1"/>
        <v>324</v>
      </c>
      <c r="C12" s="10">
        <f t="shared" si="1"/>
        <v>0</v>
      </c>
      <c r="D12" s="11">
        <f t="shared" si="1"/>
        <v>0</v>
      </c>
      <c r="E12" s="10">
        <v>7</v>
      </c>
      <c r="F12" s="10">
        <v>0</v>
      </c>
      <c r="G12" s="11">
        <v>0</v>
      </c>
      <c r="H12" s="10">
        <v>2</v>
      </c>
      <c r="I12" s="10">
        <v>0</v>
      </c>
      <c r="J12" s="11">
        <v>0</v>
      </c>
      <c r="K12" s="10">
        <v>1</v>
      </c>
      <c r="L12" s="10">
        <v>0</v>
      </c>
      <c r="M12" s="11">
        <v>0</v>
      </c>
      <c r="N12" s="10">
        <v>17</v>
      </c>
      <c r="O12" s="10">
        <v>0</v>
      </c>
      <c r="P12" s="22">
        <v>0</v>
      </c>
    </row>
    <row r="13" spans="1:16" s="27" customFormat="1" ht="12.75" customHeight="1">
      <c r="A13" s="6" t="s">
        <v>20</v>
      </c>
      <c r="B13" s="10">
        <f t="shared" si="1"/>
        <v>572</v>
      </c>
      <c r="C13" s="10">
        <f t="shared" si="1"/>
        <v>0</v>
      </c>
      <c r="D13" s="11">
        <f t="shared" si="1"/>
        <v>0</v>
      </c>
      <c r="E13" s="10">
        <v>8</v>
      </c>
      <c r="F13" s="10">
        <v>0</v>
      </c>
      <c r="G13" s="11">
        <v>0</v>
      </c>
      <c r="H13" s="10">
        <v>3</v>
      </c>
      <c r="I13" s="10">
        <v>0</v>
      </c>
      <c r="J13" s="11">
        <v>0</v>
      </c>
      <c r="K13" s="10">
        <v>3</v>
      </c>
      <c r="L13" s="10">
        <v>0</v>
      </c>
      <c r="M13" s="11">
        <v>0</v>
      </c>
      <c r="N13" s="10">
        <v>40</v>
      </c>
      <c r="O13" s="10">
        <v>0</v>
      </c>
      <c r="P13" s="22">
        <v>0</v>
      </c>
    </row>
    <row r="14" spans="1:16" s="27" customFormat="1" ht="13.5">
      <c r="A14" s="6" t="s">
        <v>29</v>
      </c>
      <c r="B14" s="10">
        <f t="shared" si="1"/>
        <v>195</v>
      </c>
      <c r="C14" s="10">
        <f t="shared" si="1"/>
        <v>0</v>
      </c>
      <c r="D14" s="11">
        <f t="shared" si="1"/>
        <v>0</v>
      </c>
      <c r="E14" s="10">
        <v>9</v>
      </c>
      <c r="F14" s="10">
        <v>0</v>
      </c>
      <c r="G14" s="11">
        <v>0</v>
      </c>
      <c r="H14" s="10">
        <v>7</v>
      </c>
      <c r="I14" s="10">
        <v>0</v>
      </c>
      <c r="J14" s="11">
        <v>0</v>
      </c>
      <c r="K14" s="10">
        <v>7</v>
      </c>
      <c r="L14" s="10">
        <v>0</v>
      </c>
      <c r="M14" s="11">
        <v>0</v>
      </c>
      <c r="N14" s="10">
        <v>30</v>
      </c>
      <c r="O14" s="10">
        <v>0</v>
      </c>
      <c r="P14" s="22">
        <v>0</v>
      </c>
    </row>
    <row r="15" spans="1:16" s="27" customFormat="1" ht="13.5">
      <c r="A15" s="6" t="s">
        <v>21</v>
      </c>
      <c r="B15" s="10">
        <f t="shared" si="1"/>
        <v>989</v>
      </c>
      <c r="C15" s="10">
        <f t="shared" si="1"/>
        <v>0</v>
      </c>
      <c r="D15" s="11">
        <f t="shared" si="1"/>
        <v>0</v>
      </c>
      <c r="E15" s="10">
        <v>15</v>
      </c>
      <c r="F15" s="10">
        <v>0</v>
      </c>
      <c r="G15" s="11">
        <v>0</v>
      </c>
      <c r="H15" s="10">
        <v>10</v>
      </c>
      <c r="I15" s="10">
        <v>0</v>
      </c>
      <c r="J15" s="11">
        <v>0</v>
      </c>
      <c r="K15" s="10">
        <v>6</v>
      </c>
      <c r="L15" s="10">
        <v>0</v>
      </c>
      <c r="M15" s="11">
        <v>0</v>
      </c>
      <c r="N15" s="10">
        <v>70</v>
      </c>
      <c r="O15" s="10">
        <v>0</v>
      </c>
      <c r="P15" s="22">
        <v>0</v>
      </c>
    </row>
    <row r="16" spans="1:16" s="27" customFormat="1" ht="13.5">
      <c r="A16" s="6" t="s">
        <v>22</v>
      </c>
      <c r="B16" s="10">
        <f t="shared" si="1"/>
        <v>2527</v>
      </c>
      <c r="C16" s="10">
        <f t="shared" si="1"/>
        <v>0</v>
      </c>
      <c r="D16" s="11">
        <f t="shared" si="1"/>
        <v>0</v>
      </c>
      <c r="E16" s="10">
        <v>13</v>
      </c>
      <c r="F16" s="10">
        <v>0</v>
      </c>
      <c r="G16" s="11">
        <v>0</v>
      </c>
      <c r="H16" s="10">
        <v>6</v>
      </c>
      <c r="I16" s="10">
        <v>0</v>
      </c>
      <c r="J16" s="11">
        <v>0</v>
      </c>
      <c r="K16" s="10">
        <v>6</v>
      </c>
      <c r="L16" s="10">
        <v>0</v>
      </c>
      <c r="M16" s="11">
        <v>0</v>
      </c>
      <c r="N16" s="10">
        <v>92</v>
      </c>
      <c r="O16" s="10">
        <v>0</v>
      </c>
      <c r="P16" s="22">
        <v>0</v>
      </c>
    </row>
    <row r="17" spans="1:16" s="27" customFormat="1" ht="13.5">
      <c r="A17" s="6" t="s">
        <v>23</v>
      </c>
      <c r="B17" s="10">
        <f t="shared" si="1"/>
        <v>1206</v>
      </c>
      <c r="C17" s="10">
        <f t="shared" si="1"/>
        <v>0</v>
      </c>
      <c r="D17" s="11">
        <f t="shared" si="1"/>
        <v>0</v>
      </c>
      <c r="E17" s="10">
        <v>27</v>
      </c>
      <c r="F17" s="10">
        <v>0</v>
      </c>
      <c r="G17" s="11">
        <v>0</v>
      </c>
      <c r="H17" s="10">
        <v>12</v>
      </c>
      <c r="I17" s="10">
        <v>0</v>
      </c>
      <c r="J17" s="11">
        <v>0</v>
      </c>
      <c r="K17" s="10">
        <v>16</v>
      </c>
      <c r="L17" s="10">
        <v>0</v>
      </c>
      <c r="M17" s="11">
        <v>0</v>
      </c>
      <c r="N17" s="10">
        <v>86</v>
      </c>
      <c r="O17" s="10">
        <v>0</v>
      </c>
      <c r="P17" s="22">
        <v>0</v>
      </c>
    </row>
    <row r="18" spans="1:16" s="27" customFormat="1" ht="13.5">
      <c r="A18" s="6" t="s">
        <v>24</v>
      </c>
      <c r="B18" s="10">
        <f t="shared" si="1"/>
        <v>1543</v>
      </c>
      <c r="C18" s="10">
        <f t="shared" si="1"/>
        <v>0</v>
      </c>
      <c r="D18" s="11">
        <f t="shared" si="1"/>
        <v>0</v>
      </c>
      <c r="E18" s="10">
        <v>13</v>
      </c>
      <c r="F18" s="10">
        <v>0</v>
      </c>
      <c r="G18" s="11">
        <v>0</v>
      </c>
      <c r="H18" s="10">
        <v>9</v>
      </c>
      <c r="I18" s="10">
        <v>0</v>
      </c>
      <c r="J18" s="11">
        <v>0</v>
      </c>
      <c r="K18" s="10">
        <v>15</v>
      </c>
      <c r="L18" s="10">
        <v>0</v>
      </c>
      <c r="M18" s="11">
        <v>0</v>
      </c>
      <c r="N18" s="10">
        <v>67</v>
      </c>
      <c r="O18" s="10">
        <v>0</v>
      </c>
      <c r="P18" s="22">
        <v>0</v>
      </c>
    </row>
    <row r="19" spans="1:16" s="27" customFormat="1" ht="13.5">
      <c r="A19" s="6" t="s">
        <v>30</v>
      </c>
      <c r="B19" s="10">
        <f t="shared" si="1"/>
        <v>493</v>
      </c>
      <c r="C19" s="10">
        <f t="shared" si="1"/>
        <v>0</v>
      </c>
      <c r="D19" s="11">
        <f t="shared" si="1"/>
        <v>0</v>
      </c>
      <c r="E19" s="10">
        <v>5</v>
      </c>
      <c r="F19" s="10">
        <v>0</v>
      </c>
      <c r="G19" s="11">
        <v>0</v>
      </c>
      <c r="H19" s="10">
        <v>3</v>
      </c>
      <c r="I19" s="10">
        <v>0</v>
      </c>
      <c r="J19" s="11">
        <v>0</v>
      </c>
      <c r="K19" s="10">
        <v>0</v>
      </c>
      <c r="L19" s="10">
        <v>0</v>
      </c>
      <c r="M19" s="11">
        <v>0</v>
      </c>
      <c r="N19" s="10">
        <v>8</v>
      </c>
      <c r="O19" s="10">
        <v>0</v>
      </c>
      <c r="P19" s="22">
        <v>0</v>
      </c>
    </row>
    <row r="20" spans="1:16" ht="14.25" thickBot="1">
      <c r="A20" s="7" t="s">
        <v>25</v>
      </c>
      <c r="B20" s="8">
        <f t="shared" si="1"/>
        <v>4957</v>
      </c>
      <c r="C20" s="8">
        <f t="shared" si="1"/>
        <v>0</v>
      </c>
      <c r="D20" s="13">
        <f t="shared" si="1"/>
        <v>0</v>
      </c>
      <c r="E20" s="8">
        <v>73</v>
      </c>
      <c r="F20" s="8">
        <v>0</v>
      </c>
      <c r="G20" s="13">
        <v>0</v>
      </c>
      <c r="H20" s="8">
        <v>40</v>
      </c>
      <c r="I20" s="8">
        <v>0</v>
      </c>
      <c r="J20" s="13">
        <v>0</v>
      </c>
      <c r="K20" s="8">
        <v>25</v>
      </c>
      <c r="L20" s="8">
        <v>0</v>
      </c>
      <c r="M20" s="13">
        <v>0</v>
      </c>
      <c r="N20" s="8">
        <v>123</v>
      </c>
      <c r="O20" s="8">
        <v>0</v>
      </c>
      <c r="P20" s="14">
        <v>0</v>
      </c>
    </row>
    <row r="21" spans="1:2" ht="13.5">
      <c r="A21" s="2" t="s">
        <v>32</v>
      </c>
      <c r="B21" s="28"/>
    </row>
    <row r="22" ht="13.5">
      <c r="A22" s="3" t="s">
        <v>2</v>
      </c>
    </row>
    <row r="26" spans="1:16" ht="14.25">
      <c r="A26" s="29" t="s">
        <v>37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8" spans="1:16" ht="14.25" thickBo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" t="str">
        <f>P3</f>
        <v>平成２７年度</v>
      </c>
    </row>
    <row r="29" spans="1:16" ht="4.5" customHeight="1">
      <c r="A29" s="26"/>
      <c r="B29" s="25"/>
      <c r="C29" s="25"/>
      <c r="D29" s="26"/>
      <c r="E29" s="25"/>
      <c r="F29" s="25"/>
      <c r="G29" s="26"/>
      <c r="H29" s="25"/>
      <c r="I29" s="25"/>
      <c r="J29" s="26"/>
      <c r="K29" s="25"/>
      <c r="L29" s="25"/>
      <c r="M29" s="26"/>
      <c r="N29" s="25"/>
      <c r="O29" s="25"/>
      <c r="P29" s="25"/>
    </row>
    <row r="30" spans="1:16" ht="13.5" customHeight="1">
      <c r="A30" s="31" t="s">
        <v>26</v>
      </c>
      <c r="B30" s="33" t="s">
        <v>3</v>
      </c>
      <c r="C30" s="33"/>
      <c r="D30" s="34"/>
      <c r="E30" s="33" t="s">
        <v>4</v>
      </c>
      <c r="F30" s="33"/>
      <c r="G30" s="34"/>
      <c r="H30" s="33" t="s">
        <v>34</v>
      </c>
      <c r="I30" s="33"/>
      <c r="J30" s="34"/>
      <c r="K30" s="33" t="s">
        <v>5</v>
      </c>
      <c r="L30" s="33"/>
      <c r="M30" s="34"/>
      <c r="N30" s="33" t="s">
        <v>6</v>
      </c>
      <c r="O30" s="33"/>
      <c r="P30" s="33"/>
    </row>
    <row r="31" spans="1:16" ht="21.75">
      <c r="A31" s="32"/>
      <c r="B31" s="15" t="s">
        <v>9</v>
      </c>
      <c r="C31" s="9" t="s">
        <v>31</v>
      </c>
      <c r="D31" s="20" t="s">
        <v>33</v>
      </c>
      <c r="E31" s="15" t="s">
        <v>12</v>
      </c>
      <c r="F31" s="9" t="s">
        <v>31</v>
      </c>
      <c r="G31" s="20" t="s">
        <v>33</v>
      </c>
      <c r="H31" s="15" t="s">
        <v>12</v>
      </c>
      <c r="I31" s="9" t="s">
        <v>31</v>
      </c>
      <c r="J31" s="20" t="s">
        <v>33</v>
      </c>
      <c r="K31" s="15" t="s">
        <v>12</v>
      </c>
      <c r="L31" s="9" t="s">
        <v>31</v>
      </c>
      <c r="M31" s="20" t="s">
        <v>33</v>
      </c>
      <c r="N31" s="15" t="s">
        <v>12</v>
      </c>
      <c r="O31" s="9" t="s">
        <v>31</v>
      </c>
      <c r="P31" s="16" t="s">
        <v>33</v>
      </c>
    </row>
    <row r="32" spans="1:16" s="4" customFormat="1" ht="13.5">
      <c r="A32" s="5" t="s">
        <v>17</v>
      </c>
      <c r="B32" s="17">
        <f>SUM(B34:B45)</f>
        <v>80</v>
      </c>
      <c r="C32" s="17">
        <f aca="true" t="shared" si="2" ref="C32:P32">SUM(C34:C45)</f>
        <v>0</v>
      </c>
      <c r="D32" s="19">
        <f t="shared" si="2"/>
        <v>0</v>
      </c>
      <c r="E32" s="17">
        <f t="shared" si="2"/>
        <v>656</v>
      </c>
      <c r="F32" s="17">
        <f t="shared" si="2"/>
        <v>0</v>
      </c>
      <c r="G32" s="19">
        <f t="shared" si="2"/>
        <v>0</v>
      </c>
      <c r="H32" s="17">
        <f t="shared" si="2"/>
        <v>2836</v>
      </c>
      <c r="I32" s="17">
        <f t="shared" si="2"/>
        <v>0</v>
      </c>
      <c r="J32" s="19">
        <f t="shared" si="2"/>
        <v>0</v>
      </c>
      <c r="K32" s="17">
        <f t="shared" si="2"/>
        <v>1237</v>
      </c>
      <c r="L32" s="17">
        <f t="shared" si="2"/>
        <v>0</v>
      </c>
      <c r="M32" s="19">
        <f t="shared" si="2"/>
        <v>0</v>
      </c>
      <c r="N32" s="18">
        <f t="shared" si="2"/>
        <v>3937</v>
      </c>
      <c r="O32" s="17">
        <f t="shared" si="2"/>
        <v>0</v>
      </c>
      <c r="P32" s="21">
        <f t="shared" si="2"/>
        <v>0</v>
      </c>
    </row>
    <row r="33" spans="1:16" ht="13.5">
      <c r="A33" s="6"/>
      <c r="B33" s="10"/>
      <c r="C33" s="10"/>
      <c r="D33" s="11"/>
      <c r="E33" s="10"/>
      <c r="F33" s="10"/>
      <c r="G33" s="11"/>
      <c r="H33" s="10"/>
      <c r="I33" s="10"/>
      <c r="J33" s="11"/>
      <c r="K33" s="10"/>
      <c r="L33" s="10"/>
      <c r="M33" s="11"/>
      <c r="N33" s="10"/>
      <c r="O33" s="10"/>
      <c r="P33" s="12"/>
    </row>
    <row r="34" spans="1:16" ht="13.5">
      <c r="A34" s="6" t="s">
        <v>18</v>
      </c>
      <c r="B34" s="10">
        <v>0</v>
      </c>
      <c r="C34" s="10">
        <v>0</v>
      </c>
      <c r="D34" s="11">
        <v>0</v>
      </c>
      <c r="E34" s="10">
        <v>18</v>
      </c>
      <c r="F34" s="10">
        <v>0</v>
      </c>
      <c r="G34" s="11">
        <v>0</v>
      </c>
      <c r="H34" s="10">
        <v>246</v>
      </c>
      <c r="I34" s="10">
        <v>0</v>
      </c>
      <c r="J34" s="11">
        <v>0</v>
      </c>
      <c r="K34" s="10">
        <v>123</v>
      </c>
      <c r="L34" s="10">
        <v>0</v>
      </c>
      <c r="M34" s="11">
        <v>0</v>
      </c>
      <c r="N34" s="10">
        <v>290</v>
      </c>
      <c r="O34" s="10">
        <v>0</v>
      </c>
      <c r="P34" s="22">
        <v>0</v>
      </c>
    </row>
    <row r="35" spans="1:16" ht="13.5">
      <c r="A35" s="6" t="s">
        <v>27</v>
      </c>
      <c r="B35" s="10">
        <v>0</v>
      </c>
      <c r="C35" s="10">
        <v>0</v>
      </c>
      <c r="D35" s="11">
        <v>0</v>
      </c>
      <c r="E35" s="10">
        <v>29</v>
      </c>
      <c r="F35" s="10">
        <v>0</v>
      </c>
      <c r="G35" s="11">
        <v>0</v>
      </c>
      <c r="H35" s="10">
        <v>139</v>
      </c>
      <c r="I35" s="10">
        <v>0</v>
      </c>
      <c r="J35" s="11">
        <v>0</v>
      </c>
      <c r="K35" s="10">
        <v>61</v>
      </c>
      <c r="L35" s="10">
        <v>0</v>
      </c>
      <c r="M35" s="11">
        <v>0</v>
      </c>
      <c r="N35" s="10">
        <v>258</v>
      </c>
      <c r="O35" s="10">
        <v>0</v>
      </c>
      <c r="P35" s="22">
        <v>0</v>
      </c>
    </row>
    <row r="36" spans="1:16" ht="13.5">
      <c r="A36" s="6" t="s">
        <v>19</v>
      </c>
      <c r="B36" s="10">
        <v>22</v>
      </c>
      <c r="C36" s="10">
        <v>0</v>
      </c>
      <c r="D36" s="11">
        <v>0</v>
      </c>
      <c r="E36" s="10">
        <v>85</v>
      </c>
      <c r="F36" s="10">
        <v>0</v>
      </c>
      <c r="G36" s="11">
        <v>0</v>
      </c>
      <c r="H36" s="10">
        <v>401</v>
      </c>
      <c r="I36" s="10">
        <v>0</v>
      </c>
      <c r="J36" s="11">
        <v>0</v>
      </c>
      <c r="K36" s="10">
        <v>141</v>
      </c>
      <c r="L36" s="10">
        <v>0</v>
      </c>
      <c r="M36" s="11">
        <v>0</v>
      </c>
      <c r="N36" s="10">
        <v>588</v>
      </c>
      <c r="O36" s="10">
        <v>0</v>
      </c>
      <c r="P36" s="22">
        <v>0</v>
      </c>
    </row>
    <row r="37" spans="1:16" ht="13.5">
      <c r="A37" s="6" t="s">
        <v>28</v>
      </c>
      <c r="B37" s="10">
        <v>1</v>
      </c>
      <c r="C37" s="10">
        <v>0</v>
      </c>
      <c r="D37" s="11">
        <v>0</v>
      </c>
      <c r="E37" s="10">
        <v>51</v>
      </c>
      <c r="F37" s="10">
        <v>0</v>
      </c>
      <c r="G37" s="11">
        <v>0</v>
      </c>
      <c r="H37" s="10">
        <v>66</v>
      </c>
      <c r="I37" s="10">
        <v>0</v>
      </c>
      <c r="J37" s="11">
        <v>0</v>
      </c>
      <c r="K37" s="10">
        <v>33</v>
      </c>
      <c r="L37" s="10">
        <v>0</v>
      </c>
      <c r="M37" s="11">
        <v>0</v>
      </c>
      <c r="N37" s="10">
        <v>90</v>
      </c>
      <c r="O37" s="10">
        <v>0</v>
      </c>
      <c r="P37" s="22">
        <v>0</v>
      </c>
    </row>
    <row r="38" spans="1:16" ht="13.5">
      <c r="A38" s="6" t="s">
        <v>20</v>
      </c>
      <c r="B38" s="10">
        <v>6</v>
      </c>
      <c r="C38" s="10">
        <v>0</v>
      </c>
      <c r="D38" s="11">
        <v>0</v>
      </c>
      <c r="E38" s="10">
        <v>31</v>
      </c>
      <c r="F38" s="10">
        <v>0</v>
      </c>
      <c r="G38" s="11">
        <v>0</v>
      </c>
      <c r="H38" s="10">
        <v>72</v>
      </c>
      <c r="I38" s="10">
        <v>0</v>
      </c>
      <c r="J38" s="11">
        <v>0</v>
      </c>
      <c r="K38" s="10">
        <v>76</v>
      </c>
      <c r="L38" s="10">
        <v>0</v>
      </c>
      <c r="M38" s="11">
        <v>0</v>
      </c>
      <c r="N38" s="10">
        <v>119</v>
      </c>
      <c r="O38" s="10">
        <v>0</v>
      </c>
      <c r="P38" s="22">
        <v>0</v>
      </c>
    </row>
    <row r="39" spans="1:16" ht="13.5">
      <c r="A39" s="6" t="s">
        <v>29</v>
      </c>
      <c r="B39" s="10">
        <v>0</v>
      </c>
      <c r="C39" s="10">
        <v>0</v>
      </c>
      <c r="D39" s="11">
        <v>0</v>
      </c>
      <c r="E39" s="10">
        <v>59</v>
      </c>
      <c r="F39" s="10">
        <v>0</v>
      </c>
      <c r="G39" s="11">
        <v>0</v>
      </c>
      <c r="H39" s="10">
        <v>14</v>
      </c>
      <c r="I39" s="10">
        <v>0</v>
      </c>
      <c r="J39" s="11">
        <v>0</v>
      </c>
      <c r="K39" s="10">
        <v>55</v>
      </c>
      <c r="L39" s="10">
        <v>0</v>
      </c>
      <c r="M39" s="11">
        <v>0</v>
      </c>
      <c r="N39" s="10">
        <v>14</v>
      </c>
      <c r="O39" s="10">
        <v>0</v>
      </c>
      <c r="P39" s="22">
        <v>0</v>
      </c>
    </row>
    <row r="40" spans="1:16" ht="13.5">
      <c r="A40" s="6" t="s">
        <v>21</v>
      </c>
      <c r="B40" s="10">
        <v>0</v>
      </c>
      <c r="C40" s="10">
        <v>0</v>
      </c>
      <c r="D40" s="11">
        <v>0</v>
      </c>
      <c r="E40" s="10">
        <v>60</v>
      </c>
      <c r="F40" s="10">
        <v>0</v>
      </c>
      <c r="G40" s="11">
        <v>0</v>
      </c>
      <c r="H40" s="10">
        <v>260</v>
      </c>
      <c r="I40" s="10">
        <v>0</v>
      </c>
      <c r="J40" s="11">
        <v>0</v>
      </c>
      <c r="K40" s="10">
        <v>116</v>
      </c>
      <c r="L40" s="10">
        <v>0</v>
      </c>
      <c r="M40" s="11">
        <v>0</v>
      </c>
      <c r="N40" s="10">
        <v>290</v>
      </c>
      <c r="O40" s="10">
        <v>0</v>
      </c>
      <c r="P40" s="22">
        <v>0</v>
      </c>
    </row>
    <row r="41" spans="1:16" s="27" customFormat="1" ht="13.5">
      <c r="A41" s="6" t="s">
        <v>22</v>
      </c>
      <c r="B41" s="10">
        <v>12</v>
      </c>
      <c r="C41" s="10">
        <v>0</v>
      </c>
      <c r="D41" s="11">
        <v>0</v>
      </c>
      <c r="E41" s="10">
        <v>27</v>
      </c>
      <c r="F41" s="10">
        <v>0</v>
      </c>
      <c r="G41" s="11">
        <v>0</v>
      </c>
      <c r="H41" s="10">
        <v>257</v>
      </c>
      <c r="I41" s="10">
        <v>0</v>
      </c>
      <c r="J41" s="11">
        <v>0</v>
      </c>
      <c r="K41" s="10">
        <v>136</v>
      </c>
      <c r="L41" s="10">
        <v>0</v>
      </c>
      <c r="M41" s="11">
        <v>0</v>
      </c>
      <c r="N41" s="10">
        <v>444</v>
      </c>
      <c r="O41" s="10">
        <v>0</v>
      </c>
      <c r="P41" s="22">
        <v>0</v>
      </c>
    </row>
    <row r="42" spans="1:16" s="27" customFormat="1" ht="13.5">
      <c r="A42" s="6" t="s">
        <v>23</v>
      </c>
      <c r="B42" s="10">
        <v>30</v>
      </c>
      <c r="C42" s="10">
        <v>0</v>
      </c>
      <c r="D42" s="11">
        <v>0</v>
      </c>
      <c r="E42" s="10">
        <v>66</v>
      </c>
      <c r="F42" s="10">
        <v>0</v>
      </c>
      <c r="G42" s="11">
        <v>0</v>
      </c>
      <c r="H42" s="10">
        <v>255</v>
      </c>
      <c r="I42" s="10">
        <v>0</v>
      </c>
      <c r="J42" s="11">
        <v>0</v>
      </c>
      <c r="K42" s="10">
        <v>114</v>
      </c>
      <c r="L42" s="10">
        <v>0</v>
      </c>
      <c r="M42" s="11">
        <v>0</v>
      </c>
      <c r="N42" s="10">
        <v>269</v>
      </c>
      <c r="O42" s="10">
        <v>0</v>
      </c>
      <c r="P42" s="22">
        <v>0</v>
      </c>
    </row>
    <row r="43" spans="1:16" s="27" customFormat="1" ht="13.5">
      <c r="A43" s="6" t="s">
        <v>24</v>
      </c>
      <c r="B43" s="10">
        <v>0</v>
      </c>
      <c r="C43" s="10">
        <v>0</v>
      </c>
      <c r="D43" s="11">
        <v>0</v>
      </c>
      <c r="E43" s="10">
        <v>83</v>
      </c>
      <c r="F43" s="10">
        <v>0</v>
      </c>
      <c r="G43" s="11">
        <v>0</v>
      </c>
      <c r="H43" s="10">
        <v>322</v>
      </c>
      <c r="I43" s="10">
        <v>0</v>
      </c>
      <c r="J43" s="11">
        <v>0</v>
      </c>
      <c r="K43" s="10">
        <v>108</v>
      </c>
      <c r="L43" s="10">
        <v>0</v>
      </c>
      <c r="M43" s="11">
        <v>0</v>
      </c>
      <c r="N43" s="10">
        <v>358</v>
      </c>
      <c r="O43" s="10">
        <v>0</v>
      </c>
      <c r="P43" s="22">
        <v>0</v>
      </c>
    </row>
    <row r="44" spans="1:16" ht="13.5">
      <c r="A44" s="6" t="s">
        <v>30</v>
      </c>
      <c r="B44" s="10">
        <v>5</v>
      </c>
      <c r="C44" s="10">
        <v>0</v>
      </c>
      <c r="D44" s="11">
        <v>0</v>
      </c>
      <c r="E44" s="10">
        <v>24</v>
      </c>
      <c r="F44" s="10">
        <v>0</v>
      </c>
      <c r="G44" s="11">
        <v>0</v>
      </c>
      <c r="H44" s="10">
        <v>106</v>
      </c>
      <c r="I44" s="10">
        <v>0</v>
      </c>
      <c r="J44" s="11">
        <v>0</v>
      </c>
      <c r="K44" s="10">
        <v>42</v>
      </c>
      <c r="L44" s="10">
        <v>0</v>
      </c>
      <c r="M44" s="11">
        <v>0</v>
      </c>
      <c r="N44" s="10">
        <v>127</v>
      </c>
      <c r="O44" s="10">
        <v>0</v>
      </c>
      <c r="P44" s="22">
        <v>0</v>
      </c>
    </row>
    <row r="45" spans="1:16" ht="14.25" thickBot="1">
      <c r="A45" s="7" t="s">
        <v>25</v>
      </c>
      <c r="B45" s="8">
        <v>4</v>
      </c>
      <c r="C45" s="8">
        <v>0</v>
      </c>
      <c r="D45" s="13">
        <v>0</v>
      </c>
      <c r="E45" s="8">
        <v>123</v>
      </c>
      <c r="F45" s="8">
        <v>0</v>
      </c>
      <c r="G45" s="13">
        <v>0</v>
      </c>
      <c r="H45" s="8">
        <v>698</v>
      </c>
      <c r="I45" s="8">
        <v>0</v>
      </c>
      <c r="J45" s="13">
        <v>0</v>
      </c>
      <c r="K45" s="8">
        <v>232</v>
      </c>
      <c r="L45" s="8">
        <v>0</v>
      </c>
      <c r="M45" s="13">
        <v>0</v>
      </c>
      <c r="N45" s="8">
        <v>1090</v>
      </c>
      <c r="O45" s="8">
        <v>0</v>
      </c>
      <c r="P45" s="14">
        <v>0</v>
      </c>
    </row>
    <row r="49" spans="1:16" ht="14.25">
      <c r="A49" s="29" t="s">
        <v>38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1" spans="1:16" ht="14.25" thickBo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" t="str">
        <f>P3</f>
        <v>平成２７年度</v>
      </c>
    </row>
    <row r="52" spans="1:16" ht="4.5" customHeight="1">
      <c r="A52" s="26"/>
      <c r="B52" s="25"/>
      <c r="C52" s="25"/>
      <c r="D52" s="26"/>
      <c r="E52" s="25"/>
      <c r="F52" s="25"/>
      <c r="G52" s="26"/>
      <c r="H52" s="25"/>
      <c r="I52" s="25"/>
      <c r="J52" s="26"/>
      <c r="K52" s="25"/>
      <c r="L52" s="25"/>
      <c r="M52" s="26"/>
      <c r="N52" s="25"/>
      <c r="O52" s="25"/>
      <c r="P52" s="25"/>
    </row>
    <row r="53" spans="1:16" ht="13.5" customHeight="1">
      <c r="A53" s="31" t="s">
        <v>26</v>
      </c>
      <c r="B53" s="33" t="s">
        <v>7</v>
      </c>
      <c r="C53" s="33"/>
      <c r="D53" s="34"/>
      <c r="E53" s="35" t="s">
        <v>8</v>
      </c>
      <c r="F53" s="36"/>
      <c r="G53" s="37"/>
      <c r="H53" s="33" t="s">
        <v>13</v>
      </c>
      <c r="I53" s="33"/>
      <c r="J53" s="34"/>
      <c r="K53" s="33" t="s">
        <v>14</v>
      </c>
      <c r="L53" s="33"/>
      <c r="M53" s="34"/>
      <c r="N53" s="38" t="s">
        <v>15</v>
      </c>
      <c r="O53" s="39"/>
      <c r="P53" s="39"/>
    </row>
    <row r="54" spans="1:16" ht="21.75">
      <c r="A54" s="32"/>
      <c r="B54" s="15" t="s">
        <v>9</v>
      </c>
      <c r="C54" s="9" t="s">
        <v>31</v>
      </c>
      <c r="D54" s="20" t="s">
        <v>33</v>
      </c>
      <c r="E54" s="15" t="s">
        <v>9</v>
      </c>
      <c r="F54" s="9" t="s">
        <v>31</v>
      </c>
      <c r="G54" s="20" t="s">
        <v>33</v>
      </c>
      <c r="H54" s="15" t="s">
        <v>9</v>
      </c>
      <c r="I54" s="9" t="s">
        <v>31</v>
      </c>
      <c r="J54" s="20" t="s">
        <v>33</v>
      </c>
      <c r="K54" s="15" t="s">
        <v>9</v>
      </c>
      <c r="L54" s="9" t="s">
        <v>31</v>
      </c>
      <c r="M54" s="20" t="s">
        <v>33</v>
      </c>
      <c r="N54" s="15" t="s">
        <v>9</v>
      </c>
      <c r="O54" s="9" t="s">
        <v>31</v>
      </c>
      <c r="P54" s="16" t="s">
        <v>33</v>
      </c>
    </row>
    <row r="55" spans="1:16" s="4" customFormat="1" ht="13.5">
      <c r="A55" s="5" t="s">
        <v>17</v>
      </c>
      <c r="B55" s="17">
        <f>SUM(B57:B68)</f>
        <v>2678</v>
      </c>
      <c r="C55" s="17">
        <f aca="true" t="shared" si="3" ref="C55:P55">SUM(C57:C68)</f>
        <v>0</v>
      </c>
      <c r="D55" s="19">
        <f t="shared" si="3"/>
        <v>0</v>
      </c>
      <c r="E55" s="17">
        <f t="shared" si="3"/>
        <v>2</v>
      </c>
      <c r="F55" s="17">
        <f t="shared" si="3"/>
        <v>0</v>
      </c>
      <c r="G55" s="19">
        <f t="shared" si="3"/>
        <v>0</v>
      </c>
      <c r="H55" s="17">
        <f t="shared" si="3"/>
        <v>1374</v>
      </c>
      <c r="I55" s="17">
        <f t="shared" si="3"/>
        <v>0</v>
      </c>
      <c r="J55" s="19">
        <f t="shared" si="3"/>
        <v>0</v>
      </c>
      <c r="K55" s="17">
        <f t="shared" si="3"/>
        <v>0</v>
      </c>
      <c r="L55" s="17">
        <f t="shared" si="3"/>
        <v>0</v>
      </c>
      <c r="M55" s="19">
        <f t="shared" si="3"/>
        <v>0</v>
      </c>
      <c r="N55" s="18">
        <f t="shared" si="3"/>
        <v>2452</v>
      </c>
      <c r="O55" s="17">
        <f t="shared" si="3"/>
        <v>1</v>
      </c>
      <c r="P55" s="21">
        <f t="shared" si="3"/>
        <v>0</v>
      </c>
    </row>
    <row r="56" spans="1:16" ht="13.5">
      <c r="A56" s="6"/>
      <c r="B56" s="10"/>
      <c r="C56" s="10"/>
      <c r="D56" s="11"/>
      <c r="E56" s="10"/>
      <c r="F56" s="10"/>
      <c r="G56" s="11"/>
      <c r="H56" s="10"/>
      <c r="I56" s="10"/>
      <c r="J56" s="11"/>
      <c r="K56" s="10"/>
      <c r="L56" s="10"/>
      <c r="M56" s="11"/>
      <c r="N56" s="10"/>
      <c r="O56" s="10"/>
      <c r="P56" s="12"/>
    </row>
    <row r="57" spans="1:16" ht="13.5">
      <c r="A57" s="6" t="s">
        <v>18</v>
      </c>
      <c r="B57" s="10">
        <v>68</v>
      </c>
      <c r="C57" s="10">
        <v>0</v>
      </c>
      <c r="D57" s="11">
        <v>0</v>
      </c>
      <c r="E57" s="10">
        <v>0</v>
      </c>
      <c r="F57" s="10">
        <v>0</v>
      </c>
      <c r="G57" s="11">
        <v>0</v>
      </c>
      <c r="H57" s="10">
        <v>45</v>
      </c>
      <c r="I57" s="10">
        <v>0</v>
      </c>
      <c r="J57" s="11">
        <v>0</v>
      </c>
      <c r="K57" s="10">
        <v>0</v>
      </c>
      <c r="L57" s="10">
        <v>0</v>
      </c>
      <c r="M57" s="11">
        <v>0</v>
      </c>
      <c r="N57" s="10">
        <v>42</v>
      </c>
      <c r="O57" s="10">
        <v>0</v>
      </c>
      <c r="P57" s="22">
        <v>0</v>
      </c>
    </row>
    <row r="58" spans="1:16" ht="13.5">
      <c r="A58" s="6" t="s">
        <v>27</v>
      </c>
      <c r="B58" s="10">
        <v>98</v>
      </c>
      <c r="C58" s="10">
        <v>0</v>
      </c>
      <c r="D58" s="11">
        <v>0</v>
      </c>
      <c r="E58" s="10">
        <v>1</v>
      </c>
      <c r="F58" s="10">
        <v>0</v>
      </c>
      <c r="G58" s="11">
        <v>0</v>
      </c>
      <c r="H58" s="10">
        <v>47</v>
      </c>
      <c r="I58" s="10">
        <v>0</v>
      </c>
      <c r="J58" s="11">
        <v>0</v>
      </c>
      <c r="K58" s="10">
        <v>0</v>
      </c>
      <c r="L58" s="10">
        <v>0</v>
      </c>
      <c r="M58" s="11">
        <v>0</v>
      </c>
      <c r="N58" s="10">
        <v>101</v>
      </c>
      <c r="O58" s="10">
        <v>0</v>
      </c>
      <c r="P58" s="22">
        <v>0</v>
      </c>
    </row>
    <row r="59" spans="1:16" ht="13.5">
      <c r="A59" s="6" t="s">
        <v>19</v>
      </c>
      <c r="B59" s="10">
        <v>230</v>
      </c>
      <c r="C59" s="10">
        <v>0</v>
      </c>
      <c r="D59" s="11">
        <v>0</v>
      </c>
      <c r="E59" s="10">
        <v>0</v>
      </c>
      <c r="F59" s="10">
        <v>0</v>
      </c>
      <c r="G59" s="11">
        <v>0</v>
      </c>
      <c r="H59" s="10">
        <v>145</v>
      </c>
      <c r="I59" s="10">
        <v>0</v>
      </c>
      <c r="J59" s="11">
        <v>0</v>
      </c>
      <c r="K59" s="10">
        <v>0</v>
      </c>
      <c r="L59" s="10">
        <v>0</v>
      </c>
      <c r="M59" s="11">
        <v>0</v>
      </c>
      <c r="N59" s="10">
        <v>142</v>
      </c>
      <c r="O59" s="10">
        <v>1</v>
      </c>
      <c r="P59" s="22">
        <v>0</v>
      </c>
    </row>
    <row r="60" spans="1:16" ht="13.5">
      <c r="A60" s="6" t="s">
        <v>28</v>
      </c>
      <c r="B60" s="10">
        <v>28</v>
      </c>
      <c r="C60" s="10">
        <v>0</v>
      </c>
      <c r="D60" s="11">
        <v>0</v>
      </c>
      <c r="E60" s="10">
        <v>0</v>
      </c>
      <c r="F60" s="10">
        <v>0</v>
      </c>
      <c r="G60" s="11">
        <v>0</v>
      </c>
      <c r="H60" s="10">
        <v>9</v>
      </c>
      <c r="I60" s="10">
        <v>0</v>
      </c>
      <c r="J60" s="11">
        <v>0</v>
      </c>
      <c r="K60" s="10">
        <v>0</v>
      </c>
      <c r="L60" s="10">
        <v>0</v>
      </c>
      <c r="M60" s="11">
        <v>0</v>
      </c>
      <c r="N60" s="10">
        <v>19</v>
      </c>
      <c r="O60" s="10">
        <v>0</v>
      </c>
      <c r="P60" s="22">
        <v>0</v>
      </c>
    </row>
    <row r="61" spans="1:16" ht="13.5">
      <c r="A61" s="6" t="s">
        <v>20</v>
      </c>
      <c r="B61" s="10">
        <v>119</v>
      </c>
      <c r="C61" s="10">
        <v>0</v>
      </c>
      <c r="D61" s="11">
        <v>0</v>
      </c>
      <c r="E61" s="10">
        <v>0</v>
      </c>
      <c r="F61" s="10">
        <v>0</v>
      </c>
      <c r="G61" s="11">
        <v>0</v>
      </c>
      <c r="H61" s="10">
        <v>24</v>
      </c>
      <c r="I61" s="10">
        <v>0</v>
      </c>
      <c r="J61" s="11">
        <v>0</v>
      </c>
      <c r="K61" s="10">
        <v>0</v>
      </c>
      <c r="L61" s="10">
        <v>0</v>
      </c>
      <c r="M61" s="11">
        <v>0</v>
      </c>
      <c r="N61" s="10">
        <v>71</v>
      </c>
      <c r="O61" s="10">
        <v>0</v>
      </c>
      <c r="P61" s="22">
        <v>0</v>
      </c>
    </row>
    <row r="62" spans="1:16" ht="13.5">
      <c r="A62" s="6" t="s">
        <v>29</v>
      </c>
      <c r="B62" s="10">
        <v>0</v>
      </c>
      <c r="C62" s="10">
        <v>0</v>
      </c>
      <c r="D62" s="11">
        <v>0</v>
      </c>
      <c r="E62" s="10">
        <v>0</v>
      </c>
      <c r="F62" s="10">
        <v>0</v>
      </c>
      <c r="G62" s="11">
        <v>0</v>
      </c>
      <c r="H62" s="10">
        <v>0</v>
      </c>
      <c r="I62" s="10">
        <v>0</v>
      </c>
      <c r="J62" s="11">
        <v>0</v>
      </c>
      <c r="K62" s="10">
        <v>0</v>
      </c>
      <c r="L62" s="10">
        <v>0</v>
      </c>
      <c r="M62" s="11">
        <v>0</v>
      </c>
      <c r="N62" s="10">
        <v>0</v>
      </c>
      <c r="O62" s="10">
        <v>0</v>
      </c>
      <c r="P62" s="22">
        <v>0</v>
      </c>
    </row>
    <row r="63" spans="1:16" ht="13.5">
      <c r="A63" s="6" t="s">
        <v>21</v>
      </c>
      <c r="B63" s="10">
        <v>112</v>
      </c>
      <c r="C63" s="10">
        <v>0</v>
      </c>
      <c r="D63" s="11">
        <v>0</v>
      </c>
      <c r="E63" s="10">
        <v>0</v>
      </c>
      <c r="F63" s="10">
        <v>0</v>
      </c>
      <c r="G63" s="11">
        <v>0</v>
      </c>
      <c r="H63" s="10">
        <v>15</v>
      </c>
      <c r="I63" s="10">
        <v>0</v>
      </c>
      <c r="J63" s="11">
        <v>0</v>
      </c>
      <c r="K63" s="10">
        <v>0</v>
      </c>
      <c r="L63" s="10">
        <v>0</v>
      </c>
      <c r="M63" s="11">
        <v>0</v>
      </c>
      <c r="N63" s="10">
        <v>35</v>
      </c>
      <c r="O63" s="10">
        <v>0</v>
      </c>
      <c r="P63" s="22">
        <v>0</v>
      </c>
    </row>
    <row r="64" spans="1:16" s="27" customFormat="1" ht="13.5">
      <c r="A64" s="6" t="s">
        <v>22</v>
      </c>
      <c r="B64" s="10">
        <v>431</v>
      </c>
      <c r="C64" s="10">
        <v>0</v>
      </c>
      <c r="D64" s="11">
        <v>0</v>
      </c>
      <c r="E64" s="10">
        <v>0</v>
      </c>
      <c r="F64" s="10">
        <v>0</v>
      </c>
      <c r="G64" s="11">
        <v>0</v>
      </c>
      <c r="H64" s="10">
        <v>75</v>
      </c>
      <c r="I64" s="10">
        <v>0</v>
      </c>
      <c r="J64" s="11">
        <v>0</v>
      </c>
      <c r="K64" s="10">
        <v>0</v>
      </c>
      <c r="L64" s="10">
        <v>0</v>
      </c>
      <c r="M64" s="11">
        <v>0</v>
      </c>
      <c r="N64" s="10">
        <v>1028</v>
      </c>
      <c r="O64" s="10">
        <v>0</v>
      </c>
      <c r="P64" s="22">
        <v>0</v>
      </c>
    </row>
    <row r="65" spans="1:16" s="27" customFormat="1" ht="13.5">
      <c r="A65" s="6" t="s">
        <v>23</v>
      </c>
      <c r="B65" s="10">
        <v>248</v>
      </c>
      <c r="C65" s="10">
        <v>0</v>
      </c>
      <c r="D65" s="11">
        <v>0</v>
      </c>
      <c r="E65" s="10">
        <v>0</v>
      </c>
      <c r="F65" s="10">
        <v>0</v>
      </c>
      <c r="G65" s="11">
        <v>0</v>
      </c>
      <c r="H65" s="10">
        <v>50</v>
      </c>
      <c r="I65" s="10">
        <v>0</v>
      </c>
      <c r="J65" s="11">
        <v>0</v>
      </c>
      <c r="K65" s="10">
        <v>0</v>
      </c>
      <c r="L65" s="10">
        <v>0</v>
      </c>
      <c r="M65" s="11">
        <v>0</v>
      </c>
      <c r="N65" s="10">
        <v>33</v>
      </c>
      <c r="O65" s="10">
        <v>0</v>
      </c>
      <c r="P65" s="22">
        <v>0</v>
      </c>
    </row>
    <row r="66" spans="1:16" s="27" customFormat="1" ht="13.5">
      <c r="A66" s="6" t="s">
        <v>24</v>
      </c>
      <c r="B66" s="10">
        <v>373</v>
      </c>
      <c r="C66" s="10">
        <v>0</v>
      </c>
      <c r="D66" s="11">
        <v>0</v>
      </c>
      <c r="E66" s="10">
        <v>0</v>
      </c>
      <c r="F66" s="10">
        <v>0</v>
      </c>
      <c r="G66" s="11">
        <v>0</v>
      </c>
      <c r="H66" s="10">
        <v>135</v>
      </c>
      <c r="I66" s="10">
        <v>0</v>
      </c>
      <c r="J66" s="11">
        <v>0</v>
      </c>
      <c r="K66" s="10">
        <v>0</v>
      </c>
      <c r="L66" s="10">
        <v>0</v>
      </c>
      <c r="M66" s="11">
        <v>0</v>
      </c>
      <c r="N66" s="10">
        <v>60</v>
      </c>
      <c r="O66" s="10">
        <v>0</v>
      </c>
      <c r="P66" s="22">
        <v>0</v>
      </c>
    </row>
    <row r="67" spans="1:16" ht="13.5">
      <c r="A67" s="6" t="s">
        <v>30</v>
      </c>
      <c r="B67" s="10">
        <v>151</v>
      </c>
      <c r="C67" s="10">
        <v>0</v>
      </c>
      <c r="D67" s="11">
        <v>0</v>
      </c>
      <c r="E67" s="10">
        <v>1</v>
      </c>
      <c r="F67" s="10">
        <v>0</v>
      </c>
      <c r="G67" s="11">
        <v>0</v>
      </c>
      <c r="H67" s="10">
        <v>8</v>
      </c>
      <c r="I67" s="10">
        <v>0</v>
      </c>
      <c r="J67" s="11">
        <v>0</v>
      </c>
      <c r="K67" s="10">
        <v>0</v>
      </c>
      <c r="L67" s="10">
        <v>0</v>
      </c>
      <c r="M67" s="11">
        <v>0</v>
      </c>
      <c r="N67" s="10">
        <v>13</v>
      </c>
      <c r="O67" s="10">
        <v>0</v>
      </c>
      <c r="P67" s="22">
        <v>0</v>
      </c>
    </row>
    <row r="68" spans="1:16" ht="14.25" thickBot="1">
      <c r="A68" s="7" t="s">
        <v>25</v>
      </c>
      <c r="B68" s="8">
        <v>820</v>
      </c>
      <c r="C68" s="8">
        <v>0</v>
      </c>
      <c r="D68" s="13">
        <v>0</v>
      </c>
      <c r="E68" s="8">
        <v>0</v>
      </c>
      <c r="F68" s="8">
        <v>0</v>
      </c>
      <c r="G68" s="13">
        <v>0</v>
      </c>
      <c r="H68" s="8">
        <v>821</v>
      </c>
      <c r="I68" s="8">
        <v>0</v>
      </c>
      <c r="J68" s="13">
        <v>0</v>
      </c>
      <c r="K68" s="8">
        <v>0</v>
      </c>
      <c r="L68" s="8">
        <v>0</v>
      </c>
      <c r="M68" s="13">
        <v>0</v>
      </c>
      <c r="N68" s="8">
        <v>908</v>
      </c>
      <c r="O68" s="8">
        <v>0</v>
      </c>
      <c r="P68" s="14">
        <v>0</v>
      </c>
    </row>
  </sheetData>
  <sheetProtection/>
  <mergeCells count="21">
    <mergeCell ref="A1:P1"/>
    <mergeCell ref="A5:A6"/>
    <mergeCell ref="B5:D5"/>
    <mergeCell ref="E5:G5"/>
    <mergeCell ref="H5:J5"/>
    <mergeCell ref="K5:M5"/>
    <mergeCell ref="N5:P5"/>
    <mergeCell ref="A26:P26"/>
    <mergeCell ref="A30:A31"/>
    <mergeCell ref="B30:D30"/>
    <mergeCell ref="E30:G30"/>
    <mergeCell ref="H30:J30"/>
    <mergeCell ref="K30:M30"/>
    <mergeCell ref="N30:P30"/>
    <mergeCell ref="A49:P49"/>
    <mergeCell ref="A53:A54"/>
    <mergeCell ref="B53:D53"/>
    <mergeCell ref="E53:G53"/>
    <mergeCell ref="H53:J53"/>
    <mergeCell ref="K53:M53"/>
    <mergeCell ref="N53:P5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2017-03-17T06:12:40Z</cp:lastPrinted>
  <dcterms:created xsi:type="dcterms:W3CDTF">2007-04-19T04:04:06Z</dcterms:created>
  <dcterms:modified xsi:type="dcterms:W3CDTF">2017-03-17T06:12:41Z</dcterms:modified>
  <cp:category/>
  <cp:version/>
  <cp:contentType/>
  <cp:contentStatus/>
</cp:coreProperties>
</file>