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5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<sst xmlns="http://schemas.openxmlformats.org/spreadsheetml/2006/main" count="124" uniqueCount="41">
  <si>
    <t>総数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</si>
  <si>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</si>
  <si>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</si>
  <si>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</si>
  <si>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</si>
  <si>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</si>
  <si>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</si>
  <si>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</si>
  <si>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</si>
  <si>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</si>
  <si>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</si>
  <si>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保健所</t>
  </si>
  <si>
    <t>魚介類</t>
  </si>
  <si>
    <t>魚介類加工品</t>
  </si>
  <si>
    <t>肉類及びその加工品</t>
  </si>
  <si>
    <t>穀類及びその加工品</t>
  </si>
  <si>
    <t>本巣・山県センター</t>
  </si>
  <si>
    <t>揖斐センター</t>
  </si>
  <si>
    <t>郡上センター</t>
  </si>
  <si>
    <t>下呂センター</t>
  </si>
  <si>
    <t>資料：生活衛生課調</t>
  </si>
  <si>
    <t>件数</t>
  </si>
  <si>
    <t>患者</t>
  </si>
  <si>
    <t>死者</t>
  </si>
  <si>
    <t>貝類</t>
  </si>
  <si>
    <t>魚肉練り製品</t>
  </si>
  <si>
    <t>卵類及びその加工品</t>
  </si>
  <si>
    <t>乳類及びその加工品</t>
  </si>
  <si>
    <t>野菜類及びその加工品</t>
  </si>
  <si>
    <t>豆類</t>
  </si>
  <si>
    <t>きのこ類</t>
  </si>
  <si>
    <t>複合調理品</t>
  </si>
  <si>
    <t>そ　　　　　　　　の　　　　　　　　他</t>
  </si>
  <si>
    <t>不　　　　明</t>
  </si>
  <si>
    <t>菓子類</t>
  </si>
  <si>
    <t>食　品　特　定</t>
  </si>
  <si>
    <t>食　事　特　定</t>
  </si>
  <si>
    <r>
      <t>第５７表（２－１）　食中毒事件・患者・死者数</t>
    </r>
    <r>
      <rPr>
        <sz val="11"/>
        <rFont val="ＭＳ Ｐゴシック"/>
        <family val="3"/>
      </rPr>
      <t>　　　　原因食品・保健所別</t>
    </r>
  </si>
  <si>
    <t>第５７表（２－２）　　　　　　　　　　　　　　　　　　　　　つ　　　づ　　　き</t>
  </si>
  <si>
    <t>平成２７年度</t>
  </si>
  <si>
    <t>ふぐ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</si>
</sst>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3"/>
    </xf>
    <xf numFmtId="0" fontId="3" fillId="0" borderId="26" xfId="0" applyFont="1" applyFill="1" applyBorder="1" applyAlignment="1">
      <alignment horizontal="distributed" vertical="center" indent="2"/>
    </xf>
    <xf numFmtId="0" fontId="3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28" xfId="0" applyFont="1" applyFill="1" applyBorder="1" applyAlignment="1">
      <alignment horizontal="distributed" vertical="center" indent="1"/>
    </xf>
    <xf numFmtId="0" fontId="0" fillId="0" borderId="34" xfId="0" applyFill="1" applyBorder="1" applyAlignment="1">
      <alignment horizontal="distributed" vertical="center" indent="1"/>
    </xf>
    <xf numFmtId="0" fontId="0" fillId="0" borderId="35" xfId="0" applyFill="1" applyBorder="1" applyAlignment="1">
      <alignment horizontal="distributed" vertical="center" indent="1"/>
    </xf>
    <xf numFmtId="0" fontId="0" fillId="0" borderId="36" xfId="0" applyFill="1" applyBorder="1" applyAlignment="1">
      <alignment horizontal="distributed" vertical="center" indent="1"/>
    </xf>
    <xf numFmtId="0" fontId="0" fillId="0" borderId="37" xfId="0" applyFill="1" applyBorder="1" applyAlignment="1">
      <alignment horizontal="distributed" vertical="center" indent="1"/>
    </xf>
    <xf numFmtId="0" fontId="0" fillId="0" borderId="33" xfId="0" applyFill="1" applyBorder="1" applyAlignment="1">
      <alignment horizontal="distributed" vertical="center" indent="1"/>
    </xf>
    <xf numFmtId="0" fontId="0" fillId="0" borderId="3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46"/>
  <sheetViews>
    <sheetView tabSelected="1" zoomScalePageLayoutView="0" workbookViewId="0" topLeftCell="D28">
      <selection activeCell="C16" sqref="C16"/>
    </sheetView>
  </sheetViews>
  <sheetFormatPr defaultColWidth="9.00390625" defaultRowHeight="13.5"/>
  <cols>
    <col min="1" max="1" width="15.625" style="0" customWidth="1"/>
    <col min="2" max="2" width="5.00390625" style="0" customWidth="1"/>
    <col min="3" max="3" width="7.375" style="0" customWidth="1"/>
    <col min="4" max="34" width="5.00390625" style="0" customWidth="1"/>
  </cols>
  <sheetData>
    <row r="1" spans="1:34" ht="14.25">
      <c r="A1" s="20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3" spans="1:34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2" t="s">
        <v>39</v>
      </c>
      <c r="AH3" s="22"/>
    </row>
    <row r="4" spans="1:34" ht="4.5" customHeight="1">
      <c r="A4" s="6"/>
      <c r="B4" s="7"/>
      <c r="C4" s="7"/>
      <c r="D4" s="7"/>
      <c r="E4" s="1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9"/>
      <c r="R4" s="7"/>
      <c r="S4" s="7"/>
      <c r="T4" s="7"/>
      <c r="U4" s="7"/>
      <c r="V4" s="7"/>
      <c r="W4" s="7"/>
      <c r="X4" s="7"/>
      <c r="Y4" s="7"/>
      <c r="Z4" s="19"/>
      <c r="AA4" s="7"/>
      <c r="AB4" s="7"/>
      <c r="AC4" s="19"/>
      <c r="AD4" s="7"/>
      <c r="AE4" s="7"/>
      <c r="AF4" s="19"/>
      <c r="AG4" s="7"/>
      <c r="AH4" s="7"/>
    </row>
    <row r="5" spans="1:34" ht="13.5" customHeight="1">
      <c r="A5" s="23" t="s">
        <v>11</v>
      </c>
      <c r="B5" s="25" t="s">
        <v>0</v>
      </c>
      <c r="C5" s="25"/>
      <c r="D5" s="25"/>
      <c r="E5" s="26" t="s">
        <v>12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 t="s">
        <v>13</v>
      </c>
      <c r="R5" s="27"/>
      <c r="S5" s="27"/>
      <c r="T5" s="27"/>
      <c r="U5" s="27"/>
      <c r="V5" s="27"/>
      <c r="W5" s="27"/>
      <c r="X5" s="27"/>
      <c r="Y5" s="27"/>
      <c r="Z5" s="28" t="s">
        <v>14</v>
      </c>
      <c r="AA5" s="29"/>
      <c r="AB5" s="29"/>
      <c r="AC5" s="28" t="s">
        <v>26</v>
      </c>
      <c r="AD5" s="29"/>
      <c r="AE5" s="29"/>
      <c r="AF5" s="28" t="s">
        <v>27</v>
      </c>
      <c r="AG5" s="28"/>
      <c r="AH5" s="30"/>
    </row>
    <row r="6" spans="1:34" ht="13.5" customHeight="1">
      <c r="A6" s="23"/>
      <c r="B6" s="25"/>
      <c r="C6" s="25"/>
      <c r="D6" s="25"/>
      <c r="E6" s="25" t="s">
        <v>0</v>
      </c>
      <c r="F6" s="25"/>
      <c r="G6" s="25"/>
      <c r="H6" s="25" t="s">
        <v>24</v>
      </c>
      <c r="I6" s="25"/>
      <c r="J6" s="25"/>
      <c r="K6" s="25" t="s">
        <v>40</v>
      </c>
      <c r="L6" s="25"/>
      <c r="M6" s="25"/>
      <c r="N6" s="25" t="s">
        <v>1</v>
      </c>
      <c r="O6" s="25"/>
      <c r="P6" s="25"/>
      <c r="Q6" s="25" t="s">
        <v>0</v>
      </c>
      <c r="R6" s="25"/>
      <c r="S6" s="25"/>
      <c r="T6" s="25" t="s">
        <v>25</v>
      </c>
      <c r="U6" s="25"/>
      <c r="V6" s="25"/>
      <c r="W6" s="25" t="s">
        <v>1</v>
      </c>
      <c r="X6" s="25"/>
      <c r="Y6" s="25"/>
      <c r="Z6" s="29"/>
      <c r="AA6" s="29"/>
      <c r="AB6" s="29"/>
      <c r="AC6" s="29"/>
      <c r="AD6" s="29"/>
      <c r="AE6" s="29"/>
      <c r="AF6" s="28"/>
      <c r="AG6" s="28"/>
      <c r="AH6" s="30"/>
    </row>
    <row r="7" spans="1:34" ht="13.5">
      <c r="A7" s="24"/>
      <c r="B7" s="13" t="s">
        <v>21</v>
      </c>
      <c r="C7" s="13" t="s">
        <v>22</v>
      </c>
      <c r="D7" s="13" t="s">
        <v>23</v>
      </c>
      <c r="E7" s="13" t="s">
        <v>21</v>
      </c>
      <c r="F7" s="13" t="s">
        <v>22</v>
      </c>
      <c r="G7" s="13" t="s">
        <v>23</v>
      </c>
      <c r="H7" s="13" t="s">
        <v>21</v>
      </c>
      <c r="I7" s="13" t="s">
        <v>22</v>
      </c>
      <c r="J7" s="13" t="s">
        <v>23</v>
      </c>
      <c r="K7" s="13" t="s">
        <v>21</v>
      </c>
      <c r="L7" s="13" t="s">
        <v>22</v>
      </c>
      <c r="M7" s="13" t="s">
        <v>23</v>
      </c>
      <c r="N7" s="13" t="s">
        <v>21</v>
      </c>
      <c r="O7" s="13" t="s">
        <v>22</v>
      </c>
      <c r="P7" s="13" t="s">
        <v>23</v>
      </c>
      <c r="Q7" s="13" t="s">
        <v>21</v>
      </c>
      <c r="R7" s="13" t="s">
        <v>22</v>
      </c>
      <c r="S7" s="13" t="s">
        <v>23</v>
      </c>
      <c r="T7" s="13" t="s">
        <v>21</v>
      </c>
      <c r="U7" s="13" t="s">
        <v>22</v>
      </c>
      <c r="V7" s="13" t="s">
        <v>23</v>
      </c>
      <c r="W7" s="13" t="s">
        <v>21</v>
      </c>
      <c r="X7" s="13" t="s">
        <v>22</v>
      </c>
      <c r="Y7" s="13" t="s">
        <v>23</v>
      </c>
      <c r="Z7" s="13" t="s">
        <v>21</v>
      </c>
      <c r="AA7" s="13" t="s">
        <v>22</v>
      </c>
      <c r="AB7" s="13" t="s">
        <v>23</v>
      </c>
      <c r="AC7" s="13" t="s">
        <v>21</v>
      </c>
      <c r="AD7" s="13" t="s">
        <v>22</v>
      </c>
      <c r="AE7" s="13" t="s">
        <v>23</v>
      </c>
      <c r="AF7" s="13" t="s">
        <v>21</v>
      </c>
      <c r="AG7" s="13" t="s">
        <v>22</v>
      </c>
      <c r="AH7" s="8" t="s">
        <v>23</v>
      </c>
    </row>
    <row r="8" spans="1:35" s="4" customFormat="1" ht="13.5">
      <c r="A8" s="9" t="s">
        <v>2</v>
      </c>
      <c r="B8" s="18">
        <f>SUM(B10:B21)</f>
        <v>22</v>
      </c>
      <c r="C8" s="18">
        <f aca="true" t="shared" si="0" ref="C8:AH8">SUM(C10:C21)</f>
        <v>534</v>
      </c>
      <c r="D8" s="18">
        <f t="shared" si="0"/>
        <v>0</v>
      </c>
      <c r="E8" s="18">
        <f t="shared" si="0"/>
        <v>2</v>
      </c>
      <c r="F8" s="18">
        <f t="shared" si="0"/>
        <v>66</v>
      </c>
      <c r="G8" s="18">
        <f t="shared" si="0"/>
        <v>0</v>
      </c>
      <c r="H8" s="18">
        <f t="shared" si="0"/>
        <v>2</v>
      </c>
      <c r="I8" s="18">
        <f t="shared" si="0"/>
        <v>66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2</v>
      </c>
      <c r="AA8" s="18">
        <f t="shared" si="0"/>
        <v>6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5">
        <f t="shared" si="0"/>
        <v>0</v>
      </c>
      <c r="AI8" s="5"/>
    </row>
    <row r="9" spans="1:34" ht="13.5">
      <c r="A9" s="10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6"/>
    </row>
    <row r="10" spans="1:34" ht="13.5">
      <c r="A10" s="10" t="s">
        <v>3</v>
      </c>
      <c r="B10" s="14">
        <v>2</v>
      </c>
      <c r="C10" s="14">
        <v>66</v>
      </c>
      <c r="D10" s="14"/>
      <c r="E10" s="14">
        <v>2</v>
      </c>
      <c r="F10" s="14">
        <v>66</v>
      </c>
      <c r="G10" s="14"/>
      <c r="H10" s="14">
        <v>2</v>
      </c>
      <c r="I10" s="14">
        <v>66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6"/>
    </row>
    <row r="11" spans="1:34" ht="13.5">
      <c r="A11" s="10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6"/>
    </row>
    <row r="12" spans="1:34" ht="13.5">
      <c r="A12" s="10" t="s">
        <v>4</v>
      </c>
      <c r="B12" s="14">
        <v>6</v>
      </c>
      <c r="C12" s="14">
        <v>124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6"/>
    </row>
    <row r="13" spans="1:34" ht="13.5">
      <c r="A13" s="10" t="s">
        <v>17</v>
      </c>
      <c r="B13" s="14">
        <v>2</v>
      </c>
      <c r="C13" s="14">
        <v>55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6"/>
    </row>
    <row r="14" spans="1:34" ht="13.5">
      <c r="A14" s="10" t="s">
        <v>5</v>
      </c>
      <c r="B14" s="14">
        <v>2</v>
      </c>
      <c r="C14" s="14">
        <v>56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6"/>
    </row>
    <row r="15" spans="1:34" ht="13.5">
      <c r="A15" s="10" t="s">
        <v>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6"/>
    </row>
    <row r="16" spans="1:34" ht="13.5">
      <c r="A16" s="10" t="s">
        <v>6</v>
      </c>
      <c r="B16" s="14">
        <v>1</v>
      </c>
      <c r="C16" s="14">
        <v>73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6"/>
    </row>
    <row r="17" spans="1:34" ht="13.5">
      <c r="A17" s="10" t="s">
        <v>7</v>
      </c>
      <c r="B17" s="14">
        <v>4</v>
      </c>
      <c r="C17" s="14">
        <v>54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>
        <v>1</v>
      </c>
      <c r="AA17" s="14">
        <v>2</v>
      </c>
      <c r="AB17" s="14"/>
      <c r="AC17" s="14"/>
      <c r="AD17" s="14"/>
      <c r="AE17" s="14"/>
      <c r="AF17" s="14"/>
      <c r="AG17" s="14"/>
      <c r="AH17" s="16"/>
    </row>
    <row r="18" spans="1:34" ht="13.5">
      <c r="A18" s="10" t="s">
        <v>8</v>
      </c>
      <c r="B18" s="14">
        <v>1</v>
      </c>
      <c r="C18" s="14">
        <v>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>
        <v>1</v>
      </c>
      <c r="AA18" s="14">
        <v>4</v>
      </c>
      <c r="AB18" s="14"/>
      <c r="AC18" s="14"/>
      <c r="AD18" s="14"/>
      <c r="AE18" s="14"/>
      <c r="AF18" s="14"/>
      <c r="AG18" s="14"/>
      <c r="AH18" s="16"/>
    </row>
    <row r="19" spans="1:34" ht="13.5">
      <c r="A19" s="10" t="s">
        <v>9</v>
      </c>
      <c r="B19" s="14">
        <v>2</v>
      </c>
      <c r="C19" s="14">
        <v>85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6"/>
    </row>
    <row r="20" spans="1:34" ht="13.5">
      <c r="A20" s="10" t="s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6"/>
    </row>
    <row r="21" spans="1:34" ht="14.25" thickBot="1">
      <c r="A21" s="11" t="s">
        <v>10</v>
      </c>
      <c r="B21" s="12">
        <v>2</v>
      </c>
      <c r="C21" s="12">
        <v>17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7"/>
    </row>
    <row r="22" spans="1:34" ht="13.5">
      <c r="A22" s="2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4.25">
      <c r="A26" s="20" t="s">
        <v>38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8" spans="1:34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2" t="str">
        <f>AG3</f>
        <v>平成２７年度</v>
      </c>
      <c r="AH28" s="22"/>
    </row>
    <row r="29" spans="1:34" ht="4.5" customHeight="1">
      <c r="A29" s="6"/>
      <c r="B29" s="7"/>
      <c r="C29" s="7"/>
      <c r="D29" s="7"/>
      <c r="E29" s="1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31"/>
      <c r="R29" s="32"/>
      <c r="S29" s="33"/>
      <c r="T29" s="31"/>
      <c r="U29" s="32"/>
      <c r="V29" s="33"/>
      <c r="W29" s="31"/>
      <c r="X29" s="32"/>
      <c r="Y29" s="32"/>
      <c r="Z29" s="32"/>
      <c r="AA29" s="32"/>
      <c r="AB29" s="32"/>
      <c r="AC29" s="32"/>
      <c r="AD29" s="32"/>
      <c r="AE29" s="33"/>
      <c r="AF29" s="19"/>
      <c r="AG29" s="7"/>
      <c r="AH29" s="7"/>
    </row>
    <row r="30" spans="1:34" ht="13.5" customHeight="1">
      <c r="A30" s="23" t="s">
        <v>11</v>
      </c>
      <c r="B30" s="25" t="s">
        <v>15</v>
      </c>
      <c r="C30" s="25"/>
      <c r="D30" s="25"/>
      <c r="E30" s="26" t="s">
        <v>28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34" t="s">
        <v>34</v>
      </c>
      <c r="R30" s="35"/>
      <c r="S30" s="36"/>
      <c r="T30" s="34" t="s">
        <v>31</v>
      </c>
      <c r="U30" s="40"/>
      <c r="V30" s="41"/>
      <c r="W30" s="45" t="s">
        <v>32</v>
      </c>
      <c r="X30" s="46"/>
      <c r="Y30" s="46"/>
      <c r="Z30" s="46"/>
      <c r="AA30" s="46"/>
      <c r="AB30" s="46"/>
      <c r="AC30" s="46"/>
      <c r="AD30" s="46"/>
      <c r="AE30" s="47"/>
      <c r="AF30" s="28" t="s">
        <v>33</v>
      </c>
      <c r="AG30" s="28"/>
      <c r="AH30" s="30"/>
    </row>
    <row r="31" spans="1:34" ht="13.5" customHeight="1">
      <c r="A31" s="23"/>
      <c r="B31" s="25"/>
      <c r="C31" s="25"/>
      <c r="D31" s="25"/>
      <c r="E31" s="25" t="s">
        <v>0</v>
      </c>
      <c r="F31" s="25"/>
      <c r="G31" s="25"/>
      <c r="H31" s="25" t="s">
        <v>29</v>
      </c>
      <c r="I31" s="25"/>
      <c r="J31" s="25"/>
      <c r="K31" s="25" t="s">
        <v>30</v>
      </c>
      <c r="L31" s="25"/>
      <c r="M31" s="25"/>
      <c r="N31" s="25" t="s">
        <v>1</v>
      </c>
      <c r="O31" s="25"/>
      <c r="P31" s="25"/>
      <c r="Q31" s="37"/>
      <c r="R31" s="38"/>
      <c r="S31" s="39"/>
      <c r="T31" s="42"/>
      <c r="U31" s="43"/>
      <c r="V31" s="44"/>
      <c r="W31" s="25" t="s">
        <v>0</v>
      </c>
      <c r="X31" s="25"/>
      <c r="Y31" s="25"/>
      <c r="Z31" s="30" t="s">
        <v>35</v>
      </c>
      <c r="AA31" s="48"/>
      <c r="AB31" s="49"/>
      <c r="AC31" s="48" t="s">
        <v>36</v>
      </c>
      <c r="AD31" s="48"/>
      <c r="AE31" s="49"/>
      <c r="AF31" s="28"/>
      <c r="AG31" s="28"/>
      <c r="AH31" s="30"/>
    </row>
    <row r="32" spans="1:34" ht="13.5">
      <c r="A32" s="24"/>
      <c r="B32" s="13" t="s">
        <v>21</v>
      </c>
      <c r="C32" s="13" t="s">
        <v>22</v>
      </c>
      <c r="D32" s="13" t="s">
        <v>23</v>
      </c>
      <c r="E32" s="13" t="s">
        <v>21</v>
      </c>
      <c r="F32" s="13" t="s">
        <v>22</v>
      </c>
      <c r="G32" s="13" t="s">
        <v>23</v>
      </c>
      <c r="H32" s="13" t="s">
        <v>21</v>
      </c>
      <c r="I32" s="13" t="s">
        <v>22</v>
      </c>
      <c r="J32" s="13" t="s">
        <v>23</v>
      </c>
      <c r="K32" s="13" t="s">
        <v>21</v>
      </c>
      <c r="L32" s="13" t="s">
        <v>22</v>
      </c>
      <c r="M32" s="13" t="s">
        <v>23</v>
      </c>
      <c r="N32" s="13" t="s">
        <v>21</v>
      </c>
      <c r="O32" s="13" t="s">
        <v>22</v>
      </c>
      <c r="P32" s="13" t="s">
        <v>23</v>
      </c>
      <c r="Q32" s="13" t="s">
        <v>21</v>
      </c>
      <c r="R32" s="13" t="s">
        <v>22</v>
      </c>
      <c r="S32" s="13" t="s">
        <v>23</v>
      </c>
      <c r="T32" s="13" t="s">
        <v>21</v>
      </c>
      <c r="U32" s="13" t="s">
        <v>22</v>
      </c>
      <c r="V32" s="13" t="s">
        <v>23</v>
      </c>
      <c r="W32" s="13" t="s">
        <v>21</v>
      </c>
      <c r="X32" s="13" t="s">
        <v>22</v>
      </c>
      <c r="Y32" s="13" t="s">
        <v>23</v>
      </c>
      <c r="Z32" s="13" t="s">
        <v>21</v>
      </c>
      <c r="AA32" s="13" t="s">
        <v>22</v>
      </c>
      <c r="AB32" s="13" t="s">
        <v>23</v>
      </c>
      <c r="AC32" s="13" t="s">
        <v>21</v>
      </c>
      <c r="AD32" s="13" t="s">
        <v>22</v>
      </c>
      <c r="AE32" s="13" t="s">
        <v>23</v>
      </c>
      <c r="AF32" s="13" t="s">
        <v>21</v>
      </c>
      <c r="AG32" s="13" t="s">
        <v>22</v>
      </c>
      <c r="AH32" s="8" t="s">
        <v>23</v>
      </c>
    </row>
    <row r="33" spans="1:35" s="4" customFormat="1" ht="13.5">
      <c r="A33" s="9" t="s">
        <v>2</v>
      </c>
      <c r="B33" s="18">
        <f aca="true" t="shared" si="1" ref="B33:AH33">SUM(B35:B46)</f>
        <v>1</v>
      </c>
      <c r="C33" s="18">
        <f t="shared" si="1"/>
        <v>14</v>
      </c>
      <c r="D33" s="18">
        <f t="shared" si="1"/>
        <v>0</v>
      </c>
      <c r="E33" s="18">
        <f t="shared" si="1"/>
        <v>1</v>
      </c>
      <c r="F33" s="18">
        <f t="shared" si="1"/>
        <v>5</v>
      </c>
      <c r="G33" s="18">
        <f t="shared" si="1"/>
        <v>0</v>
      </c>
      <c r="H33" s="18">
        <f t="shared" si="1"/>
        <v>0</v>
      </c>
      <c r="I33" s="18">
        <f t="shared" si="1"/>
        <v>0</v>
      </c>
      <c r="J33" s="18">
        <f t="shared" si="1"/>
        <v>0</v>
      </c>
      <c r="K33" s="18">
        <f t="shared" si="1"/>
        <v>1</v>
      </c>
      <c r="L33" s="18">
        <f t="shared" si="1"/>
        <v>5</v>
      </c>
      <c r="M33" s="18">
        <f t="shared" si="1"/>
        <v>0</v>
      </c>
      <c r="N33" s="18">
        <f t="shared" si="1"/>
        <v>0</v>
      </c>
      <c r="O33" s="18">
        <f t="shared" si="1"/>
        <v>0</v>
      </c>
      <c r="P33" s="18">
        <f t="shared" si="1"/>
        <v>0</v>
      </c>
      <c r="Q33" s="18">
        <f t="shared" si="1"/>
        <v>0</v>
      </c>
      <c r="R33" s="18">
        <f t="shared" si="1"/>
        <v>0</v>
      </c>
      <c r="S33" s="18">
        <f t="shared" si="1"/>
        <v>0</v>
      </c>
      <c r="T33" s="18">
        <f t="shared" si="1"/>
        <v>2</v>
      </c>
      <c r="U33" s="18">
        <f t="shared" si="1"/>
        <v>32</v>
      </c>
      <c r="V33" s="18">
        <f t="shared" si="1"/>
        <v>0</v>
      </c>
      <c r="W33" s="18">
        <f t="shared" si="1"/>
        <v>14</v>
      </c>
      <c r="X33" s="18">
        <f t="shared" si="1"/>
        <v>411</v>
      </c>
      <c r="Y33" s="18">
        <f t="shared" si="1"/>
        <v>0</v>
      </c>
      <c r="Z33" s="18">
        <f t="shared" si="1"/>
        <v>0</v>
      </c>
      <c r="AA33" s="18">
        <f t="shared" si="1"/>
        <v>0</v>
      </c>
      <c r="AB33" s="18">
        <f t="shared" si="1"/>
        <v>0</v>
      </c>
      <c r="AC33" s="18">
        <f t="shared" si="1"/>
        <v>14</v>
      </c>
      <c r="AD33" s="18">
        <f t="shared" si="1"/>
        <v>411</v>
      </c>
      <c r="AE33" s="18">
        <f t="shared" si="1"/>
        <v>0</v>
      </c>
      <c r="AF33" s="18">
        <f t="shared" si="1"/>
        <v>0</v>
      </c>
      <c r="AG33" s="18">
        <f t="shared" si="1"/>
        <v>0</v>
      </c>
      <c r="AH33" s="15">
        <f t="shared" si="1"/>
        <v>0</v>
      </c>
      <c r="AI33" s="5"/>
    </row>
    <row r="34" spans="1:34" ht="13.5">
      <c r="A34" s="1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6"/>
    </row>
    <row r="35" spans="1:34" ht="13.5">
      <c r="A35" s="10" t="s">
        <v>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6"/>
    </row>
    <row r="36" spans="1:34" ht="13.5">
      <c r="A36" s="10" t="s">
        <v>16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6"/>
    </row>
    <row r="37" spans="1:34" ht="13.5">
      <c r="A37" s="10" t="s">
        <v>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>
        <v>1</v>
      </c>
      <c r="U37" s="14">
        <v>16</v>
      </c>
      <c r="V37" s="14"/>
      <c r="W37" s="14">
        <v>5</v>
      </c>
      <c r="X37" s="14">
        <v>108</v>
      </c>
      <c r="Y37" s="14"/>
      <c r="Z37" s="14"/>
      <c r="AA37" s="14"/>
      <c r="AB37" s="14"/>
      <c r="AC37" s="14">
        <v>5</v>
      </c>
      <c r="AD37" s="14">
        <v>108</v>
      </c>
      <c r="AE37" s="14"/>
      <c r="AF37" s="14"/>
      <c r="AG37" s="14"/>
      <c r="AH37" s="16"/>
    </row>
    <row r="38" spans="1:34" ht="13.5">
      <c r="A38" s="10" t="s">
        <v>17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>
        <v>2</v>
      </c>
      <c r="X38" s="14">
        <v>55</v>
      </c>
      <c r="Y38" s="14"/>
      <c r="Z38" s="14"/>
      <c r="AA38" s="14"/>
      <c r="AB38" s="14"/>
      <c r="AC38" s="14">
        <v>2</v>
      </c>
      <c r="AD38" s="14">
        <v>55</v>
      </c>
      <c r="AE38" s="14"/>
      <c r="AF38" s="14"/>
      <c r="AG38" s="14"/>
      <c r="AH38" s="16"/>
    </row>
    <row r="39" spans="1:34" ht="13.5">
      <c r="A39" s="10" t="s">
        <v>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>
        <v>1</v>
      </c>
      <c r="U39" s="14">
        <v>16</v>
      </c>
      <c r="V39" s="14"/>
      <c r="W39" s="14">
        <v>1</v>
      </c>
      <c r="X39" s="14">
        <v>40</v>
      </c>
      <c r="Y39" s="14"/>
      <c r="Z39" s="14"/>
      <c r="AA39" s="14"/>
      <c r="AB39" s="14"/>
      <c r="AC39" s="14">
        <v>1</v>
      </c>
      <c r="AD39" s="14">
        <v>40</v>
      </c>
      <c r="AE39" s="14"/>
      <c r="AF39" s="14"/>
      <c r="AG39" s="14"/>
      <c r="AH39" s="16"/>
    </row>
    <row r="40" spans="1:34" ht="13.5">
      <c r="A40" s="10" t="s">
        <v>18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6"/>
    </row>
    <row r="41" spans="1:34" ht="13.5">
      <c r="A41" s="10" t="s">
        <v>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>
        <v>1</v>
      </c>
      <c r="X41" s="14">
        <v>73</v>
      </c>
      <c r="Y41" s="14"/>
      <c r="Z41" s="14"/>
      <c r="AA41" s="14"/>
      <c r="AB41" s="14"/>
      <c r="AC41" s="14">
        <v>1</v>
      </c>
      <c r="AD41" s="14">
        <v>73</v>
      </c>
      <c r="AE41" s="14"/>
      <c r="AF41" s="14"/>
      <c r="AG41" s="14"/>
      <c r="AH41" s="16"/>
    </row>
    <row r="42" spans="1:34" ht="13.5">
      <c r="A42" s="10" t="s">
        <v>7</v>
      </c>
      <c r="B42" s="14"/>
      <c r="C42" s="14"/>
      <c r="D42" s="14"/>
      <c r="E42" s="14">
        <v>1</v>
      </c>
      <c r="F42" s="14">
        <v>5</v>
      </c>
      <c r="G42" s="14"/>
      <c r="H42" s="14"/>
      <c r="I42" s="14"/>
      <c r="J42" s="14"/>
      <c r="K42" s="14">
        <v>1</v>
      </c>
      <c r="L42" s="14">
        <v>5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>
        <v>2</v>
      </c>
      <c r="X42" s="14">
        <v>47</v>
      </c>
      <c r="Y42" s="14"/>
      <c r="Z42" s="14"/>
      <c r="AA42" s="14"/>
      <c r="AB42" s="14"/>
      <c r="AC42" s="14">
        <v>2</v>
      </c>
      <c r="AD42" s="14">
        <v>47</v>
      </c>
      <c r="AE42" s="14"/>
      <c r="AF42" s="14"/>
      <c r="AG42" s="14"/>
      <c r="AH42" s="16"/>
    </row>
    <row r="43" spans="1:34" ht="13.5">
      <c r="A43" s="10" t="s">
        <v>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6"/>
    </row>
    <row r="44" spans="1:34" ht="13.5">
      <c r="A44" s="10" t="s">
        <v>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>
        <v>2</v>
      </c>
      <c r="X44" s="14">
        <v>85</v>
      </c>
      <c r="Y44" s="14"/>
      <c r="Z44" s="14"/>
      <c r="AA44" s="14"/>
      <c r="AB44" s="14"/>
      <c r="AC44" s="14">
        <v>2</v>
      </c>
      <c r="AD44" s="14">
        <v>85</v>
      </c>
      <c r="AE44" s="14"/>
      <c r="AF44" s="14"/>
      <c r="AG44" s="14"/>
      <c r="AH44" s="16"/>
    </row>
    <row r="45" spans="1:34" ht="13.5">
      <c r="A45" s="10" t="s">
        <v>19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6"/>
    </row>
    <row r="46" spans="1:34" ht="14.25" thickBot="1">
      <c r="A46" s="11" t="s">
        <v>10</v>
      </c>
      <c r="B46" s="12">
        <v>1</v>
      </c>
      <c r="C46" s="12">
        <v>14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>
        <v>1</v>
      </c>
      <c r="X46" s="12">
        <v>3</v>
      </c>
      <c r="Y46" s="12"/>
      <c r="Z46" s="12"/>
      <c r="AA46" s="12"/>
      <c r="AB46" s="12"/>
      <c r="AC46" s="12">
        <v>1</v>
      </c>
      <c r="AD46" s="12">
        <v>3</v>
      </c>
      <c r="AE46" s="12"/>
      <c r="AF46" s="12"/>
      <c r="AG46" s="12"/>
      <c r="AH46" s="17"/>
    </row>
  </sheetData>
  <sheetProtection/>
  <mergeCells count="35">
    <mergeCell ref="AF30:AH31"/>
    <mergeCell ref="E31:G31"/>
    <mergeCell ref="H31:J31"/>
    <mergeCell ref="K31:M31"/>
    <mergeCell ref="N31:P31"/>
    <mergeCell ref="W31:Y31"/>
    <mergeCell ref="Z31:AB31"/>
    <mergeCell ref="AC31:AE31"/>
    <mergeCell ref="Q29:S29"/>
    <mergeCell ref="T29:V29"/>
    <mergeCell ref="W29:AE29"/>
    <mergeCell ref="A30:A32"/>
    <mergeCell ref="B30:D31"/>
    <mergeCell ref="E30:P30"/>
    <mergeCell ref="Q30:S31"/>
    <mergeCell ref="T30:V31"/>
    <mergeCell ref="W30:AE30"/>
    <mergeCell ref="T6:V6"/>
    <mergeCell ref="W6:Y6"/>
    <mergeCell ref="A26:AH26"/>
    <mergeCell ref="AG28:AH28"/>
    <mergeCell ref="H6:J6"/>
    <mergeCell ref="K6:M6"/>
    <mergeCell ref="N6:P6"/>
    <mergeCell ref="Q6:S6"/>
    <mergeCell ref="A1:AH1"/>
    <mergeCell ref="AG3:AH3"/>
    <mergeCell ref="A5:A7"/>
    <mergeCell ref="B5:D6"/>
    <mergeCell ref="E5:P5"/>
    <mergeCell ref="Q5:Y5"/>
    <mergeCell ref="Z5:AB6"/>
    <mergeCell ref="AC5:AE6"/>
    <mergeCell ref="AF5:AH6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2017-03-17T06:09:37Z</cp:lastPrinted>
  <dcterms:created xsi:type="dcterms:W3CDTF">2007-04-19T04:04:06Z</dcterms:created>
  <dcterms:modified xsi:type="dcterms:W3CDTF">2017-03-17T06:09:40Z</dcterms:modified>
  <cp:category/>
  <cp:version/>
  <cp:contentType/>
  <cp:contentStatus/>
</cp:coreProperties>
</file>