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<sst xmlns="http://schemas.openxmlformats.org/spreadsheetml/2006/main" count="79" uniqueCount="59">
  <si>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資料：薬務水道課</t>
  </si>
  <si>
    <t>その他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</si>
  <si>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</si>
  <si>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</si>
  <si>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</si>
  <si>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</si>
  <si>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</si>
  <si>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</si>
  <si>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</si>
  <si>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</si>
  <si>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</si>
  <si>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</si>
  <si>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</si>
  <si>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</si>
  <si>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</si>
  <si>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</si>
  <si>
    <t>薬剤名</t>
  </si>
  <si>
    <t>200               mℓ                     献　　　　血</t>
  </si>
  <si>
    <t>全血</t>
  </si>
  <si>
    <t>小計</t>
  </si>
  <si>
    <t>成分製剤</t>
  </si>
  <si>
    <t>計</t>
  </si>
  <si>
    <t>400             mℓ               献            血</t>
  </si>
  <si>
    <t>成分献血</t>
  </si>
  <si>
    <t>総供給本数</t>
  </si>
  <si>
    <t>総供給単位数</t>
  </si>
  <si>
    <t>他センター</t>
  </si>
  <si>
    <t>受け入れ本数</t>
  </si>
  <si>
    <t>単位</t>
  </si>
  <si>
    <t>払い出し本数</t>
  </si>
  <si>
    <t>※新鮮凍結血漿の規格が変更となり、旧１単位は１．５単位、旧２単位は３単位でカウントしている。</t>
  </si>
  <si>
    <t>人全血液-LR</t>
  </si>
  <si>
    <t>照射人全血液-LR</t>
  </si>
  <si>
    <t>赤血球濃厚液-LR</t>
  </si>
  <si>
    <t>照射赤血球濃厚液-LR</t>
  </si>
  <si>
    <t>洗浄赤血球-LR</t>
  </si>
  <si>
    <t>照射洗浄赤血球-LR</t>
  </si>
  <si>
    <t>解凍赤血球-LR</t>
  </si>
  <si>
    <t>照射解凍赤血球-LR</t>
  </si>
  <si>
    <t>新鮮凍結血漿-LR</t>
  </si>
  <si>
    <t>濃厚血小板-LR</t>
  </si>
  <si>
    <t>照射濃厚血小板-LR</t>
  </si>
  <si>
    <t>新鮮凍結血漿-LR成分採血</t>
  </si>
  <si>
    <t>濃厚血小板-LR5単位</t>
  </si>
  <si>
    <t>照射濃厚血小板-LR5単位</t>
  </si>
  <si>
    <t>濃厚血小板-LR10単位</t>
  </si>
  <si>
    <t>照射濃厚血小板-LR10単位</t>
  </si>
  <si>
    <t>濃厚血小板-LR15単位</t>
  </si>
  <si>
    <t>照射濃厚血小板-LR15単位</t>
  </si>
  <si>
    <t>濃厚血小板-LR20単位</t>
  </si>
  <si>
    <t>照射濃厚血小板-LR20単位</t>
  </si>
  <si>
    <t>濃厚血小板HLA-LR10単位</t>
  </si>
  <si>
    <t>照射濃厚血小板HLA-LR10単位</t>
  </si>
  <si>
    <t>濃厚血小板HLA-LR15単位</t>
  </si>
  <si>
    <t>照射濃厚血小板HLA-LR15単位</t>
  </si>
  <si>
    <t>濃厚血小板HLA-LR20単位</t>
  </si>
  <si>
    <t>照射濃厚血小板HLA-LR20単位</t>
  </si>
  <si>
    <r>
      <t>第８８表　血　液　製　剤　供　給　状　況</t>
    </r>
    <r>
      <rPr>
        <sz val="11"/>
        <rFont val="ＭＳ Ｐゴシック"/>
        <family val="3"/>
      </rPr>
      <t>　　　月　別</t>
    </r>
  </si>
  <si>
    <t>平成２６年度（単位：本）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</si>
</sst>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1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/>
    </xf>
    <xf numFmtId="184" fontId="3" fillId="0" borderId="13" xfId="0" applyNumberFormat="1" applyFont="1" applyFill="1" applyBorder="1" applyAlignment="1" applyProtection="1">
      <alignment vertical="center"/>
      <protection/>
    </xf>
    <xf numFmtId="184" fontId="3" fillId="0" borderId="13" xfId="0" applyNumberFormat="1" applyFont="1" applyFill="1" applyBorder="1" applyAlignment="1" applyProtection="1">
      <alignment vertical="center"/>
      <protection locked="0"/>
    </xf>
    <xf numFmtId="184" fontId="3" fillId="0" borderId="19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distributed" textRotation="255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R61"/>
  <sheetViews>
    <sheetView tabSelected="1" zoomScalePageLayoutView="0" workbookViewId="0" topLeftCell="A1">
      <pane xSplit="4" ySplit="6" topLeftCell="E7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A1" sqref="A1:Q1"/>
    </sheetView>
  </sheetViews>
  <sheetFormatPr defaultColWidth="9.00390625" defaultRowHeight="13.5"/>
  <cols>
    <col min="1" max="1" width="4.625" style="9" customWidth="1"/>
    <col min="2" max="2" width="4.50390625" style="9" customWidth="1"/>
    <col min="3" max="4" width="9.00390625" style="9" customWidth="1"/>
    <col min="5" max="16" width="8.125" style="9" customWidth="1"/>
    <col min="17" max="17" width="8.625" style="9" customWidth="1"/>
    <col min="18" max="16384" width="9.00390625" style="9" customWidth="1"/>
  </cols>
  <sheetData>
    <row r="1" spans="1:17" ht="14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ht="32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4" t="s">
        <v>58</v>
      </c>
    </row>
    <row r="4" spans="1:18" ht="4.5" customHeight="1">
      <c r="A4" s="12"/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/>
    </row>
    <row r="5" spans="1:18" ht="13.5">
      <c r="A5" s="2"/>
      <c r="B5" s="2"/>
      <c r="C5" s="2"/>
      <c r="D5" s="3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  <c r="P5" s="24" t="s">
        <v>14</v>
      </c>
      <c r="Q5" s="25" t="s">
        <v>15</v>
      </c>
      <c r="R5" s="11"/>
    </row>
    <row r="6" spans="1:18" ht="13.5">
      <c r="A6" s="4" t="s">
        <v>16</v>
      </c>
      <c r="B6" s="4"/>
      <c r="C6" s="4"/>
      <c r="D6" s="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6"/>
      <c r="R6" s="11"/>
    </row>
    <row r="7" spans="1:18" ht="13.5">
      <c r="A7" s="33" t="s">
        <v>17</v>
      </c>
      <c r="B7" s="34" t="s">
        <v>18</v>
      </c>
      <c r="C7" s="27" t="s">
        <v>31</v>
      </c>
      <c r="D7" s="2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>
        <f aca="true" t="shared" si="0" ref="Q7:Q54">SUM(E7:P7)</f>
        <v>0</v>
      </c>
      <c r="R7" s="11"/>
    </row>
    <row r="8" spans="1:18" ht="13.5">
      <c r="A8" s="33"/>
      <c r="B8" s="34"/>
      <c r="C8" s="27" t="s">
        <v>32</v>
      </c>
      <c r="D8" s="2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  <c r="R8" s="11"/>
    </row>
    <row r="9" spans="1:18" ht="13.5">
      <c r="A9" s="33"/>
      <c r="B9" s="34"/>
      <c r="C9" s="27" t="s">
        <v>19</v>
      </c>
      <c r="D9" s="2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  <c r="R9" s="11"/>
    </row>
    <row r="10" spans="1:18" ht="13.5">
      <c r="A10" s="33"/>
      <c r="B10" s="35" t="s">
        <v>20</v>
      </c>
      <c r="C10" s="27" t="s">
        <v>33</v>
      </c>
      <c r="D10" s="27"/>
      <c r="E10" s="5">
        <v>264</v>
      </c>
      <c r="F10" s="5">
        <v>260</v>
      </c>
      <c r="G10" s="5">
        <v>242</v>
      </c>
      <c r="H10" s="5">
        <v>312</v>
      </c>
      <c r="I10" s="5">
        <v>224</v>
      </c>
      <c r="J10" s="5">
        <v>261</v>
      </c>
      <c r="K10" s="5">
        <v>322</v>
      </c>
      <c r="L10" s="5">
        <v>402</v>
      </c>
      <c r="M10" s="5">
        <v>233</v>
      </c>
      <c r="N10" s="5">
        <v>179</v>
      </c>
      <c r="O10" s="5">
        <v>200</v>
      </c>
      <c r="P10" s="5">
        <v>219</v>
      </c>
      <c r="Q10" s="6">
        <f t="shared" si="0"/>
        <v>3118</v>
      </c>
      <c r="R10" s="11"/>
    </row>
    <row r="11" spans="1:18" ht="13.5">
      <c r="A11" s="33"/>
      <c r="B11" s="35"/>
      <c r="C11" s="27" t="s">
        <v>34</v>
      </c>
      <c r="D11" s="2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">
        <f>SUM(E11:P11)</f>
        <v>0</v>
      </c>
      <c r="R11" s="11"/>
    </row>
    <row r="12" spans="1:18" ht="13.5">
      <c r="A12" s="33"/>
      <c r="B12" s="35"/>
      <c r="C12" s="27" t="s">
        <v>35</v>
      </c>
      <c r="D12" s="2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  <c r="R12" s="11"/>
    </row>
    <row r="13" spans="1:18" ht="13.5">
      <c r="A13" s="33"/>
      <c r="B13" s="35"/>
      <c r="C13" s="27" t="s">
        <v>36</v>
      </c>
      <c r="D13" s="2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0</v>
      </c>
      <c r="R13" s="11"/>
    </row>
    <row r="14" spans="1:18" ht="13.5">
      <c r="A14" s="33"/>
      <c r="B14" s="35"/>
      <c r="C14" s="27" t="s">
        <v>37</v>
      </c>
      <c r="D14" s="2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11"/>
    </row>
    <row r="15" spans="1:18" ht="13.5">
      <c r="A15" s="33"/>
      <c r="B15" s="35"/>
      <c r="C15" s="27" t="s">
        <v>38</v>
      </c>
      <c r="D15" s="2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11"/>
    </row>
    <row r="16" spans="1:18" ht="13.5">
      <c r="A16" s="33"/>
      <c r="B16" s="35"/>
      <c r="C16" s="27" t="s">
        <v>39</v>
      </c>
      <c r="D16" s="27"/>
      <c r="E16" s="15">
        <v>6</v>
      </c>
      <c r="F16" s="15">
        <v>28</v>
      </c>
      <c r="G16" s="15">
        <v>15</v>
      </c>
      <c r="H16" s="15">
        <v>3</v>
      </c>
      <c r="I16" s="15">
        <v>7</v>
      </c>
      <c r="J16" s="15">
        <v>11</v>
      </c>
      <c r="K16" s="15">
        <v>17</v>
      </c>
      <c r="L16" s="15">
        <v>6</v>
      </c>
      <c r="M16" s="15">
        <v>2</v>
      </c>
      <c r="N16" s="15">
        <v>4</v>
      </c>
      <c r="O16" s="15"/>
      <c r="P16" s="15">
        <v>5</v>
      </c>
      <c r="Q16" s="6">
        <f t="shared" si="0"/>
        <v>104</v>
      </c>
      <c r="R16" s="11"/>
    </row>
    <row r="17" spans="1:18" ht="13.5">
      <c r="A17" s="33"/>
      <c r="B17" s="35"/>
      <c r="C17" s="27" t="s">
        <v>40</v>
      </c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>
        <f t="shared" si="0"/>
        <v>0</v>
      </c>
      <c r="R17" s="11"/>
    </row>
    <row r="18" spans="1:18" ht="13.5">
      <c r="A18" s="33"/>
      <c r="B18" s="35"/>
      <c r="C18" s="27" t="s">
        <v>41</v>
      </c>
      <c r="D18" s="2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">
        <f t="shared" si="0"/>
        <v>0</v>
      </c>
      <c r="R18" s="11"/>
    </row>
    <row r="19" spans="1:18" ht="13.5">
      <c r="A19" s="33"/>
      <c r="B19" s="35"/>
      <c r="C19" s="27" t="s">
        <v>1</v>
      </c>
      <c r="D19" s="2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">
        <f t="shared" si="0"/>
        <v>0</v>
      </c>
      <c r="R19" s="11"/>
    </row>
    <row r="20" spans="1:18" ht="13.5">
      <c r="A20" s="33"/>
      <c r="B20" s="35"/>
      <c r="C20" s="27" t="s">
        <v>19</v>
      </c>
      <c r="D20" s="27"/>
      <c r="E20" s="5">
        <v>270</v>
      </c>
      <c r="F20" s="5">
        <v>288</v>
      </c>
      <c r="G20" s="5">
        <v>257</v>
      </c>
      <c r="H20" s="5">
        <v>315</v>
      </c>
      <c r="I20" s="5">
        <v>231</v>
      </c>
      <c r="J20" s="5">
        <v>272</v>
      </c>
      <c r="K20" s="5">
        <v>339</v>
      </c>
      <c r="L20" s="5">
        <v>408</v>
      </c>
      <c r="M20" s="5">
        <v>235</v>
      </c>
      <c r="N20" s="5">
        <v>183</v>
      </c>
      <c r="O20" s="5">
        <v>200</v>
      </c>
      <c r="P20" s="5">
        <v>224</v>
      </c>
      <c r="Q20" s="6">
        <f t="shared" si="0"/>
        <v>3222</v>
      </c>
      <c r="R20" s="11"/>
    </row>
    <row r="21" spans="1:18" ht="13.5">
      <c r="A21" s="33"/>
      <c r="B21" s="28" t="s">
        <v>21</v>
      </c>
      <c r="C21" s="28"/>
      <c r="D21" s="28"/>
      <c r="E21" s="5">
        <v>270</v>
      </c>
      <c r="F21" s="5">
        <v>288</v>
      </c>
      <c r="G21" s="5">
        <v>257</v>
      </c>
      <c r="H21" s="5">
        <v>315</v>
      </c>
      <c r="I21" s="5">
        <v>231</v>
      </c>
      <c r="J21" s="5">
        <v>272</v>
      </c>
      <c r="K21" s="5">
        <v>339</v>
      </c>
      <c r="L21" s="5">
        <v>408</v>
      </c>
      <c r="M21" s="5">
        <v>235</v>
      </c>
      <c r="N21" s="5">
        <v>183</v>
      </c>
      <c r="O21" s="5">
        <v>200</v>
      </c>
      <c r="P21" s="5">
        <v>224</v>
      </c>
      <c r="Q21" s="6">
        <f t="shared" si="0"/>
        <v>3222</v>
      </c>
      <c r="R21" s="11"/>
    </row>
    <row r="22" spans="1:18" ht="13.5">
      <c r="A22" s="33" t="s">
        <v>22</v>
      </c>
      <c r="B22" s="34" t="s">
        <v>18</v>
      </c>
      <c r="C22" s="27" t="s">
        <v>31</v>
      </c>
      <c r="D22" s="2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11"/>
    </row>
    <row r="23" spans="1:18" ht="13.5">
      <c r="A23" s="33"/>
      <c r="B23" s="34"/>
      <c r="C23" s="27" t="s">
        <v>32</v>
      </c>
      <c r="D23" s="27"/>
      <c r="E23" s="5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1</v>
      </c>
      <c r="R23" s="11"/>
    </row>
    <row r="24" spans="1:18" ht="13.5">
      <c r="A24" s="33"/>
      <c r="B24" s="34"/>
      <c r="C24" s="27" t="s">
        <v>19</v>
      </c>
      <c r="D24" s="27"/>
      <c r="E24" s="5"/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1</v>
      </c>
      <c r="R24" s="11"/>
    </row>
    <row r="25" spans="1:18" ht="13.5" customHeight="1">
      <c r="A25" s="33"/>
      <c r="B25" s="35" t="s">
        <v>20</v>
      </c>
      <c r="C25" s="27" t="s">
        <v>33</v>
      </c>
      <c r="D25" s="2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11"/>
    </row>
    <row r="26" spans="1:18" ht="13.5" customHeight="1">
      <c r="A26" s="33"/>
      <c r="B26" s="35"/>
      <c r="C26" s="27" t="s">
        <v>34</v>
      </c>
      <c r="D26" s="27"/>
      <c r="E26" s="5">
        <v>3642</v>
      </c>
      <c r="F26" s="5">
        <v>3808</v>
      </c>
      <c r="G26" s="5">
        <v>3695</v>
      </c>
      <c r="H26" s="5">
        <v>3668</v>
      </c>
      <c r="I26" s="5">
        <v>3693</v>
      </c>
      <c r="J26" s="5">
        <v>3703</v>
      </c>
      <c r="K26" s="5">
        <v>3630</v>
      </c>
      <c r="L26" s="5">
        <v>3290</v>
      </c>
      <c r="M26" s="5">
        <v>4086</v>
      </c>
      <c r="N26" s="5">
        <v>4033</v>
      </c>
      <c r="O26" s="5">
        <v>3635</v>
      </c>
      <c r="P26" s="5">
        <v>4199</v>
      </c>
      <c r="Q26" s="6">
        <f t="shared" si="0"/>
        <v>45082</v>
      </c>
      <c r="R26" s="11"/>
    </row>
    <row r="27" spans="1:18" ht="13.5">
      <c r="A27" s="33"/>
      <c r="B27" s="35"/>
      <c r="C27" s="27" t="s">
        <v>35</v>
      </c>
      <c r="D27" s="2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>
        <f t="shared" si="0"/>
        <v>0</v>
      </c>
      <c r="R27" s="11"/>
    </row>
    <row r="28" spans="1:18" ht="13.5" customHeight="1">
      <c r="A28" s="33"/>
      <c r="B28" s="35"/>
      <c r="C28" s="27" t="s">
        <v>36</v>
      </c>
      <c r="D28" s="27"/>
      <c r="E28" s="15"/>
      <c r="F28" s="5"/>
      <c r="G28" s="15"/>
      <c r="H28" s="15"/>
      <c r="I28" s="5"/>
      <c r="J28" s="5"/>
      <c r="K28" s="15"/>
      <c r="L28" s="15"/>
      <c r="M28" s="15"/>
      <c r="N28" s="15"/>
      <c r="O28" s="15"/>
      <c r="P28" s="15"/>
      <c r="Q28" s="6">
        <f>SUM(E28:P28)</f>
        <v>0</v>
      </c>
      <c r="R28" s="11"/>
    </row>
    <row r="29" spans="1:18" ht="13.5">
      <c r="A29" s="33"/>
      <c r="B29" s="35"/>
      <c r="C29" s="27" t="s">
        <v>37</v>
      </c>
      <c r="D29" s="2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11"/>
    </row>
    <row r="30" spans="1:18" ht="13.5">
      <c r="A30" s="33"/>
      <c r="B30" s="35"/>
      <c r="C30" s="27" t="s">
        <v>38</v>
      </c>
      <c r="D30" s="2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11"/>
    </row>
    <row r="31" spans="1:18" ht="13.5" customHeight="1">
      <c r="A31" s="33"/>
      <c r="B31" s="35"/>
      <c r="C31" s="27" t="s">
        <v>39</v>
      </c>
      <c r="D31" s="27"/>
      <c r="E31" s="15">
        <v>375</v>
      </c>
      <c r="F31" s="15">
        <v>501</v>
      </c>
      <c r="G31" s="15">
        <v>459</v>
      </c>
      <c r="H31" s="15">
        <v>470</v>
      </c>
      <c r="I31" s="15">
        <v>458</v>
      </c>
      <c r="J31" s="15">
        <v>315</v>
      </c>
      <c r="K31" s="15">
        <v>365</v>
      </c>
      <c r="L31" s="15">
        <v>361</v>
      </c>
      <c r="M31" s="15">
        <v>485</v>
      </c>
      <c r="N31" s="15">
        <v>502</v>
      </c>
      <c r="O31" s="15">
        <v>401</v>
      </c>
      <c r="P31" s="15">
        <v>443</v>
      </c>
      <c r="Q31" s="6">
        <f>SUM(E31:P31)</f>
        <v>5135</v>
      </c>
      <c r="R31" s="11"/>
    </row>
    <row r="32" spans="1:18" ht="13.5">
      <c r="A32" s="33"/>
      <c r="B32" s="35"/>
      <c r="C32" s="27" t="s">
        <v>40</v>
      </c>
      <c r="D32" s="2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11"/>
    </row>
    <row r="33" spans="1:18" ht="13.5" customHeight="1">
      <c r="A33" s="33"/>
      <c r="B33" s="35"/>
      <c r="C33" s="27" t="s">
        <v>41</v>
      </c>
      <c r="D33" s="27"/>
      <c r="E33" s="5"/>
      <c r="F33" s="5">
        <v>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5</v>
      </c>
      <c r="R33" s="11"/>
    </row>
    <row r="34" spans="1:18" ht="13.5">
      <c r="A34" s="33"/>
      <c r="B34" s="35"/>
      <c r="C34" s="27" t="s">
        <v>1</v>
      </c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11"/>
    </row>
    <row r="35" spans="1:18" ht="13.5">
      <c r="A35" s="33"/>
      <c r="B35" s="35"/>
      <c r="C35" s="27" t="s">
        <v>19</v>
      </c>
      <c r="D35" s="27"/>
      <c r="E35" s="5">
        <v>4017</v>
      </c>
      <c r="F35" s="5">
        <v>4314</v>
      </c>
      <c r="G35" s="5">
        <v>4154</v>
      </c>
      <c r="H35" s="5">
        <v>4138</v>
      </c>
      <c r="I35" s="5">
        <v>4151</v>
      </c>
      <c r="J35" s="5">
        <v>4018</v>
      </c>
      <c r="K35" s="5">
        <v>3995</v>
      </c>
      <c r="L35" s="5">
        <v>3651</v>
      </c>
      <c r="M35" s="5">
        <v>4571</v>
      </c>
      <c r="N35" s="5">
        <v>4535</v>
      </c>
      <c r="O35" s="5">
        <v>4036</v>
      </c>
      <c r="P35" s="5">
        <v>4642</v>
      </c>
      <c r="Q35" s="6">
        <f t="shared" si="0"/>
        <v>50222</v>
      </c>
      <c r="R35" s="11"/>
    </row>
    <row r="36" spans="1:18" ht="13.5">
      <c r="A36" s="33"/>
      <c r="B36" s="28" t="s">
        <v>21</v>
      </c>
      <c r="C36" s="28"/>
      <c r="D36" s="28"/>
      <c r="E36" s="5">
        <v>4017</v>
      </c>
      <c r="F36" s="5">
        <v>4314</v>
      </c>
      <c r="G36" s="5">
        <v>4155</v>
      </c>
      <c r="H36" s="5">
        <v>4138</v>
      </c>
      <c r="I36" s="5">
        <v>4151</v>
      </c>
      <c r="J36" s="5">
        <v>4018</v>
      </c>
      <c r="K36" s="5">
        <v>3995</v>
      </c>
      <c r="L36" s="5">
        <v>3651</v>
      </c>
      <c r="M36" s="5">
        <v>4571</v>
      </c>
      <c r="N36" s="5">
        <v>4535</v>
      </c>
      <c r="O36" s="5">
        <v>4036</v>
      </c>
      <c r="P36" s="5">
        <v>4642</v>
      </c>
      <c r="Q36" s="6">
        <f t="shared" si="0"/>
        <v>50223</v>
      </c>
      <c r="R36" s="11"/>
    </row>
    <row r="37" spans="1:18" ht="13.5">
      <c r="A37" s="32" t="s">
        <v>23</v>
      </c>
      <c r="B37" s="27" t="s">
        <v>42</v>
      </c>
      <c r="C37" s="27"/>
      <c r="D37" s="27"/>
      <c r="E37" s="15">
        <v>325</v>
      </c>
      <c r="F37" s="15">
        <v>360</v>
      </c>
      <c r="G37" s="15">
        <v>512</v>
      </c>
      <c r="H37" s="15">
        <v>222</v>
      </c>
      <c r="I37" s="15">
        <v>333</v>
      </c>
      <c r="J37" s="15">
        <v>181</v>
      </c>
      <c r="K37" s="15">
        <v>265</v>
      </c>
      <c r="L37" s="15">
        <v>278</v>
      </c>
      <c r="M37" s="15">
        <v>265</v>
      </c>
      <c r="N37" s="15">
        <v>297</v>
      </c>
      <c r="O37" s="15">
        <v>387</v>
      </c>
      <c r="P37" s="15">
        <v>313</v>
      </c>
      <c r="Q37" s="6">
        <f t="shared" si="0"/>
        <v>3738</v>
      </c>
      <c r="R37" s="11"/>
    </row>
    <row r="38" spans="1:18" ht="13.5">
      <c r="A38" s="32"/>
      <c r="B38" s="27" t="s">
        <v>43</v>
      </c>
      <c r="C38" s="27"/>
      <c r="D38" s="2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0"/>
        <v>0</v>
      </c>
      <c r="R38" s="11"/>
    </row>
    <row r="39" spans="1:18" ht="13.5">
      <c r="A39" s="32"/>
      <c r="B39" s="27" t="s">
        <v>44</v>
      </c>
      <c r="C39" s="27"/>
      <c r="D39" s="27"/>
      <c r="E39" s="15">
        <v>3</v>
      </c>
      <c r="F39" s="15">
        <v>12</v>
      </c>
      <c r="G39" s="15">
        <v>8</v>
      </c>
      <c r="H39" s="15">
        <v>6</v>
      </c>
      <c r="I39" s="15">
        <v>6</v>
      </c>
      <c r="J39" s="15">
        <v>11</v>
      </c>
      <c r="K39" s="15">
        <v>13</v>
      </c>
      <c r="L39" s="15">
        <v>2</v>
      </c>
      <c r="M39" s="15">
        <v>18</v>
      </c>
      <c r="N39" s="15">
        <v>11</v>
      </c>
      <c r="O39" s="15">
        <v>4</v>
      </c>
      <c r="P39" s="15">
        <v>6</v>
      </c>
      <c r="Q39" s="6">
        <f t="shared" si="0"/>
        <v>100</v>
      </c>
      <c r="R39" s="11"/>
    </row>
    <row r="40" spans="1:18" ht="13.5">
      <c r="A40" s="32"/>
      <c r="B40" s="27" t="s">
        <v>45</v>
      </c>
      <c r="C40" s="27"/>
      <c r="D40" s="2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">
        <f t="shared" si="0"/>
        <v>0</v>
      </c>
      <c r="R40" s="11"/>
    </row>
    <row r="41" spans="1:18" ht="13.5">
      <c r="A41" s="32"/>
      <c r="B41" s="27" t="s">
        <v>46</v>
      </c>
      <c r="C41" s="27"/>
      <c r="D41" s="27"/>
      <c r="E41" s="15">
        <v>770</v>
      </c>
      <c r="F41" s="15">
        <v>813</v>
      </c>
      <c r="G41" s="15">
        <v>889</v>
      </c>
      <c r="H41" s="15">
        <v>834</v>
      </c>
      <c r="I41" s="15">
        <v>811</v>
      </c>
      <c r="J41" s="15">
        <v>821</v>
      </c>
      <c r="K41" s="15">
        <v>769</v>
      </c>
      <c r="L41" s="15">
        <v>749</v>
      </c>
      <c r="M41" s="15">
        <v>864</v>
      </c>
      <c r="N41" s="15">
        <v>877</v>
      </c>
      <c r="O41" s="15">
        <v>834</v>
      </c>
      <c r="P41" s="15">
        <v>849</v>
      </c>
      <c r="Q41" s="6">
        <f t="shared" si="0"/>
        <v>9880</v>
      </c>
      <c r="R41" s="11"/>
    </row>
    <row r="42" spans="1:18" ht="13.5">
      <c r="A42" s="32"/>
      <c r="B42" s="27" t="s">
        <v>47</v>
      </c>
      <c r="C42" s="27"/>
      <c r="D42" s="2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si="0"/>
        <v>0</v>
      </c>
      <c r="R42" s="11"/>
    </row>
    <row r="43" spans="1:18" ht="13.5">
      <c r="A43" s="32"/>
      <c r="B43" s="27" t="s">
        <v>48</v>
      </c>
      <c r="C43" s="27"/>
      <c r="D43" s="27"/>
      <c r="E43" s="15">
        <v>10</v>
      </c>
      <c r="F43" s="15">
        <v>10</v>
      </c>
      <c r="G43" s="15">
        <v>14</v>
      </c>
      <c r="H43" s="15">
        <v>15</v>
      </c>
      <c r="I43" s="15">
        <v>21</v>
      </c>
      <c r="J43" s="15">
        <v>24</v>
      </c>
      <c r="K43" s="15">
        <v>17</v>
      </c>
      <c r="L43" s="15">
        <v>13</v>
      </c>
      <c r="M43" s="15">
        <v>28</v>
      </c>
      <c r="N43" s="15">
        <v>19</v>
      </c>
      <c r="O43" s="15">
        <v>13</v>
      </c>
      <c r="P43" s="15">
        <v>13</v>
      </c>
      <c r="Q43" s="6">
        <f t="shared" si="0"/>
        <v>197</v>
      </c>
      <c r="R43" s="11"/>
    </row>
    <row r="44" spans="1:18" ht="13.5">
      <c r="A44" s="32"/>
      <c r="B44" s="27" t="s">
        <v>49</v>
      </c>
      <c r="C44" s="27"/>
      <c r="D44" s="2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0"/>
        <v>0</v>
      </c>
      <c r="R44" s="11"/>
    </row>
    <row r="45" spans="1:18" ht="13.5">
      <c r="A45" s="32"/>
      <c r="B45" s="27" t="s">
        <v>50</v>
      </c>
      <c r="C45" s="27"/>
      <c r="D45" s="27"/>
      <c r="E45" s="15">
        <v>5</v>
      </c>
      <c r="F45" s="15">
        <v>4</v>
      </c>
      <c r="G45" s="15">
        <v>6</v>
      </c>
      <c r="H45" s="15">
        <v>4</v>
      </c>
      <c r="I45" s="15">
        <v>6</v>
      </c>
      <c r="J45" s="15">
        <v>5</v>
      </c>
      <c r="K45" s="15">
        <v>3</v>
      </c>
      <c r="L45" s="15">
        <v>3</v>
      </c>
      <c r="M45" s="15">
        <v>6</v>
      </c>
      <c r="N45" s="15">
        <v>9</v>
      </c>
      <c r="O45" s="15">
        <v>14</v>
      </c>
      <c r="P45" s="15">
        <v>6</v>
      </c>
      <c r="Q45" s="6">
        <f t="shared" si="0"/>
        <v>71</v>
      </c>
      <c r="R45" s="11"/>
    </row>
    <row r="46" spans="1:18" ht="13.5">
      <c r="A46" s="32"/>
      <c r="B46" s="27" t="s">
        <v>51</v>
      </c>
      <c r="C46" s="27"/>
      <c r="D46" s="2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0"/>
        <v>0</v>
      </c>
      <c r="R46" s="11"/>
    </row>
    <row r="47" spans="1:18" ht="13.5">
      <c r="A47" s="32"/>
      <c r="B47" s="27" t="s">
        <v>52</v>
      </c>
      <c r="C47" s="27"/>
      <c r="D47" s="27"/>
      <c r="E47" s="15"/>
      <c r="F47" s="15"/>
      <c r="G47" s="15"/>
      <c r="H47" s="15"/>
      <c r="I47" s="15"/>
      <c r="J47" s="15"/>
      <c r="K47" s="15"/>
      <c r="L47" s="15"/>
      <c r="M47" s="5"/>
      <c r="N47" s="15"/>
      <c r="O47" s="15"/>
      <c r="P47" s="15"/>
      <c r="Q47" s="6">
        <f t="shared" si="0"/>
        <v>0</v>
      </c>
      <c r="R47" s="11"/>
    </row>
    <row r="48" spans="1:18" ht="13.5">
      <c r="A48" s="32"/>
      <c r="B48" s="27" t="s">
        <v>53</v>
      </c>
      <c r="C48" s="27"/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0"/>
        <v>0</v>
      </c>
      <c r="R48" s="11"/>
    </row>
    <row r="49" spans="1:18" ht="13.5">
      <c r="A49" s="32"/>
      <c r="B49" s="27" t="s">
        <v>54</v>
      </c>
      <c r="C49" s="27"/>
      <c r="D49" s="27"/>
      <c r="E49" s="5"/>
      <c r="F49" s="1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0"/>
        <v>0</v>
      </c>
      <c r="R49" s="11"/>
    </row>
    <row r="50" spans="1:18" ht="13.5">
      <c r="A50" s="32"/>
      <c r="B50" s="27" t="s">
        <v>55</v>
      </c>
      <c r="C50" s="27"/>
      <c r="D50" s="2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0"/>
        <v>0</v>
      </c>
      <c r="R50" s="11"/>
    </row>
    <row r="51" spans="1:18" ht="13.5">
      <c r="A51" s="32"/>
      <c r="B51" s="27" t="s">
        <v>56</v>
      </c>
      <c r="C51" s="27"/>
      <c r="D51" s="2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0"/>
        <v>0</v>
      </c>
      <c r="R51" s="11"/>
    </row>
    <row r="52" spans="1:18" ht="13.5">
      <c r="A52" s="32"/>
      <c r="B52" s="28" t="s">
        <v>21</v>
      </c>
      <c r="C52" s="28"/>
      <c r="D52" s="28"/>
      <c r="E52" s="5">
        <v>1113</v>
      </c>
      <c r="F52" s="5">
        <v>1199</v>
      </c>
      <c r="G52" s="5">
        <v>1429</v>
      </c>
      <c r="H52" s="5">
        <v>1081</v>
      </c>
      <c r="I52" s="5">
        <v>1177</v>
      </c>
      <c r="J52" s="5">
        <v>1042</v>
      </c>
      <c r="K52" s="5">
        <v>1067</v>
      </c>
      <c r="L52" s="5">
        <v>1045</v>
      </c>
      <c r="M52" s="5">
        <v>1181</v>
      </c>
      <c r="N52" s="5">
        <v>1213</v>
      </c>
      <c r="O52" s="5">
        <v>1252</v>
      </c>
      <c r="P52" s="5">
        <v>1187</v>
      </c>
      <c r="Q52" s="6">
        <f t="shared" si="0"/>
        <v>13986</v>
      </c>
      <c r="R52" s="11"/>
    </row>
    <row r="53" spans="1:18" ht="13.5">
      <c r="A53" s="29" t="s">
        <v>24</v>
      </c>
      <c r="B53" s="27"/>
      <c r="C53" s="27"/>
      <c r="D53" s="27"/>
      <c r="E53" s="20">
        <v>5400</v>
      </c>
      <c r="F53" s="20">
        <v>5801</v>
      </c>
      <c r="G53" s="20">
        <v>5841</v>
      </c>
      <c r="H53" s="20">
        <v>5534</v>
      </c>
      <c r="I53" s="20">
        <v>5559</v>
      </c>
      <c r="J53" s="20">
        <v>5332</v>
      </c>
      <c r="K53" s="20">
        <v>5401</v>
      </c>
      <c r="L53" s="20">
        <v>5104</v>
      </c>
      <c r="M53" s="20">
        <v>5987</v>
      </c>
      <c r="N53" s="20">
        <v>5931</v>
      </c>
      <c r="O53" s="20">
        <v>5488</v>
      </c>
      <c r="P53" s="20">
        <v>6053</v>
      </c>
      <c r="Q53" s="6">
        <f t="shared" si="0"/>
        <v>67431</v>
      </c>
      <c r="R53" s="11"/>
    </row>
    <row r="54" spans="1:18" ht="13.5">
      <c r="A54" s="29" t="s">
        <v>25</v>
      </c>
      <c r="B54" s="27"/>
      <c r="C54" s="27"/>
      <c r="D54" s="27"/>
      <c r="E54" s="17">
        <v>18272</v>
      </c>
      <c r="F54" s="17">
        <v>19651</v>
      </c>
      <c r="G54" s="17">
        <v>20853.5</v>
      </c>
      <c r="H54" s="17">
        <v>18847.5</v>
      </c>
      <c r="I54" s="17">
        <v>19234.5</v>
      </c>
      <c r="J54" s="17">
        <v>18258.5</v>
      </c>
      <c r="K54" s="17">
        <v>18097.5</v>
      </c>
      <c r="L54" s="17">
        <v>17219</v>
      </c>
      <c r="M54" s="17">
        <v>20458</v>
      </c>
      <c r="N54" s="17">
        <v>20532</v>
      </c>
      <c r="O54" s="17">
        <v>19443</v>
      </c>
      <c r="P54" s="17">
        <v>20353.5</v>
      </c>
      <c r="Q54" s="6">
        <f t="shared" si="0"/>
        <v>231220</v>
      </c>
      <c r="R54" s="11"/>
    </row>
    <row r="55" spans="1:18" ht="13.5">
      <c r="A55" s="29" t="s">
        <v>26</v>
      </c>
      <c r="B55" s="27"/>
      <c r="C55" s="27" t="s">
        <v>27</v>
      </c>
      <c r="D55" s="27"/>
      <c r="E55" s="16">
        <v>7013</v>
      </c>
      <c r="F55" s="16">
        <v>7305</v>
      </c>
      <c r="G55" s="16">
        <v>7342</v>
      </c>
      <c r="H55" s="16">
        <v>7455</v>
      </c>
      <c r="I55" s="16">
        <v>7786</v>
      </c>
      <c r="J55" s="16">
        <v>7218</v>
      </c>
      <c r="K55" s="16">
        <v>6697</v>
      </c>
      <c r="L55" s="16">
        <v>6709</v>
      </c>
      <c r="M55" s="16">
        <v>7346</v>
      </c>
      <c r="N55" s="16">
        <v>6878</v>
      </c>
      <c r="O55" s="16">
        <v>7098</v>
      </c>
      <c r="P55" s="16">
        <v>7089</v>
      </c>
      <c r="Q55" s="6">
        <f>SUM(E55:P55)</f>
        <v>85936</v>
      </c>
      <c r="R55" s="11"/>
    </row>
    <row r="56" spans="1:18" ht="13.5">
      <c r="A56" s="29"/>
      <c r="B56" s="27"/>
      <c r="C56" s="27" t="s">
        <v>28</v>
      </c>
      <c r="D56" s="27"/>
      <c r="E56" s="17">
        <v>24921.5</v>
      </c>
      <c r="F56" s="17">
        <v>26052.5</v>
      </c>
      <c r="G56" s="17">
        <v>26668.5</v>
      </c>
      <c r="H56" s="17">
        <v>26618</v>
      </c>
      <c r="I56" s="18">
        <v>27546</v>
      </c>
      <c r="J56" s="17">
        <v>25476.5</v>
      </c>
      <c r="K56" s="17">
        <v>23749</v>
      </c>
      <c r="L56" s="17">
        <v>23381</v>
      </c>
      <c r="M56" s="17">
        <v>25730</v>
      </c>
      <c r="N56" s="17">
        <v>24870.5</v>
      </c>
      <c r="O56" s="17">
        <v>24969.5</v>
      </c>
      <c r="P56" s="17">
        <v>24728</v>
      </c>
      <c r="Q56" s="6">
        <f>SUM(E56:P56)</f>
        <v>304711</v>
      </c>
      <c r="R56" s="11"/>
    </row>
    <row r="57" spans="1:18" ht="13.5">
      <c r="A57" s="29"/>
      <c r="B57" s="27"/>
      <c r="C57" s="27" t="s">
        <v>29</v>
      </c>
      <c r="D57" s="27"/>
      <c r="E57" s="16">
        <v>411</v>
      </c>
      <c r="F57" s="16">
        <v>401</v>
      </c>
      <c r="G57" s="16">
        <v>363</v>
      </c>
      <c r="H57" s="16">
        <v>458</v>
      </c>
      <c r="I57" s="16">
        <v>442</v>
      </c>
      <c r="J57" s="16">
        <v>435</v>
      </c>
      <c r="K57" s="16">
        <v>465</v>
      </c>
      <c r="L57" s="16">
        <v>408</v>
      </c>
      <c r="M57" s="16">
        <v>320</v>
      </c>
      <c r="N57" s="16">
        <v>314</v>
      </c>
      <c r="O57" s="16">
        <v>326</v>
      </c>
      <c r="P57" s="16">
        <v>396</v>
      </c>
      <c r="Q57" s="6">
        <f>SUM(E57:P57)</f>
        <v>4739</v>
      </c>
      <c r="R57" s="11"/>
    </row>
    <row r="58" spans="1:18" ht="14.25" thickBot="1">
      <c r="A58" s="30"/>
      <c r="B58" s="31"/>
      <c r="C58" s="31" t="s">
        <v>28</v>
      </c>
      <c r="D58" s="31"/>
      <c r="E58" s="19">
        <v>1679</v>
      </c>
      <c r="F58" s="19">
        <v>1740</v>
      </c>
      <c r="G58" s="19">
        <v>1486.5</v>
      </c>
      <c r="H58" s="19">
        <v>1866.5</v>
      </c>
      <c r="I58" s="19">
        <v>1899</v>
      </c>
      <c r="J58" s="19">
        <v>1861</v>
      </c>
      <c r="K58" s="19">
        <v>2097</v>
      </c>
      <c r="L58" s="19">
        <v>1809</v>
      </c>
      <c r="M58" s="19">
        <v>1497</v>
      </c>
      <c r="N58" s="19">
        <v>1460.5</v>
      </c>
      <c r="O58" s="19">
        <v>1393.5</v>
      </c>
      <c r="P58" s="19">
        <v>1780</v>
      </c>
      <c r="Q58" s="7">
        <f>SUM(E58:P58)</f>
        <v>20569</v>
      </c>
      <c r="R58" s="11"/>
    </row>
    <row r="59" spans="1:18" ht="13.5">
      <c r="A59" s="8" t="s">
        <v>0</v>
      </c>
      <c r="E59" s="2" t="s">
        <v>30</v>
      </c>
      <c r="F59" s="2"/>
      <c r="G59" s="2"/>
      <c r="H59" s="2"/>
      <c r="I59" s="2"/>
      <c r="J59" s="2"/>
      <c r="K59" s="2"/>
      <c r="L59" s="2"/>
      <c r="M59" s="2"/>
      <c r="N59" s="2"/>
      <c r="O59" s="2"/>
      <c r="R59" s="11"/>
    </row>
    <row r="60" ht="13.5">
      <c r="R60" s="11"/>
    </row>
    <row r="61" ht="13.5">
      <c r="R61" s="11"/>
    </row>
  </sheetData>
  <sheetProtection/>
  <mergeCells count="74"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53:D53"/>
    <mergeCell ref="A54:D54"/>
    <mergeCell ref="A55:B58"/>
    <mergeCell ref="C55:D55"/>
    <mergeCell ref="C56:D56"/>
    <mergeCell ref="C57:D57"/>
    <mergeCell ref="C58:D58"/>
  </mergeCells>
  <printOptions/>
  <pageMargins left="0.787" right="0.787" top="0.2" bottom="0.21" header="0.2" footer="0.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2016-02-02T08:18:30Z</dcterms:modified>
  <cp:category/>
  <cp:version/>
  <cp:contentType/>
  <cp:contentStatus/>
</cp:coreProperties>
</file>