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<sst xmlns="http://schemas.openxmlformats.org/spreadsheetml/2006/main" count="88" uniqueCount="31">
  <si>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総数</t>
  </si>
  <si>
    <t>資料：保健医療課調</t>
  </si>
  <si>
    <t>栄　　　　養　　　　士　　　　の　　　　み　　　　い　　　　る　　　　施　　　　設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</si>
  <si>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</si>
  <si>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</si>
  <si>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</si>
  <si>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</si>
  <si>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</si>
  <si>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</si>
  <si>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</si>
  <si>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</si>
  <si>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</si>
  <si>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</si>
  <si>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</si>
  <si>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</si>
  <si>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</si>
  <si>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</si>
  <si>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</si>
  <si>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</si>
  <si>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</si>
  <si>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</si>
  <si>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</si>
  <si>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</si>
  <si>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</si>
  <si>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</si>
  <si>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　 ２）児童福祉施設を除く。</t>
  </si>
  <si>
    <t>総　　　　　　　　　　　　　　　　　　　　　　　　　　　　　　　　　　　　　　　　数</t>
  </si>
  <si>
    <t>管　　　理　　　栄　　　養　　　士　　　の　　　み　　　い　　　る　　　施　　　設</t>
  </si>
  <si>
    <t>注１）第３７表以外の施設をいう。</t>
  </si>
  <si>
    <r>
      <t>第３８表　そ　の　他　の　給　食　施　設　数　　　　</t>
    </r>
    <r>
      <rPr>
        <sz val="11"/>
        <rFont val="ＭＳ Ｐゴシック"/>
        <family val="3"/>
      </rPr>
      <t>施設・保健所別</t>
    </r>
  </si>
  <si>
    <t>平成２６年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</si>
</sst>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0" xfId="0" applyFont="1" applyAlignment="1">
      <alignment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41" fontId="6" fillId="0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zoomScale="80" zoomScaleNormal="80" zoomScalePageLayoutView="0" workbookViewId="0" topLeftCell="A1">
      <selection activeCell="Z23" sqref="Z23"/>
    </sheetView>
  </sheetViews>
  <sheetFormatPr defaultColWidth="9.00390625" defaultRowHeight="13.5"/>
  <cols>
    <col min="1" max="1" width="10.125" style="0" customWidth="1"/>
    <col min="2" max="37" width="5.125" style="0" customWidth="1"/>
  </cols>
  <sheetData>
    <row r="1" spans="1:37" ht="14.2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3" spans="1:37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4" t="s">
        <v>30</v>
      </c>
      <c r="AK3" s="44"/>
    </row>
    <row r="4" spans="1:37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5"/>
      <c r="Z4" s="3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15" customFormat="1" ht="13.5" customHeight="1">
      <c r="A5" s="31"/>
      <c r="B5" s="39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38" t="s">
        <v>2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46"/>
      <c r="Z5" s="38" t="s">
        <v>27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s="22" customFormat="1" ht="30" customHeight="1">
      <c r="A6" s="16"/>
      <c r="B6" s="17" t="s">
        <v>0</v>
      </c>
      <c r="C6" s="17" t="s">
        <v>3</v>
      </c>
      <c r="D6" s="17" t="s">
        <v>4</v>
      </c>
      <c r="E6" s="18" t="s">
        <v>5</v>
      </c>
      <c r="F6" s="19" t="s">
        <v>6</v>
      </c>
      <c r="G6" s="19" t="s">
        <v>7</v>
      </c>
      <c r="H6" s="18" t="s">
        <v>8</v>
      </c>
      <c r="I6" s="20" t="s">
        <v>9</v>
      </c>
      <c r="J6" s="17" t="s">
        <v>10</v>
      </c>
      <c r="K6" s="17" t="s">
        <v>11</v>
      </c>
      <c r="L6" s="18" t="s">
        <v>12</v>
      </c>
      <c r="M6" s="17" t="s">
        <v>13</v>
      </c>
      <c r="N6" s="17" t="s">
        <v>0</v>
      </c>
      <c r="O6" s="17" t="s">
        <v>3</v>
      </c>
      <c r="P6" s="17" t="s">
        <v>4</v>
      </c>
      <c r="Q6" s="18" t="s">
        <v>5</v>
      </c>
      <c r="R6" s="19" t="s">
        <v>6</v>
      </c>
      <c r="S6" s="19" t="s">
        <v>7</v>
      </c>
      <c r="T6" s="18" t="s">
        <v>8</v>
      </c>
      <c r="U6" s="20" t="s">
        <v>9</v>
      </c>
      <c r="V6" s="17" t="s">
        <v>10</v>
      </c>
      <c r="W6" s="17" t="s">
        <v>11</v>
      </c>
      <c r="X6" s="18" t="s">
        <v>12</v>
      </c>
      <c r="Y6" s="17" t="s">
        <v>13</v>
      </c>
      <c r="Z6" s="17" t="s">
        <v>0</v>
      </c>
      <c r="AA6" s="17" t="s">
        <v>3</v>
      </c>
      <c r="AB6" s="17" t="s">
        <v>4</v>
      </c>
      <c r="AC6" s="18" t="s">
        <v>5</v>
      </c>
      <c r="AD6" s="19" t="s">
        <v>6</v>
      </c>
      <c r="AE6" s="19" t="s">
        <v>7</v>
      </c>
      <c r="AF6" s="18" t="s">
        <v>8</v>
      </c>
      <c r="AG6" s="20" t="s">
        <v>9</v>
      </c>
      <c r="AH6" s="17" t="s">
        <v>10</v>
      </c>
      <c r="AI6" s="17" t="s">
        <v>11</v>
      </c>
      <c r="AJ6" s="18" t="s">
        <v>12</v>
      </c>
      <c r="AK6" s="21" t="s">
        <v>13</v>
      </c>
    </row>
    <row r="7" spans="1:37" s="24" customFormat="1" ht="19.5" customHeight="1">
      <c r="A7" s="35" t="s">
        <v>14</v>
      </c>
      <c r="B7" s="30">
        <f>SUM(B9:B16)</f>
        <v>801</v>
      </c>
      <c r="C7" s="30">
        <f aca="true" t="shared" si="0" ref="C7:X7">SUM(C9:C16)</f>
        <v>29</v>
      </c>
      <c r="D7" s="30">
        <f t="shared" si="0"/>
        <v>40</v>
      </c>
      <c r="E7" s="30">
        <f t="shared" si="0"/>
        <v>26</v>
      </c>
      <c r="F7" s="30">
        <f t="shared" si="0"/>
        <v>263</v>
      </c>
      <c r="G7" s="30">
        <f t="shared" si="0"/>
        <v>166</v>
      </c>
      <c r="H7" s="30">
        <f t="shared" si="0"/>
        <v>44</v>
      </c>
      <c r="I7" s="30">
        <f t="shared" si="0"/>
        <v>1</v>
      </c>
      <c r="J7" s="30">
        <f t="shared" si="0"/>
        <v>22</v>
      </c>
      <c r="K7" s="36">
        <f t="shared" si="0"/>
        <v>102</v>
      </c>
      <c r="L7" s="36">
        <f t="shared" si="0"/>
        <v>2</v>
      </c>
      <c r="M7" s="36">
        <f t="shared" si="0"/>
        <v>106</v>
      </c>
      <c r="N7" s="36">
        <f t="shared" si="0"/>
        <v>132</v>
      </c>
      <c r="O7" s="36">
        <f t="shared" si="0"/>
        <v>3</v>
      </c>
      <c r="P7" s="36">
        <f t="shared" si="0"/>
        <v>0</v>
      </c>
      <c r="Q7" s="36">
        <f t="shared" si="0"/>
        <v>6</v>
      </c>
      <c r="R7" s="36">
        <f t="shared" si="0"/>
        <v>58</v>
      </c>
      <c r="S7" s="36">
        <f t="shared" si="0"/>
        <v>21</v>
      </c>
      <c r="T7" s="36">
        <f t="shared" si="0"/>
        <v>18</v>
      </c>
      <c r="U7" s="36">
        <f t="shared" si="0"/>
        <v>0</v>
      </c>
      <c r="V7" s="36">
        <f t="shared" si="0"/>
        <v>1</v>
      </c>
      <c r="W7" s="36">
        <f t="shared" si="0"/>
        <v>9</v>
      </c>
      <c r="X7" s="36">
        <f t="shared" si="0"/>
        <v>1</v>
      </c>
      <c r="Y7" s="36">
        <f>SUM(Y9:Y16)</f>
        <v>15</v>
      </c>
      <c r="Z7" s="36">
        <f>SUM(Z9:Z16)</f>
        <v>114</v>
      </c>
      <c r="AA7" s="36">
        <f aca="true" t="shared" si="1" ref="AA7:AK7">SUM(AA9:AA16)</f>
        <v>4</v>
      </c>
      <c r="AB7" s="36">
        <f t="shared" si="1"/>
        <v>15</v>
      </c>
      <c r="AC7" s="36">
        <f t="shared" si="1"/>
        <v>13</v>
      </c>
      <c r="AD7" s="36">
        <f t="shared" si="1"/>
        <v>45</v>
      </c>
      <c r="AE7" s="36">
        <f t="shared" si="1"/>
        <v>5</v>
      </c>
      <c r="AF7" s="36">
        <f t="shared" si="1"/>
        <v>10</v>
      </c>
      <c r="AG7" s="36">
        <f t="shared" si="1"/>
        <v>0</v>
      </c>
      <c r="AH7" s="36">
        <f t="shared" si="1"/>
        <v>3</v>
      </c>
      <c r="AI7" s="36">
        <f t="shared" si="1"/>
        <v>0</v>
      </c>
      <c r="AJ7" s="36">
        <f t="shared" si="1"/>
        <v>0</v>
      </c>
      <c r="AK7" s="5">
        <f t="shared" si="1"/>
        <v>19</v>
      </c>
    </row>
    <row r="8" spans="1:37" s="4" customFormat="1" ht="19.5" customHeight="1">
      <c r="A8" s="7"/>
      <c r="B8" s="14"/>
      <c r="C8" s="14"/>
      <c r="D8" s="14"/>
      <c r="E8" s="14"/>
      <c r="F8" s="14"/>
      <c r="G8" s="14"/>
      <c r="H8" s="14"/>
      <c r="I8" s="14"/>
      <c r="J8" s="1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32"/>
    </row>
    <row r="9" spans="1:37" s="4" customFormat="1" ht="19.5" customHeight="1">
      <c r="A9" s="7" t="s">
        <v>15</v>
      </c>
      <c r="B9" s="14">
        <f>SUM(N9,Z9,B27,N27)</f>
        <v>119</v>
      </c>
      <c r="C9" s="14">
        <f aca="true" t="shared" si="2" ref="C9:M16">O9+AA9+C27+O27</f>
        <v>10</v>
      </c>
      <c r="D9" s="14">
        <f t="shared" si="2"/>
        <v>3</v>
      </c>
      <c r="E9" s="14">
        <f t="shared" si="2"/>
        <v>2</v>
      </c>
      <c r="F9" s="14">
        <f t="shared" si="2"/>
        <v>36</v>
      </c>
      <c r="G9" s="14">
        <f t="shared" si="2"/>
        <v>18</v>
      </c>
      <c r="H9" s="14">
        <f t="shared" si="2"/>
        <v>8</v>
      </c>
      <c r="I9" s="14">
        <f t="shared" si="2"/>
        <v>0</v>
      </c>
      <c r="J9" s="14">
        <f t="shared" si="2"/>
        <v>0</v>
      </c>
      <c r="K9" s="6">
        <f t="shared" si="2"/>
        <v>19</v>
      </c>
      <c r="L9" s="6">
        <f t="shared" si="2"/>
        <v>0</v>
      </c>
      <c r="M9" s="6">
        <f t="shared" si="2"/>
        <v>23</v>
      </c>
      <c r="N9" s="6">
        <f>SUM(O9:Y9)</f>
        <v>21</v>
      </c>
      <c r="O9" s="6">
        <v>2</v>
      </c>
      <c r="P9" s="6">
        <v>0</v>
      </c>
      <c r="Q9" s="6">
        <v>1</v>
      </c>
      <c r="R9" s="6">
        <v>5</v>
      </c>
      <c r="S9" s="6">
        <v>3</v>
      </c>
      <c r="T9" s="6">
        <v>2</v>
      </c>
      <c r="U9" s="6">
        <v>0</v>
      </c>
      <c r="V9" s="6">
        <v>0</v>
      </c>
      <c r="W9" s="6">
        <v>3</v>
      </c>
      <c r="X9" s="6">
        <v>0</v>
      </c>
      <c r="Y9" s="6">
        <v>5</v>
      </c>
      <c r="Z9" s="6">
        <f>SUM(AA9:AK9)</f>
        <v>20</v>
      </c>
      <c r="AA9" s="6">
        <v>1</v>
      </c>
      <c r="AB9" s="6">
        <v>2</v>
      </c>
      <c r="AC9" s="6">
        <v>0</v>
      </c>
      <c r="AD9" s="6">
        <v>12</v>
      </c>
      <c r="AE9" s="6">
        <v>0</v>
      </c>
      <c r="AF9" s="6">
        <v>3</v>
      </c>
      <c r="AG9" s="6">
        <v>0</v>
      </c>
      <c r="AH9" s="6">
        <v>0</v>
      </c>
      <c r="AI9" s="6">
        <v>0</v>
      </c>
      <c r="AJ9" s="6">
        <v>0</v>
      </c>
      <c r="AK9" s="32">
        <v>2</v>
      </c>
    </row>
    <row r="10" spans="1:37" s="4" customFormat="1" ht="19.5" customHeight="1">
      <c r="A10" s="7" t="s">
        <v>16</v>
      </c>
      <c r="B10" s="14">
        <f aca="true" t="shared" si="3" ref="B10:B16">SUM(N10,Z10,B28,N28)</f>
        <v>152</v>
      </c>
      <c r="C10" s="14">
        <f t="shared" si="2"/>
        <v>3</v>
      </c>
      <c r="D10" s="14">
        <f t="shared" si="2"/>
        <v>7</v>
      </c>
      <c r="E10" s="14">
        <f t="shared" si="2"/>
        <v>2</v>
      </c>
      <c r="F10" s="14">
        <f t="shared" si="2"/>
        <v>50</v>
      </c>
      <c r="G10" s="14">
        <f t="shared" si="2"/>
        <v>35</v>
      </c>
      <c r="H10" s="14">
        <f t="shared" si="2"/>
        <v>9</v>
      </c>
      <c r="I10" s="14">
        <f t="shared" si="2"/>
        <v>0</v>
      </c>
      <c r="J10" s="14">
        <f t="shared" si="2"/>
        <v>6</v>
      </c>
      <c r="K10" s="6">
        <f t="shared" si="2"/>
        <v>22</v>
      </c>
      <c r="L10" s="6">
        <f t="shared" si="2"/>
        <v>0</v>
      </c>
      <c r="M10" s="6">
        <f t="shared" si="2"/>
        <v>18</v>
      </c>
      <c r="N10" s="6">
        <f aca="true" t="shared" si="4" ref="N10:N16">SUM(O10:Y10)</f>
        <v>24</v>
      </c>
      <c r="O10" s="6">
        <v>0</v>
      </c>
      <c r="P10" s="6">
        <v>0</v>
      </c>
      <c r="Q10" s="6">
        <v>1</v>
      </c>
      <c r="R10" s="6">
        <v>14</v>
      </c>
      <c r="S10" s="6">
        <v>3</v>
      </c>
      <c r="T10" s="6">
        <v>5</v>
      </c>
      <c r="U10" s="6">
        <v>0</v>
      </c>
      <c r="V10" s="6">
        <v>0</v>
      </c>
      <c r="W10" s="6">
        <v>1</v>
      </c>
      <c r="X10" s="6">
        <v>0</v>
      </c>
      <c r="Y10" s="6">
        <v>0</v>
      </c>
      <c r="Z10" s="6">
        <f aca="true" t="shared" si="5" ref="Z10:Z16">SUM(AA10:AK10)</f>
        <v>17</v>
      </c>
      <c r="AA10" s="6">
        <v>0</v>
      </c>
      <c r="AB10" s="6">
        <v>3</v>
      </c>
      <c r="AC10" s="6">
        <v>1</v>
      </c>
      <c r="AD10" s="6">
        <v>6</v>
      </c>
      <c r="AE10" s="6">
        <v>0</v>
      </c>
      <c r="AF10" s="6">
        <v>2</v>
      </c>
      <c r="AG10" s="6">
        <v>0</v>
      </c>
      <c r="AH10" s="6">
        <v>1</v>
      </c>
      <c r="AI10" s="6">
        <v>0</v>
      </c>
      <c r="AJ10" s="6">
        <v>0</v>
      </c>
      <c r="AK10" s="32">
        <v>4</v>
      </c>
    </row>
    <row r="11" spans="1:37" s="4" customFormat="1" ht="19.5" customHeight="1">
      <c r="A11" s="7" t="s">
        <v>17</v>
      </c>
      <c r="B11" s="14">
        <f t="shared" si="3"/>
        <v>67</v>
      </c>
      <c r="C11" s="14">
        <f t="shared" si="2"/>
        <v>2</v>
      </c>
      <c r="D11" s="14">
        <f t="shared" si="2"/>
        <v>3</v>
      </c>
      <c r="E11" s="14">
        <f t="shared" si="2"/>
        <v>3</v>
      </c>
      <c r="F11" s="14">
        <f t="shared" si="2"/>
        <v>20</v>
      </c>
      <c r="G11" s="14">
        <f t="shared" si="2"/>
        <v>18</v>
      </c>
      <c r="H11" s="14">
        <f t="shared" si="2"/>
        <v>2</v>
      </c>
      <c r="I11" s="14">
        <f t="shared" si="2"/>
        <v>0</v>
      </c>
      <c r="J11" s="14">
        <f t="shared" si="2"/>
        <v>4</v>
      </c>
      <c r="K11" s="6">
        <f t="shared" si="2"/>
        <v>8</v>
      </c>
      <c r="L11" s="6">
        <f t="shared" si="2"/>
        <v>1</v>
      </c>
      <c r="M11" s="6">
        <f t="shared" si="2"/>
        <v>6</v>
      </c>
      <c r="N11" s="6">
        <f t="shared" si="4"/>
        <v>7</v>
      </c>
      <c r="O11" s="6">
        <v>0</v>
      </c>
      <c r="P11" s="6">
        <v>0</v>
      </c>
      <c r="Q11" s="6">
        <v>0</v>
      </c>
      <c r="R11" s="6">
        <v>3</v>
      </c>
      <c r="S11" s="6">
        <v>2</v>
      </c>
      <c r="T11" s="6">
        <v>1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f t="shared" si="5"/>
        <v>10</v>
      </c>
      <c r="AA11" s="6">
        <v>1</v>
      </c>
      <c r="AB11" s="6">
        <v>0</v>
      </c>
      <c r="AC11" s="6">
        <v>1</v>
      </c>
      <c r="AD11" s="6">
        <v>6</v>
      </c>
      <c r="AE11" s="6">
        <v>0</v>
      </c>
      <c r="AF11" s="6">
        <v>1</v>
      </c>
      <c r="AG11" s="6">
        <v>0</v>
      </c>
      <c r="AH11" s="6">
        <v>1</v>
      </c>
      <c r="AI11" s="6">
        <v>0</v>
      </c>
      <c r="AJ11" s="6">
        <v>0</v>
      </c>
      <c r="AK11" s="32">
        <v>0</v>
      </c>
    </row>
    <row r="12" spans="1:37" s="4" customFormat="1" ht="19.5" customHeight="1">
      <c r="A12" s="7" t="s">
        <v>18</v>
      </c>
      <c r="B12" s="14">
        <f t="shared" si="3"/>
        <v>72</v>
      </c>
      <c r="C12" s="14">
        <f t="shared" si="2"/>
        <v>0</v>
      </c>
      <c r="D12" s="14">
        <f t="shared" si="2"/>
        <v>3</v>
      </c>
      <c r="E12" s="14">
        <f t="shared" si="2"/>
        <v>1</v>
      </c>
      <c r="F12" s="14">
        <f t="shared" si="2"/>
        <v>22</v>
      </c>
      <c r="G12" s="14">
        <f t="shared" si="2"/>
        <v>21</v>
      </c>
      <c r="H12" s="14">
        <f t="shared" si="2"/>
        <v>2</v>
      </c>
      <c r="I12" s="14">
        <f t="shared" si="2"/>
        <v>1</v>
      </c>
      <c r="J12" s="14">
        <f t="shared" si="2"/>
        <v>5</v>
      </c>
      <c r="K12" s="6">
        <f t="shared" si="2"/>
        <v>9</v>
      </c>
      <c r="L12" s="6">
        <f t="shared" si="2"/>
        <v>0</v>
      </c>
      <c r="M12" s="6">
        <f t="shared" si="2"/>
        <v>8</v>
      </c>
      <c r="N12" s="6">
        <f t="shared" si="4"/>
        <v>15</v>
      </c>
      <c r="O12" s="6">
        <v>0</v>
      </c>
      <c r="P12" s="6">
        <v>0</v>
      </c>
      <c r="Q12" s="6">
        <v>1</v>
      </c>
      <c r="R12" s="6">
        <v>5</v>
      </c>
      <c r="S12" s="6">
        <v>5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4</v>
      </c>
      <c r="Z12" s="6">
        <f t="shared" si="5"/>
        <v>9</v>
      </c>
      <c r="AA12" s="6">
        <v>0</v>
      </c>
      <c r="AB12" s="6">
        <v>0</v>
      </c>
      <c r="AC12" s="6">
        <v>0</v>
      </c>
      <c r="AD12" s="6">
        <v>5</v>
      </c>
      <c r="AE12" s="6">
        <v>3</v>
      </c>
      <c r="AF12" s="6">
        <v>0</v>
      </c>
      <c r="AG12" s="6">
        <v>0</v>
      </c>
      <c r="AH12" s="6">
        <v>1</v>
      </c>
      <c r="AI12" s="6">
        <v>0</v>
      </c>
      <c r="AJ12" s="6">
        <v>0</v>
      </c>
      <c r="AK12" s="32">
        <v>0</v>
      </c>
    </row>
    <row r="13" spans="1:37" s="4" customFormat="1" ht="19.5" customHeight="1">
      <c r="A13" s="7" t="s">
        <v>19</v>
      </c>
      <c r="B13" s="14">
        <f t="shared" si="3"/>
        <v>95</v>
      </c>
      <c r="C13" s="14">
        <f t="shared" si="2"/>
        <v>3</v>
      </c>
      <c r="D13" s="14">
        <f t="shared" si="2"/>
        <v>3</v>
      </c>
      <c r="E13" s="14">
        <f t="shared" si="2"/>
        <v>1</v>
      </c>
      <c r="F13" s="14">
        <f t="shared" si="2"/>
        <v>41</v>
      </c>
      <c r="G13" s="14">
        <f t="shared" si="2"/>
        <v>18</v>
      </c>
      <c r="H13" s="14">
        <f t="shared" si="2"/>
        <v>5</v>
      </c>
      <c r="I13" s="14">
        <f t="shared" si="2"/>
        <v>0</v>
      </c>
      <c r="J13" s="14">
        <f t="shared" si="2"/>
        <v>2</v>
      </c>
      <c r="K13" s="6">
        <f t="shared" si="2"/>
        <v>9</v>
      </c>
      <c r="L13" s="6">
        <f t="shared" si="2"/>
        <v>0</v>
      </c>
      <c r="M13" s="6">
        <f t="shared" si="2"/>
        <v>13</v>
      </c>
      <c r="N13" s="6">
        <f t="shared" si="4"/>
        <v>11</v>
      </c>
      <c r="O13" s="6">
        <v>0</v>
      </c>
      <c r="P13" s="6">
        <v>0</v>
      </c>
      <c r="Q13" s="6">
        <v>0</v>
      </c>
      <c r="R13" s="6">
        <v>7</v>
      </c>
      <c r="S13" s="6">
        <v>2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1</v>
      </c>
      <c r="Z13" s="6">
        <f t="shared" si="5"/>
        <v>14</v>
      </c>
      <c r="AA13" s="6">
        <v>1</v>
      </c>
      <c r="AB13" s="6">
        <v>1</v>
      </c>
      <c r="AC13" s="6">
        <v>0</v>
      </c>
      <c r="AD13" s="6">
        <v>5</v>
      </c>
      <c r="AE13" s="6">
        <v>0</v>
      </c>
      <c r="AF13" s="6">
        <v>2</v>
      </c>
      <c r="AG13" s="6">
        <v>0</v>
      </c>
      <c r="AH13" s="6">
        <v>0</v>
      </c>
      <c r="AI13" s="6">
        <v>0</v>
      </c>
      <c r="AJ13" s="6">
        <v>0</v>
      </c>
      <c r="AK13" s="32">
        <v>5</v>
      </c>
    </row>
    <row r="14" spans="1:37" s="4" customFormat="1" ht="19.5" customHeight="1">
      <c r="A14" s="7" t="s">
        <v>20</v>
      </c>
      <c r="B14" s="14">
        <f t="shared" si="3"/>
        <v>72</v>
      </c>
      <c r="C14" s="14">
        <f t="shared" si="2"/>
        <v>5</v>
      </c>
      <c r="D14" s="14">
        <f t="shared" si="2"/>
        <v>2</v>
      </c>
      <c r="E14" s="14">
        <f t="shared" si="2"/>
        <v>2</v>
      </c>
      <c r="F14" s="14">
        <f t="shared" si="2"/>
        <v>27</v>
      </c>
      <c r="G14" s="14">
        <f t="shared" si="2"/>
        <v>21</v>
      </c>
      <c r="H14" s="14">
        <f t="shared" si="2"/>
        <v>6</v>
      </c>
      <c r="I14" s="14">
        <f t="shared" si="2"/>
        <v>0</v>
      </c>
      <c r="J14" s="14">
        <f t="shared" si="2"/>
        <v>1</v>
      </c>
      <c r="K14" s="6">
        <f t="shared" si="2"/>
        <v>5</v>
      </c>
      <c r="L14" s="6">
        <f t="shared" si="2"/>
        <v>0</v>
      </c>
      <c r="M14" s="6">
        <f t="shared" si="2"/>
        <v>3</v>
      </c>
      <c r="N14" s="6">
        <f t="shared" si="4"/>
        <v>17</v>
      </c>
      <c r="O14" s="6">
        <v>1</v>
      </c>
      <c r="P14" s="6">
        <v>0</v>
      </c>
      <c r="Q14" s="6">
        <v>0</v>
      </c>
      <c r="R14" s="6">
        <v>10</v>
      </c>
      <c r="S14" s="6">
        <v>1</v>
      </c>
      <c r="T14" s="6">
        <v>5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f t="shared" si="5"/>
        <v>6</v>
      </c>
      <c r="AA14" s="6">
        <v>0</v>
      </c>
      <c r="AB14" s="6">
        <v>0</v>
      </c>
      <c r="AC14" s="6">
        <v>2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32">
        <v>3</v>
      </c>
    </row>
    <row r="15" spans="1:37" s="4" customFormat="1" ht="19.5" customHeight="1">
      <c r="A15" s="7" t="s">
        <v>21</v>
      </c>
      <c r="B15" s="14">
        <f t="shared" si="3"/>
        <v>57</v>
      </c>
      <c r="C15" s="14">
        <f t="shared" si="2"/>
        <v>2</v>
      </c>
      <c r="D15" s="14">
        <f t="shared" si="2"/>
        <v>4</v>
      </c>
      <c r="E15" s="14">
        <f t="shared" si="2"/>
        <v>3</v>
      </c>
      <c r="F15" s="14">
        <f t="shared" si="2"/>
        <v>21</v>
      </c>
      <c r="G15" s="14">
        <f t="shared" si="2"/>
        <v>14</v>
      </c>
      <c r="H15" s="14">
        <f t="shared" si="2"/>
        <v>5</v>
      </c>
      <c r="I15" s="14">
        <f t="shared" si="2"/>
        <v>0</v>
      </c>
      <c r="J15" s="14">
        <f t="shared" si="2"/>
        <v>3</v>
      </c>
      <c r="K15" s="6">
        <f t="shared" si="2"/>
        <v>3</v>
      </c>
      <c r="L15" s="6">
        <f t="shared" si="2"/>
        <v>0</v>
      </c>
      <c r="M15" s="6">
        <f t="shared" si="2"/>
        <v>2</v>
      </c>
      <c r="N15" s="6">
        <f t="shared" si="4"/>
        <v>9</v>
      </c>
      <c r="O15" s="6">
        <v>0</v>
      </c>
      <c r="P15" s="6">
        <v>0</v>
      </c>
      <c r="Q15" s="6">
        <v>0</v>
      </c>
      <c r="R15" s="6">
        <v>6</v>
      </c>
      <c r="S15" s="6">
        <v>3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f t="shared" si="5"/>
        <v>11</v>
      </c>
      <c r="AA15" s="6">
        <v>0</v>
      </c>
      <c r="AB15" s="6">
        <v>2</v>
      </c>
      <c r="AC15" s="6">
        <v>3</v>
      </c>
      <c r="AD15" s="6">
        <v>4</v>
      </c>
      <c r="AE15" s="6">
        <v>1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32">
        <v>0</v>
      </c>
    </row>
    <row r="16" spans="1:37" s="4" customFormat="1" ht="19.5" customHeight="1" thickBot="1">
      <c r="A16" s="8" t="s">
        <v>22</v>
      </c>
      <c r="B16" s="10">
        <f t="shared" si="3"/>
        <v>167</v>
      </c>
      <c r="C16" s="10">
        <f t="shared" si="2"/>
        <v>4</v>
      </c>
      <c r="D16" s="10">
        <f t="shared" si="2"/>
        <v>15</v>
      </c>
      <c r="E16" s="10">
        <f t="shared" si="2"/>
        <v>12</v>
      </c>
      <c r="F16" s="10">
        <f t="shared" si="2"/>
        <v>46</v>
      </c>
      <c r="G16" s="10">
        <f t="shared" si="2"/>
        <v>21</v>
      </c>
      <c r="H16" s="10">
        <f t="shared" si="2"/>
        <v>7</v>
      </c>
      <c r="I16" s="10">
        <f t="shared" si="2"/>
        <v>0</v>
      </c>
      <c r="J16" s="10">
        <f t="shared" si="2"/>
        <v>1</v>
      </c>
      <c r="K16" s="9">
        <f t="shared" si="2"/>
        <v>27</v>
      </c>
      <c r="L16" s="9">
        <f t="shared" si="2"/>
        <v>1</v>
      </c>
      <c r="M16" s="9">
        <f t="shared" si="2"/>
        <v>33</v>
      </c>
      <c r="N16" s="9">
        <f t="shared" si="4"/>
        <v>28</v>
      </c>
      <c r="O16" s="9">
        <v>0</v>
      </c>
      <c r="P16" s="9">
        <v>0</v>
      </c>
      <c r="Q16" s="9">
        <v>3</v>
      </c>
      <c r="R16" s="9">
        <v>8</v>
      </c>
      <c r="S16" s="9">
        <v>2</v>
      </c>
      <c r="T16" s="9">
        <v>4</v>
      </c>
      <c r="U16" s="9">
        <v>0</v>
      </c>
      <c r="V16" s="9">
        <v>0</v>
      </c>
      <c r="W16" s="9">
        <v>5</v>
      </c>
      <c r="X16" s="9">
        <v>1</v>
      </c>
      <c r="Y16" s="9">
        <v>5</v>
      </c>
      <c r="Z16" s="9">
        <f t="shared" si="5"/>
        <v>27</v>
      </c>
      <c r="AA16" s="9">
        <v>1</v>
      </c>
      <c r="AB16" s="9">
        <v>7</v>
      </c>
      <c r="AC16" s="9">
        <v>6</v>
      </c>
      <c r="AD16" s="9">
        <v>6</v>
      </c>
      <c r="AE16" s="9">
        <v>1</v>
      </c>
      <c r="AF16" s="9">
        <v>1</v>
      </c>
      <c r="AG16" s="9">
        <v>0</v>
      </c>
      <c r="AH16" s="9">
        <v>0</v>
      </c>
      <c r="AI16" s="9">
        <v>0</v>
      </c>
      <c r="AJ16" s="9">
        <v>0</v>
      </c>
      <c r="AK16" s="33">
        <v>5</v>
      </c>
    </row>
    <row r="21" spans="1:24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5" ht="4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s="15" customFormat="1" ht="13.5" customHeight="1">
      <c r="A23" s="31"/>
      <c r="B23" s="39" t="s">
        <v>23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1" t="s">
        <v>24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29"/>
    </row>
    <row r="24" spans="1:25" s="28" customFormat="1" ht="30" customHeight="1">
      <c r="A24" s="27"/>
      <c r="B24" s="17" t="s">
        <v>0</v>
      </c>
      <c r="C24" s="17" t="s">
        <v>3</v>
      </c>
      <c r="D24" s="17" t="s">
        <v>4</v>
      </c>
      <c r="E24" s="18" t="s">
        <v>5</v>
      </c>
      <c r="F24" s="19" t="s">
        <v>6</v>
      </c>
      <c r="G24" s="19" t="s">
        <v>7</v>
      </c>
      <c r="H24" s="18" t="s">
        <v>8</v>
      </c>
      <c r="I24" s="20" t="s">
        <v>9</v>
      </c>
      <c r="J24" s="17" t="s">
        <v>10</v>
      </c>
      <c r="K24" s="17" t="s">
        <v>11</v>
      </c>
      <c r="L24" s="18" t="s">
        <v>12</v>
      </c>
      <c r="M24" s="17" t="s">
        <v>13</v>
      </c>
      <c r="N24" s="17" t="s">
        <v>0</v>
      </c>
      <c r="O24" s="17" t="s">
        <v>3</v>
      </c>
      <c r="P24" s="17" t="s">
        <v>4</v>
      </c>
      <c r="Q24" s="18" t="s">
        <v>5</v>
      </c>
      <c r="R24" s="19" t="s">
        <v>6</v>
      </c>
      <c r="S24" s="19" t="s">
        <v>7</v>
      </c>
      <c r="T24" s="18" t="s">
        <v>8</v>
      </c>
      <c r="U24" s="20" t="s">
        <v>9</v>
      </c>
      <c r="V24" s="17" t="s">
        <v>10</v>
      </c>
      <c r="W24" s="17" t="s">
        <v>11</v>
      </c>
      <c r="X24" s="18" t="s">
        <v>12</v>
      </c>
      <c r="Y24" s="21" t="s">
        <v>13</v>
      </c>
    </row>
    <row r="25" spans="1:25" s="24" customFormat="1" ht="19.5" customHeight="1">
      <c r="A25" s="35" t="s">
        <v>14</v>
      </c>
      <c r="B25" s="30">
        <f>SUM(B27:B34)</f>
        <v>78</v>
      </c>
      <c r="C25" s="30">
        <f aca="true" t="shared" si="6" ref="C25:X25">SUM(C27:C34)</f>
        <v>1</v>
      </c>
      <c r="D25" s="30">
        <f t="shared" si="6"/>
        <v>25</v>
      </c>
      <c r="E25" s="30">
        <f t="shared" si="6"/>
        <v>4</v>
      </c>
      <c r="F25" s="30">
        <f t="shared" si="6"/>
        <v>28</v>
      </c>
      <c r="G25" s="30">
        <f t="shared" si="6"/>
        <v>4</v>
      </c>
      <c r="H25" s="30">
        <f t="shared" si="6"/>
        <v>8</v>
      </c>
      <c r="I25" s="30">
        <f t="shared" si="6"/>
        <v>0</v>
      </c>
      <c r="J25" s="30">
        <f t="shared" si="6"/>
        <v>0</v>
      </c>
      <c r="K25" s="30">
        <f t="shared" si="6"/>
        <v>1</v>
      </c>
      <c r="L25" s="30">
        <f t="shared" si="6"/>
        <v>0</v>
      </c>
      <c r="M25" s="30">
        <f t="shared" si="6"/>
        <v>7</v>
      </c>
      <c r="N25" s="30">
        <f t="shared" si="6"/>
        <v>477</v>
      </c>
      <c r="O25" s="30">
        <f t="shared" si="6"/>
        <v>21</v>
      </c>
      <c r="P25" s="30">
        <f t="shared" si="6"/>
        <v>0</v>
      </c>
      <c r="Q25" s="30">
        <f t="shared" si="6"/>
        <v>3</v>
      </c>
      <c r="R25" s="30">
        <f t="shared" si="6"/>
        <v>132</v>
      </c>
      <c r="S25" s="30">
        <f t="shared" si="6"/>
        <v>136</v>
      </c>
      <c r="T25" s="30">
        <f t="shared" si="6"/>
        <v>8</v>
      </c>
      <c r="U25" s="30">
        <f t="shared" si="6"/>
        <v>1</v>
      </c>
      <c r="V25" s="30">
        <f t="shared" si="6"/>
        <v>18</v>
      </c>
      <c r="W25" s="30">
        <f t="shared" si="6"/>
        <v>92</v>
      </c>
      <c r="X25" s="30">
        <f t="shared" si="6"/>
        <v>1</v>
      </c>
      <c r="Y25" s="23">
        <f>SUM(Y27:Y34)</f>
        <v>65</v>
      </c>
    </row>
    <row r="26" spans="1:25" s="4" customFormat="1" ht="19.5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5"/>
    </row>
    <row r="27" spans="1:25" s="4" customFormat="1" ht="19.5" customHeight="1">
      <c r="A27" s="7" t="s">
        <v>15</v>
      </c>
      <c r="B27" s="14">
        <f>SUM(C27:M27)</f>
        <v>10</v>
      </c>
      <c r="C27" s="6">
        <v>0</v>
      </c>
      <c r="D27" s="14">
        <v>1</v>
      </c>
      <c r="E27" s="6">
        <v>1</v>
      </c>
      <c r="F27" s="14">
        <v>3</v>
      </c>
      <c r="G27" s="6">
        <v>0</v>
      </c>
      <c r="H27" s="14">
        <v>1</v>
      </c>
      <c r="I27" s="6">
        <v>0</v>
      </c>
      <c r="J27" s="6">
        <v>0</v>
      </c>
      <c r="K27" s="6">
        <v>0</v>
      </c>
      <c r="L27" s="6">
        <v>0</v>
      </c>
      <c r="M27" s="14">
        <v>4</v>
      </c>
      <c r="N27" s="14">
        <f>SUM(O27:Y27)</f>
        <v>68</v>
      </c>
      <c r="O27" s="14">
        <v>7</v>
      </c>
      <c r="P27" s="6">
        <v>0</v>
      </c>
      <c r="Q27" s="6">
        <v>0</v>
      </c>
      <c r="R27" s="14">
        <v>16</v>
      </c>
      <c r="S27" s="14">
        <v>15</v>
      </c>
      <c r="T27" s="14">
        <v>2</v>
      </c>
      <c r="U27" s="6">
        <v>0</v>
      </c>
      <c r="V27" s="6">
        <v>0</v>
      </c>
      <c r="W27" s="14">
        <v>16</v>
      </c>
      <c r="X27" s="6">
        <v>0</v>
      </c>
      <c r="Y27" s="25">
        <v>12</v>
      </c>
    </row>
    <row r="28" spans="1:25" s="4" customFormat="1" ht="19.5" customHeight="1">
      <c r="A28" s="7" t="s">
        <v>16</v>
      </c>
      <c r="B28" s="6">
        <f aca="true" t="shared" si="7" ref="B28:B34">SUM(C28:M28)</f>
        <v>13</v>
      </c>
      <c r="C28" s="6">
        <v>0</v>
      </c>
      <c r="D28" s="6">
        <v>4</v>
      </c>
      <c r="E28" s="6">
        <v>0</v>
      </c>
      <c r="F28" s="6">
        <v>8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f aca="true" t="shared" si="8" ref="N28:N34">SUM(O28:Y28)</f>
        <v>98</v>
      </c>
      <c r="O28" s="6">
        <v>3</v>
      </c>
      <c r="P28" s="6">
        <v>0</v>
      </c>
      <c r="Q28" s="6">
        <v>0</v>
      </c>
      <c r="R28" s="6">
        <v>22</v>
      </c>
      <c r="S28" s="6">
        <v>31</v>
      </c>
      <c r="T28" s="6">
        <v>2</v>
      </c>
      <c r="U28" s="6">
        <v>0</v>
      </c>
      <c r="V28" s="6">
        <v>5</v>
      </c>
      <c r="W28" s="6">
        <v>21</v>
      </c>
      <c r="X28" s="6">
        <v>0</v>
      </c>
      <c r="Y28" s="32">
        <v>14</v>
      </c>
    </row>
    <row r="29" spans="1:25" s="4" customFormat="1" ht="19.5" customHeight="1">
      <c r="A29" s="7" t="s">
        <v>17</v>
      </c>
      <c r="B29" s="6">
        <f t="shared" si="7"/>
        <v>8</v>
      </c>
      <c r="C29" s="6">
        <v>0</v>
      </c>
      <c r="D29" s="6">
        <v>3</v>
      </c>
      <c r="E29" s="6">
        <v>1</v>
      </c>
      <c r="F29" s="6">
        <v>3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f t="shared" si="8"/>
        <v>42</v>
      </c>
      <c r="O29" s="6">
        <v>1</v>
      </c>
      <c r="P29" s="6">
        <v>0</v>
      </c>
      <c r="Q29" s="6">
        <v>1</v>
      </c>
      <c r="R29" s="6">
        <v>8</v>
      </c>
      <c r="S29" s="6">
        <v>15</v>
      </c>
      <c r="T29" s="6">
        <v>0</v>
      </c>
      <c r="U29" s="6">
        <v>0</v>
      </c>
      <c r="V29" s="6">
        <v>2</v>
      </c>
      <c r="W29" s="6">
        <v>8</v>
      </c>
      <c r="X29" s="6">
        <v>1</v>
      </c>
      <c r="Y29" s="32">
        <v>6</v>
      </c>
    </row>
    <row r="30" spans="1:25" s="4" customFormat="1" ht="19.5" customHeight="1">
      <c r="A30" s="7" t="s">
        <v>18</v>
      </c>
      <c r="B30" s="6">
        <f t="shared" si="7"/>
        <v>11</v>
      </c>
      <c r="C30" s="6">
        <v>0</v>
      </c>
      <c r="D30" s="6">
        <v>3</v>
      </c>
      <c r="E30" s="6">
        <v>0</v>
      </c>
      <c r="F30" s="6">
        <v>4</v>
      </c>
      <c r="G30" s="6">
        <v>1</v>
      </c>
      <c r="H30" s="6">
        <v>1</v>
      </c>
      <c r="I30" s="6">
        <v>0</v>
      </c>
      <c r="J30" s="6">
        <v>0</v>
      </c>
      <c r="K30" s="6">
        <v>1</v>
      </c>
      <c r="L30" s="6">
        <v>0</v>
      </c>
      <c r="M30" s="6">
        <v>1</v>
      </c>
      <c r="N30" s="6">
        <f t="shared" si="8"/>
        <v>37</v>
      </c>
      <c r="O30" s="6">
        <v>0</v>
      </c>
      <c r="P30" s="6">
        <v>0</v>
      </c>
      <c r="Q30" s="6">
        <v>0</v>
      </c>
      <c r="R30" s="6">
        <v>8</v>
      </c>
      <c r="S30" s="6">
        <v>12</v>
      </c>
      <c r="T30" s="6">
        <v>1</v>
      </c>
      <c r="U30" s="6">
        <v>1</v>
      </c>
      <c r="V30" s="6">
        <v>4</v>
      </c>
      <c r="W30" s="6">
        <v>8</v>
      </c>
      <c r="X30" s="6">
        <v>0</v>
      </c>
      <c r="Y30" s="32">
        <v>3</v>
      </c>
    </row>
    <row r="31" spans="1:25" s="4" customFormat="1" ht="19.5" customHeight="1">
      <c r="A31" s="7" t="s">
        <v>19</v>
      </c>
      <c r="B31" s="6">
        <f t="shared" si="7"/>
        <v>8</v>
      </c>
      <c r="C31" s="6">
        <v>0</v>
      </c>
      <c r="D31" s="6">
        <v>2</v>
      </c>
      <c r="E31" s="6">
        <v>1</v>
      </c>
      <c r="F31" s="6">
        <v>4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f t="shared" si="8"/>
        <v>62</v>
      </c>
      <c r="O31" s="6">
        <v>2</v>
      </c>
      <c r="P31" s="6">
        <v>0</v>
      </c>
      <c r="Q31" s="6">
        <v>0</v>
      </c>
      <c r="R31" s="6">
        <v>25</v>
      </c>
      <c r="S31" s="6">
        <v>16</v>
      </c>
      <c r="T31" s="6">
        <v>1</v>
      </c>
      <c r="U31" s="6">
        <v>0</v>
      </c>
      <c r="V31" s="6">
        <v>2</v>
      </c>
      <c r="W31" s="6">
        <v>9</v>
      </c>
      <c r="X31" s="6">
        <v>0</v>
      </c>
      <c r="Y31" s="32">
        <v>7</v>
      </c>
    </row>
    <row r="32" spans="1:25" s="4" customFormat="1" ht="19.5" customHeight="1">
      <c r="A32" s="7" t="s">
        <v>20</v>
      </c>
      <c r="B32" s="6">
        <f t="shared" si="7"/>
        <v>3</v>
      </c>
      <c r="C32" s="6">
        <v>0</v>
      </c>
      <c r="D32" s="6">
        <v>2</v>
      </c>
      <c r="E32" s="6">
        <v>0</v>
      </c>
      <c r="F32" s="6">
        <v>0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f t="shared" si="8"/>
        <v>46</v>
      </c>
      <c r="O32" s="6">
        <v>4</v>
      </c>
      <c r="P32" s="6">
        <v>0</v>
      </c>
      <c r="Q32" s="6">
        <v>0</v>
      </c>
      <c r="R32" s="6">
        <v>16</v>
      </c>
      <c r="S32" s="6">
        <v>20</v>
      </c>
      <c r="T32" s="6">
        <v>0</v>
      </c>
      <c r="U32" s="6">
        <v>0</v>
      </c>
      <c r="V32" s="6">
        <v>1</v>
      </c>
      <c r="W32" s="6">
        <v>5</v>
      </c>
      <c r="X32" s="6">
        <v>0</v>
      </c>
      <c r="Y32" s="32">
        <v>0</v>
      </c>
    </row>
    <row r="33" spans="1:25" s="4" customFormat="1" ht="19.5" customHeight="1">
      <c r="A33" s="7" t="s">
        <v>21</v>
      </c>
      <c r="B33" s="6">
        <f t="shared" si="7"/>
        <v>9</v>
      </c>
      <c r="C33" s="6">
        <v>0</v>
      </c>
      <c r="D33" s="6">
        <v>2</v>
      </c>
      <c r="E33" s="6">
        <v>0</v>
      </c>
      <c r="F33" s="6">
        <v>3</v>
      </c>
      <c r="G33" s="6">
        <v>0</v>
      </c>
      <c r="H33" s="6">
        <v>4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f t="shared" si="8"/>
        <v>28</v>
      </c>
      <c r="O33" s="6">
        <v>2</v>
      </c>
      <c r="P33" s="6">
        <v>0</v>
      </c>
      <c r="Q33" s="6">
        <v>0</v>
      </c>
      <c r="R33" s="6">
        <v>8</v>
      </c>
      <c r="S33" s="6">
        <v>10</v>
      </c>
      <c r="T33" s="6">
        <v>0</v>
      </c>
      <c r="U33" s="6">
        <v>0</v>
      </c>
      <c r="V33" s="6">
        <v>3</v>
      </c>
      <c r="W33" s="6">
        <v>3</v>
      </c>
      <c r="X33" s="6">
        <v>0</v>
      </c>
      <c r="Y33" s="32">
        <v>2</v>
      </c>
    </row>
    <row r="34" spans="1:25" s="4" customFormat="1" ht="19.5" customHeight="1" thickBot="1">
      <c r="A34" s="8" t="s">
        <v>22</v>
      </c>
      <c r="B34" s="9">
        <f t="shared" si="7"/>
        <v>16</v>
      </c>
      <c r="C34" s="9">
        <v>1</v>
      </c>
      <c r="D34" s="9">
        <v>8</v>
      </c>
      <c r="E34" s="9">
        <v>1</v>
      </c>
      <c r="F34" s="9">
        <v>3</v>
      </c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2</v>
      </c>
      <c r="N34" s="9">
        <f t="shared" si="8"/>
        <v>96</v>
      </c>
      <c r="O34" s="9">
        <v>2</v>
      </c>
      <c r="P34" s="9">
        <v>0</v>
      </c>
      <c r="Q34" s="9">
        <v>2</v>
      </c>
      <c r="R34" s="9">
        <v>29</v>
      </c>
      <c r="S34" s="9">
        <v>17</v>
      </c>
      <c r="T34" s="9">
        <v>2</v>
      </c>
      <c r="U34" s="9">
        <v>0</v>
      </c>
      <c r="V34" s="9">
        <v>1</v>
      </c>
      <c r="W34" s="9">
        <v>22</v>
      </c>
      <c r="X34" s="9">
        <v>0</v>
      </c>
      <c r="Y34" s="33">
        <v>21</v>
      </c>
    </row>
    <row r="35" s="11" customFormat="1" ht="10.5">
      <c r="A35" s="11" t="s">
        <v>1</v>
      </c>
    </row>
    <row r="36" s="11" customFormat="1" ht="10.5">
      <c r="A36" s="11" t="s">
        <v>28</v>
      </c>
    </row>
    <row r="37" s="11" customFormat="1" ht="10.5">
      <c r="A37" s="11" t="s">
        <v>25</v>
      </c>
    </row>
  </sheetData>
  <sheetProtection/>
  <mergeCells count="9">
    <mergeCell ref="N22:Y22"/>
    <mergeCell ref="B23:M23"/>
    <mergeCell ref="N23:X23"/>
    <mergeCell ref="A1:AK1"/>
    <mergeCell ref="AJ3:AK3"/>
    <mergeCell ref="N4:Y4"/>
    <mergeCell ref="B5:M5"/>
    <mergeCell ref="N5:Y5"/>
    <mergeCell ref="Z5:AK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2016-02-02T06:15:43Z</dcterms:modified>
  <cp:category/>
  <cp:version/>
  <cp:contentType/>
  <cp:contentStatus/>
</cp:coreProperties>
</file>