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<sst xmlns="http://schemas.openxmlformats.org/spreadsheetml/2006/main" count="100" uniqueCount="66">
  <si>
    <t>監視件数</t>
  </si>
  <si>
    <t>監視件数　　　(ｾﾝﾀｰ）</t>
  </si>
  <si>
    <t xml:space="preserve"> 専  業</t>
  </si>
  <si>
    <t xml:space="preserve"> 薬  局</t>
  </si>
  <si>
    <t>医</t>
  </si>
  <si>
    <t xml:space="preserve"> 製  造  販 売 業</t>
  </si>
  <si>
    <t xml:space="preserve"> 店  舗  販 売 業</t>
  </si>
  <si>
    <t>薬</t>
  </si>
  <si>
    <t xml:space="preserve"> 薬 種 商 販売業</t>
  </si>
  <si>
    <t xml:space="preserve"> 特 例  販 売 業</t>
  </si>
  <si>
    <t>品</t>
  </si>
  <si>
    <t>配置</t>
  </si>
  <si>
    <t>既存</t>
  </si>
  <si>
    <t>　業　　者</t>
  </si>
  <si>
    <t>　従 事 者</t>
  </si>
  <si>
    <t>新</t>
  </si>
  <si>
    <t xml:space="preserve"> 製    造     業</t>
  </si>
  <si>
    <t xml:space="preserve"> 製　造  販 売 業</t>
  </si>
  <si>
    <t xml:space="preserve"> 医 療</t>
  </si>
  <si>
    <t xml:space="preserve"> 高度管理</t>
  </si>
  <si>
    <t>販売業</t>
  </si>
  <si>
    <t xml:space="preserve"> 機 器</t>
  </si>
  <si>
    <t>賃貸業</t>
  </si>
  <si>
    <t xml:space="preserve"> 管　　 理</t>
  </si>
  <si>
    <t xml:space="preserve"> 輸    入     業</t>
  </si>
  <si>
    <t xml:space="preserve"> 一  般</t>
  </si>
  <si>
    <t xml:space="preserve"> 販売業</t>
  </si>
  <si>
    <t xml:space="preserve"> 農業用</t>
  </si>
  <si>
    <t xml:space="preserve"> 特  定</t>
  </si>
  <si>
    <t xml:space="preserve"> 業 務 上 取扱者</t>
  </si>
  <si>
    <t xml:space="preserve"> 診  療  施  設</t>
  </si>
  <si>
    <t xml:space="preserve"> 卸 売 業 者 </t>
  </si>
  <si>
    <t xml:space="preserve"> 小 売 業 者 </t>
  </si>
  <si>
    <t xml:space="preserve"> 研 究 施 設</t>
  </si>
  <si>
    <t xml:space="preserve"> 覚せい剤・覚せい剤原料取扱者</t>
  </si>
  <si>
    <t xml:space="preserve">  管    理    者</t>
  </si>
  <si>
    <t xml:space="preserve">  施    用    者</t>
  </si>
  <si>
    <t xml:space="preserve"> 覚せい剤・覚せい剤原料研究者</t>
  </si>
  <si>
    <t xml:space="preserve"> 大   麻   研   究   者</t>
  </si>
  <si>
    <t>(本所)</t>
  </si>
  <si>
    <t xml:space="preserve"> 薬           局</t>
  </si>
  <si>
    <t xml:space="preserve"> 製 造 業</t>
  </si>
  <si>
    <t xml:space="preserve"> 一  般  販 売 業</t>
  </si>
  <si>
    <t xml:space="preserve"> 卸  売  販 売 業</t>
  </si>
  <si>
    <t xml:space="preserve"> 修  理   業</t>
  </si>
  <si>
    <t xml:space="preserve"> 計</t>
  </si>
  <si>
    <t>計</t>
  </si>
  <si>
    <t xml:space="preserve">  研    究    者</t>
  </si>
  <si>
    <t>関市</t>
  </si>
  <si>
    <t>美濃市</t>
  </si>
  <si>
    <t>郡上市</t>
  </si>
  <si>
    <t>-</t>
  </si>
  <si>
    <t>-</t>
  </si>
  <si>
    <t>-</t>
  </si>
  <si>
    <t>部外品</t>
  </si>
  <si>
    <t>化粧品</t>
  </si>
  <si>
    <t>総　数</t>
  </si>
  <si>
    <t>毒</t>
  </si>
  <si>
    <t>物</t>
  </si>
  <si>
    <t>劇</t>
  </si>
  <si>
    <t>麻  薬</t>
  </si>
  <si>
    <t>取扱者</t>
  </si>
  <si>
    <t xml:space="preserve">                             市町村
区分</t>
  </si>
  <si>
    <t>　２　　薬事関係施設数及び監視指導状況（Ｔ１１－２）</t>
  </si>
  <si>
    <t>（平成２６年度）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</si>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</sst>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/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thin"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hair"/>
      <top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/>
    </border>
    <border>
      <left style="hair"/>
      <right style="thin"/>
      <top style="hair"/>
      <bottom style="hair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>
        <color indexed="8"/>
      </left>
      <right style="thin"/>
      <top style="thin"/>
      <bottom/>
    </border>
    <border>
      <left style="hair">
        <color indexed="8"/>
      </left>
      <right style="thin"/>
      <top/>
      <bottom style="thin">
        <color indexed="8"/>
      </bottom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hair">
        <color indexed="8"/>
      </right>
      <top style="thin"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1" fontId="2" fillId="0" borderId="0" xfId="60" applyNumberFormat="1">
      <alignment/>
      <protection/>
    </xf>
    <xf numFmtId="1" fontId="2" fillId="0" borderId="0" xfId="60" applyNumberFormat="1" applyBorder="1">
      <alignment/>
      <protection/>
    </xf>
    <xf numFmtId="0" fontId="0" fillId="0" borderId="0" xfId="0" applyAlignment="1">
      <alignment horizontal="center" vertical="center"/>
    </xf>
    <xf numFmtId="1" fontId="2" fillId="0" borderId="0" xfId="60" applyNumberFormat="1" applyFont="1">
      <alignment/>
      <protection/>
    </xf>
    <xf numFmtId="1" fontId="2" fillId="0" borderId="0" xfId="60" applyNumberFormat="1" applyFont="1" applyProtection="1">
      <alignment/>
      <protection locked="0"/>
    </xf>
    <xf numFmtId="1" fontId="5" fillId="0" borderId="0" xfId="60" applyNumberFormat="1" applyFont="1" applyAlignment="1" applyProtection="1">
      <alignment horizontal="right"/>
      <protection locked="0"/>
    </xf>
    <xf numFmtId="1" fontId="2" fillId="0" borderId="10" xfId="60" applyNumberFormat="1" applyFont="1" applyBorder="1" applyAlignment="1">
      <alignment horizontal="center" vertical="center"/>
      <protection/>
    </xf>
    <xf numFmtId="1" fontId="2" fillId="0" borderId="11" xfId="60" applyNumberFormat="1" applyFont="1" applyBorder="1" applyAlignment="1">
      <alignment horizontal="center" vertical="center" shrinkToFit="1"/>
      <protection/>
    </xf>
    <xf numFmtId="1" fontId="5" fillId="0" borderId="12" xfId="60" applyNumberFormat="1" applyFont="1" applyBorder="1">
      <alignment/>
      <protection/>
    </xf>
    <xf numFmtId="176" fontId="7" fillId="0" borderId="13" xfId="60" applyNumberFormat="1" applyFont="1" applyBorder="1" applyAlignment="1">
      <alignment horizontal="right"/>
      <protection/>
    </xf>
    <xf numFmtId="1" fontId="5" fillId="0" borderId="14" xfId="60" applyNumberFormat="1" applyFont="1" applyBorder="1">
      <alignment/>
      <protection/>
    </xf>
    <xf numFmtId="1" fontId="5" fillId="0" borderId="15" xfId="60" applyNumberFormat="1" applyFont="1" applyBorder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/>
      <protection/>
    </xf>
    <xf numFmtId="1" fontId="5" fillId="0" borderId="14" xfId="60" applyNumberFormat="1" applyFont="1" applyBorder="1" applyAlignment="1">
      <alignment horizontal="center"/>
      <protection/>
    </xf>
    <xf numFmtId="1" fontId="5" fillId="0" borderId="17" xfId="60" applyNumberFormat="1" applyFont="1" applyBorder="1">
      <alignment/>
      <protection/>
    </xf>
    <xf numFmtId="1" fontId="5" fillId="0" borderId="18" xfId="60" applyNumberFormat="1" applyFont="1" applyBorder="1">
      <alignment/>
      <protection/>
    </xf>
    <xf numFmtId="1" fontId="5" fillId="0" borderId="19" xfId="60" applyNumberFormat="1" applyFont="1" applyBorder="1">
      <alignment/>
      <protection/>
    </xf>
    <xf numFmtId="1" fontId="5" fillId="0" borderId="20" xfId="60" applyNumberFormat="1" applyFont="1" applyBorder="1" applyAlignment="1">
      <alignment horizontal="center" vertical="center"/>
      <protection/>
    </xf>
    <xf numFmtId="176" fontId="7" fillId="0" borderId="18" xfId="60" applyNumberFormat="1" applyFont="1" applyBorder="1" applyAlignment="1">
      <alignment horizontal="right"/>
      <protection/>
    </xf>
    <xf numFmtId="176" fontId="7" fillId="0" borderId="21" xfId="60" applyNumberFormat="1" applyFont="1" applyBorder="1" applyAlignment="1">
      <alignment horizontal="right"/>
      <protection/>
    </xf>
    <xf numFmtId="176" fontId="7" fillId="0" borderId="17" xfId="60" applyNumberFormat="1" applyFont="1" applyBorder="1" applyAlignment="1">
      <alignment horizontal="right"/>
      <protection/>
    </xf>
    <xf numFmtId="1" fontId="5" fillId="0" borderId="22" xfId="60" applyNumberFormat="1" applyFont="1" applyBorder="1" applyAlignment="1">
      <alignment horizontal="center" vertical="center"/>
      <protection/>
    </xf>
    <xf numFmtId="1" fontId="5" fillId="0" borderId="23" xfId="60" applyNumberFormat="1" applyFont="1" applyBorder="1" applyAlignment="1">
      <alignment horizontal="center" vertical="center"/>
      <protection/>
    </xf>
    <xf numFmtId="1" fontId="5" fillId="0" borderId="24" xfId="60" applyNumberFormat="1" applyFont="1" applyBorder="1" applyAlignment="1">
      <alignment horizontal="center" vertical="center"/>
      <protection/>
    </xf>
    <xf numFmtId="1" fontId="5" fillId="0" borderId="25" xfId="60" applyNumberFormat="1" applyFont="1" applyBorder="1" applyAlignment="1">
      <alignment vertical="center"/>
      <protection/>
    </xf>
    <xf numFmtId="176" fontId="7" fillId="0" borderId="26" xfId="60" applyNumberFormat="1" applyFont="1" applyBorder="1" applyAlignment="1">
      <alignment horizontal="right"/>
      <protection/>
    </xf>
    <xf numFmtId="1" fontId="5" fillId="0" borderId="12" xfId="60" applyNumberFormat="1" applyFont="1" applyBorder="1" applyAlignment="1">
      <alignment horizontal="center"/>
      <protection/>
    </xf>
    <xf numFmtId="1" fontId="5" fillId="0" borderId="19" xfId="60" applyNumberFormat="1" applyFont="1" applyBorder="1" applyAlignment="1">
      <alignment horizontal="center"/>
      <protection/>
    </xf>
    <xf numFmtId="1" fontId="5" fillId="0" borderId="27" xfId="60" applyNumberFormat="1" applyFont="1" applyBorder="1" applyAlignment="1">
      <alignment horizontal="center" vertical="center"/>
      <protection/>
    </xf>
    <xf numFmtId="1" fontId="5" fillId="0" borderId="28" xfId="60" applyNumberFormat="1" applyFont="1" applyBorder="1" applyAlignment="1">
      <alignment horizontal="center" vertical="center"/>
      <protection/>
    </xf>
    <xf numFmtId="176" fontId="7" fillId="33" borderId="29" xfId="60" applyNumberFormat="1" applyFont="1" applyFill="1" applyBorder="1" applyAlignment="1" applyProtection="1">
      <alignment horizontal="right"/>
      <protection locked="0"/>
    </xf>
    <xf numFmtId="176" fontId="7" fillId="33" borderId="30" xfId="60" applyNumberFormat="1" applyFont="1" applyFill="1" applyBorder="1" applyAlignment="1" applyProtection="1">
      <alignment horizontal="right"/>
      <protection locked="0"/>
    </xf>
    <xf numFmtId="176" fontId="7" fillId="33" borderId="31" xfId="60" applyNumberFormat="1" applyFont="1" applyFill="1" applyBorder="1" applyAlignment="1" applyProtection="1">
      <alignment horizontal="right"/>
      <protection locked="0"/>
    </xf>
    <xf numFmtId="176" fontId="7" fillId="33" borderId="32" xfId="60" applyNumberFormat="1" applyFont="1" applyFill="1" applyBorder="1" applyAlignment="1">
      <alignment horizontal="right"/>
      <protection/>
    </xf>
    <xf numFmtId="176" fontId="7" fillId="33" borderId="33" xfId="60" applyNumberFormat="1" applyFont="1" applyFill="1" applyBorder="1" applyAlignment="1">
      <alignment horizontal="right"/>
      <protection/>
    </xf>
    <xf numFmtId="176" fontId="7" fillId="33" borderId="34" xfId="60" applyNumberFormat="1" applyFont="1" applyFill="1" applyBorder="1" applyAlignment="1" applyProtection="1">
      <alignment horizontal="right"/>
      <protection locked="0"/>
    </xf>
    <xf numFmtId="176" fontId="7" fillId="33" borderId="35" xfId="60" applyNumberFormat="1" applyFont="1" applyFill="1" applyBorder="1" applyAlignment="1" applyProtection="1">
      <alignment horizontal="right"/>
      <protection locked="0"/>
    </xf>
    <xf numFmtId="176" fontId="7" fillId="33" borderId="36" xfId="60" applyNumberFormat="1" applyFont="1" applyFill="1" applyBorder="1" applyAlignment="1" applyProtection="1">
      <alignment horizontal="right"/>
      <protection locked="0"/>
    </xf>
    <xf numFmtId="176" fontId="7" fillId="33" borderId="37" xfId="60" applyNumberFormat="1" applyFont="1" applyFill="1" applyBorder="1" applyAlignment="1" applyProtection="1">
      <alignment horizontal="right"/>
      <protection locked="0"/>
    </xf>
    <xf numFmtId="176" fontId="7" fillId="33" borderId="38" xfId="60" applyNumberFormat="1" applyFont="1" applyFill="1" applyBorder="1" applyAlignment="1" applyProtection="1">
      <alignment horizontal="right"/>
      <protection locked="0"/>
    </xf>
    <xf numFmtId="176" fontId="7" fillId="33" borderId="39" xfId="60" applyNumberFormat="1" applyFont="1" applyFill="1" applyBorder="1" applyAlignment="1" applyProtection="1">
      <alignment horizontal="right"/>
      <protection locked="0"/>
    </xf>
    <xf numFmtId="176" fontId="7" fillId="33" borderId="40" xfId="60" applyNumberFormat="1" applyFont="1" applyFill="1" applyBorder="1" applyAlignment="1" applyProtection="1">
      <alignment horizontal="right"/>
      <protection locked="0"/>
    </xf>
    <xf numFmtId="176" fontId="7" fillId="33" borderId="41" xfId="60" applyNumberFormat="1" applyFont="1" applyFill="1" applyBorder="1" applyAlignment="1" applyProtection="1">
      <alignment horizontal="right"/>
      <protection locked="0"/>
    </xf>
    <xf numFmtId="176" fontId="7" fillId="33" borderId="42" xfId="60" applyNumberFormat="1" applyFont="1" applyFill="1" applyBorder="1" applyAlignment="1">
      <alignment horizontal="right"/>
      <protection/>
    </xf>
    <xf numFmtId="176" fontId="7" fillId="33" borderId="43" xfId="60" applyNumberFormat="1" applyFont="1" applyFill="1" applyBorder="1" applyAlignment="1" applyProtection="1">
      <alignment horizontal="right"/>
      <protection locked="0"/>
    </xf>
    <xf numFmtId="176" fontId="7" fillId="33" borderId="44" xfId="60" applyNumberFormat="1" applyFont="1" applyFill="1" applyBorder="1" applyAlignment="1" applyProtection="1">
      <alignment horizontal="right"/>
      <protection locked="0"/>
    </xf>
    <xf numFmtId="176" fontId="7" fillId="33" borderId="45" xfId="60" applyNumberFormat="1" applyFont="1" applyFill="1" applyBorder="1" applyAlignment="1" applyProtection="1">
      <alignment horizontal="right"/>
      <protection locked="0"/>
    </xf>
    <xf numFmtId="176" fontId="7" fillId="33" borderId="46" xfId="60" applyNumberFormat="1" applyFont="1" applyFill="1" applyBorder="1" applyAlignment="1" applyProtection="1">
      <alignment horizontal="right"/>
      <protection locked="0"/>
    </xf>
    <xf numFmtId="176" fontId="7" fillId="33" borderId="24" xfId="60" applyNumberFormat="1" applyFont="1" applyFill="1" applyBorder="1" applyAlignment="1" applyProtection="1">
      <alignment horizontal="right"/>
      <protection locked="0"/>
    </xf>
    <xf numFmtId="176" fontId="7" fillId="33" borderId="47" xfId="60" applyNumberFormat="1" applyFont="1" applyFill="1" applyBorder="1" applyAlignment="1" applyProtection="1">
      <alignment horizontal="right"/>
      <protection locked="0"/>
    </xf>
    <xf numFmtId="176" fontId="7" fillId="33" borderId="22" xfId="60" applyNumberFormat="1" applyFont="1" applyFill="1" applyBorder="1" applyAlignment="1" applyProtection="1">
      <alignment horizontal="right"/>
      <protection locked="0"/>
    </xf>
    <xf numFmtId="176" fontId="7" fillId="33" borderId="48" xfId="60" applyNumberFormat="1" applyFont="1" applyFill="1" applyBorder="1" applyAlignment="1" applyProtection="1">
      <alignment horizontal="right"/>
      <protection locked="0"/>
    </xf>
    <xf numFmtId="1" fontId="8" fillId="0" borderId="0" xfId="60" applyNumberFormat="1" applyFont="1">
      <alignment/>
      <protection/>
    </xf>
    <xf numFmtId="176" fontId="7" fillId="33" borderId="49" xfId="60" applyNumberFormat="1" applyFont="1" applyFill="1" applyBorder="1" applyAlignment="1" applyProtection="1">
      <alignment horizontal="right"/>
      <protection locked="0"/>
    </xf>
    <xf numFmtId="176" fontId="7" fillId="33" borderId="50" xfId="60" applyNumberFormat="1" applyFont="1" applyFill="1" applyBorder="1" applyAlignment="1" applyProtection="1">
      <alignment horizontal="right"/>
      <protection locked="0"/>
    </xf>
    <xf numFmtId="176" fontId="7" fillId="33" borderId="51" xfId="60" applyNumberFormat="1" applyFont="1" applyFill="1" applyBorder="1" applyAlignment="1" applyProtection="1">
      <alignment horizontal="right"/>
      <protection locked="0"/>
    </xf>
    <xf numFmtId="176" fontId="7" fillId="33" borderId="52" xfId="60" applyNumberFormat="1" applyFont="1" applyFill="1" applyBorder="1" applyAlignment="1" applyProtection="1">
      <alignment horizontal="right"/>
      <protection locked="0"/>
    </xf>
    <xf numFmtId="176" fontId="7" fillId="0" borderId="43" xfId="60" applyNumberFormat="1" applyFont="1" applyFill="1" applyBorder="1" applyAlignment="1" applyProtection="1">
      <alignment horizontal="right"/>
      <protection locked="0"/>
    </xf>
    <xf numFmtId="176" fontId="7" fillId="0" borderId="40" xfId="60" applyNumberFormat="1" applyFont="1" applyFill="1" applyBorder="1" applyAlignment="1" applyProtection="1">
      <alignment horizontal="right"/>
      <protection locked="0"/>
    </xf>
    <xf numFmtId="176" fontId="7" fillId="0" borderId="41" xfId="60" applyNumberFormat="1" applyFont="1" applyFill="1" applyBorder="1" applyAlignment="1" applyProtection="1">
      <alignment horizontal="right"/>
      <protection locked="0"/>
    </xf>
    <xf numFmtId="176" fontId="7" fillId="0" borderId="42" xfId="60" applyNumberFormat="1" applyFont="1" applyFill="1" applyBorder="1" applyAlignment="1">
      <alignment horizontal="right"/>
      <protection/>
    </xf>
    <xf numFmtId="176" fontId="7" fillId="0" borderId="53" xfId="60" applyNumberFormat="1" applyFont="1" applyFill="1" applyBorder="1" applyAlignment="1" applyProtection="1">
      <alignment horizontal="right"/>
      <protection locked="0"/>
    </xf>
    <xf numFmtId="176" fontId="7" fillId="33" borderId="54" xfId="60" applyNumberFormat="1" applyFont="1" applyFill="1" applyBorder="1" applyAlignment="1">
      <alignment horizontal="right"/>
      <protection/>
    </xf>
    <xf numFmtId="1" fontId="5" fillId="0" borderId="55" xfId="60" applyNumberFormat="1" applyFont="1" applyBorder="1" applyAlignment="1">
      <alignment horizontal="center" vertical="center"/>
      <protection/>
    </xf>
    <xf numFmtId="1" fontId="5" fillId="0" borderId="56" xfId="60" applyNumberFormat="1" applyFont="1" applyBorder="1" applyAlignment="1">
      <alignment horizontal="center" vertical="center"/>
      <protection/>
    </xf>
    <xf numFmtId="1" fontId="5" fillId="0" borderId="15" xfId="60" applyNumberFormat="1" applyFont="1" applyBorder="1" applyAlignment="1">
      <alignment horizontal="center" vertical="center"/>
      <protection/>
    </xf>
    <xf numFmtId="1" fontId="5" fillId="0" borderId="57" xfId="60" applyNumberFormat="1" applyFont="1" applyBorder="1" applyAlignment="1">
      <alignment horizontal="center" vertical="center"/>
      <protection/>
    </xf>
    <xf numFmtId="1" fontId="5" fillId="0" borderId="58" xfId="60" applyNumberFormat="1" applyFont="1" applyBorder="1" applyAlignment="1">
      <alignment horizontal="center" vertical="center"/>
      <protection/>
    </xf>
    <xf numFmtId="1" fontId="5" fillId="0" borderId="20" xfId="60" applyNumberFormat="1" applyFont="1" applyBorder="1" applyAlignment="1">
      <alignment horizontal="center" vertical="center"/>
      <protection/>
    </xf>
    <xf numFmtId="1" fontId="5" fillId="0" borderId="59" xfId="60" applyNumberFormat="1" applyFont="1" applyBorder="1" applyAlignment="1">
      <alignment horizontal="center" vertical="center"/>
      <protection/>
    </xf>
    <xf numFmtId="1" fontId="5" fillId="0" borderId="25" xfId="60" applyNumberFormat="1" applyFont="1" applyBorder="1" applyAlignment="1">
      <alignment horizontal="center" vertical="center"/>
      <protection/>
    </xf>
    <xf numFmtId="1" fontId="5" fillId="0" borderId="60" xfId="60" applyNumberFormat="1" applyFont="1" applyBorder="1" applyAlignment="1">
      <alignment horizontal="center" vertical="center"/>
      <protection/>
    </xf>
    <xf numFmtId="1" fontId="5" fillId="0" borderId="61" xfId="60" applyNumberFormat="1" applyFont="1" applyBorder="1" applyAlignment="1">
      <alignment horizontal="center" vertical="center"/>
      <protection/>
    </xf>
    <xf numFmtId="1" fontId="5" fillId="0" borderId="62" xfId="60" applyNumberFormat="1" applyFont="1" applyBorder="1" applyAlignment="1">
      <alignment horizontal="center" vertical="center"/>
      <protection/>
    </xf>
    <xf numFmtId="1" fontId="5" fillId="0" borderId="63" xfId="60" applyNumberFormat="1" applyFont="1" applyBorder="1" applyAlignment="1">
      <alignment horizontal="center" vertical="center"/>
      <protection/>
    </xf>
    <xf numFmtId="1" fontId="5" fillId="0" borderId="64" xfId="60" applyNumberFormat="1" applyFont="1" applyBorder="1" applyAlignment="1">
      <alignment horizontal="center" vertical="center"/>
      <protection/>
    </xf>
    <xf numFmtId="1" fontId="5" fillId="0" borderId="27" xfId="60" applyNumberFormat="1" applyFont="1" applyBorder="1" applyAlignment="1">
      <alignment horizontal="center" vertical="center"/>
      <protection/>
    </xf>
    <xf numFmtId="1" fontId="5" fillId="0" borderId="28" xfId="60" applyNumberFormat="1" applyFont="1" applyBorder="1" applyAlignment="1">
      <alignment horizontal="center" vertical="center"/>
      <protection/>
    </xf>
    <xf numFmtId="1" fontId="5" fillId="0" borderId="65" xfId="60" applyNumberFormat="1" applyFont="1" applyBorder="1" applyAlignment="1">
      <alignment horizontal="center" vertical="center"/>
      <protection/>
    </xf>
    <xf numFmtId="1" fontId="5" fillId="0" borderId="66" xfId="60" applyNumberFormat="1" applyFont="1" applyBorder="1" applyAlignment="1">
      <alignment horizontal="center" vertical="center"/>
      <protection/>
    </xf>
    <xf numFmtId="1" fontId="5" fillId="0" borderId="67" xfId="60" applyNumberFormat="1" applyFont="1" applyBorder="1" applyAlignment="1">
      <alignment horizontal="center" vertical="center"/>
      <protection/>
    </xf>
    <xf numFmtId="1" fontId="5" fillId="0" borderId="68" xfId="60" applyNumberFormat="1" applyFont="1" applyBorder="1" applyAlignment="1">
      <alignment horizontal="center" vertical="center"/>
      <protection/>
    </xf>
    <xf numFmtId="1" fontId="5" fillId="0" borderId="69" xfId="60" applyNumberFormat="1" applyFont="1" applyBorder="1" applyAlignment="1">
      <alignment horizontal="center" vertical="center"/>
      <protection/>
    </xf>
    <xf numFmtId="1" fontId="5" fillId="0" borderId="70" xfId="60" applyNumberFormat="1" applyFont="1" applyBorder="1" applyAlignment="1">
      <alignment horizontal="center" vertical="center"/>
      <protection/>
    </xf>
    <xf numFmtId="1" fontId="5" fillId="0" borderId="71" xfId="60" applyNumberFormat="1" applyFont="1" applyBorder="1" applyAlignment="1">
      <alignment horizontal="center" vertical="center"/>
      <protection/>
    </xf>
    <xf numFmtId="1" fontId="5" fillId="0" borderId="18" xfId="60" applyNumberFormat="1" applyFont="1" applyBorder="1" applyAlignment="1">
      <alignment horizontal="center" vertical="center"/>
      <protection/>
    </xf>
    <xf numFmtId="1" fontId="5" fillId="0" borderId="17" xfId="60" applyNumberFormat="1" applyFont="1" applyBorder="1" applyAlignment="1">
      <alignment horizontal="center" vertical="center"/>
      <protection/>
    </xf>
    <xf numFmtId="1" fontId="5" fillId="0" borderId="59" xfId="60" applyNumberFormat="1" applyFont="1" applyBorder="1" applyAlignment="1">
      <alignment horizontal="center" vertical="center" textRotation="255"/>
      <protection/>
    </xf>
    <xf numFmtId="1" fontId="5" fillId="0" borderId="56" xfId="60" applyNumberFormat="1" applyFont="1" applyBorder="1" applyAlignment="1">
      <alignment horizontal="center" vertical="center" textRotation="255"/>
      <protection/>
    </xf>
    <xf numFmtId="1" fontId="2" fillId="0" borderId="72" xfId="60" applyNumberFormat="1" applyFont="1" applyBorder="1" applyAlignment="1">
      <alignment horizontal="center" vertical="center" wrapText="1"/>
      <protection/>
    </xf>
    <xf numFmtId="1" fontId="2" fillId="0" borderId="73" xfId="60" applyNumberFormat="1" applyFont="1" applyBorder="1" applyAlignment="1">
      <alignment horizontal="center" vertical="center" wrapText="1"/>
      <protection/>
    </xf>
    <xf numFmtId="1" fontId="6" fillId="0" borderId="74" xfId="60" applyNumberFormat="1" applyFont="1" applyBorder="1" applyAlignment="1">
      <alignment horizontal="left" vertical="center" wrapText="1"/>
      <protection/>
    </xf>
    <xf numFmtId="1" fontId="6" fillId="0" borderId="75" xfId="60" applyNumberFormat="1" applyFont="1" applyBorder="1" applyAlignment="1">
      <alignment horizontal="left" vertical="center"/>
      <protection/>
    </xf>
    <xf numFmtId="1" fontId="6" fillId="0" borderId="76" xfId="60" applyNumberFormat="1" applyFont="1" applyBorder="1" applyAlignment="1">
      <alignment horizontal="left" vertical="center"/>
      <protection/>
    </xf>
    <xf numFmtId="1" fontId="6" fillId="0" borderId="77" xfId="60" applyNumberFormat="1" applyFont="1" applyBorder="1" applyAlignment="1">
      <alignment horizontal="left" vertical="center"/>
      <protection/>
    </xf>
    <xf numFmtId="1" fontId="6" fillId="0" borderId="78" xfId="60" applyNumberFormat="1" applyFont="1" applyBorder="1" applyAlignment="1">
      <alignment horizontal="left" vertical="center"/>
      <protection/>
    </xf>
    <xf numFmtId="1" fontId="6" fillId="0" borderId="79" xfId="60" applyNumberFormat="1" applyFont="1" applyBorder="1" applyAlignment="1">
      <alignment horizontal="left" vertical="center"/>
      <protection/>
    </xf>
    <xf numFmtId="1" fontId="5" fillId="0" borderId="13" xfId="60" applyNumberFormat="1" applyFont="1" applyBorder="1" applyAlignment="1">
      <alignment horizontal="center" vertical="center"/>
      <protection/>
    </xf>
    <xf numFmtId="1" fontId="5" fillId="0" borderId="80" xfId="60" applyNumberFormat="1" applyFont="1" applyBorder="1" applyAlignment="1">
      <alignment horizontal="center" vertical="center" wrapText="1"/>
      <protection/>
    </xf>
    <xf numFmtId="1" fontId="5" fillId="0" borderId="81" xfId="60" applyNumberFormat="1" applyFont="1" applyBorder="1" applyAlignment="1">
      <alignment horizontal="center" vertical="center" wrapText="1"/>
      <protection/>
    </xf>
    <xf numFmtId="1" fontId="5" fillId="0" borderId="50" xfId="60" applyNumberFormat="1" applyFont="1" applyBorder="1" applyAlignment="1">
      <alignment horizontal="center" vertical="center" wrapText="1"/>
      <protection/>
    </xf>
    <xf numFmtId="1" fontId="5" fillId="0" borderId="82" xfId="60" applyNumberFormat="1" applyFont="1" applyBorder="1" applyAlignment="1">
      <alignment horizontal="center" vertical="center" wrapText="1"/>
      <protection/>
    </xf>
    <xf numFmtId="1" fontId="5" fillId="0" borderId="83" xfId="60" applyNumberFormat="1" applyFont="1" applyBorder="1" applyAlignment="1">
      <alignment horizontal="center" vertical="center" wrapText="1"/>
      <protection/>
    </xf>
    <xf numFmtId="1" fontId="5" fillId="0" borderId="41" xfId="6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11-02(2008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1">
      <selection activeCell="G50" sqref="G50"/>
    </sheetView>
  </sheetViews>
  <sheetFormatPr defaultColWidth="9.140625" defaultRowHeight="15"/>
  <cols>
    <col min="1" max="1" width="6.28125" style="0" customWidth="1"/>
    <col min="2" max="5" width="7.421875" style="0" customWidth="1"/>
    <col min="6" max="11" width="6.8515625" style="0" customWidth="1"/>
  </cols>
  <sheetData>
    <row r="2" spans="1:12" ht="16.5" customHeight="1">
      <c r="A2" s="53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5"/>
      <c r="K3" s="6" t="s">
        <v>64</v>
      </c>
      <c r="L3" s="1"/>
    </row>
    <row r="4" spans="1:12" ht="13.5">
      <c r="A4" s="92" t="s">
        <v>62</v>
      </c>
      <c r="B4" s="93"/>
      <c r="C4" s="93"/>
      <c r="D4" s="93"/>
      <c r="E4" s="94"/>
      <c r="F4" s="98" t="s">
        <v>56</v>
      </c>
      <c r="G4" s="99" t="s">
        <v>48</v>
      </c>
      <c r="H4" s="101" t="s">
        <v>49</v>
      </c>
      <c r="I4" s="103" t="s">
        <v>50</v>
      </c>
      <c r="J4" s="7" t="s">
        <v>0</v>
      </c>
      <c r="K4" s="90" t="s">
        <v>1</v>
      </c>
      <c r="L4" s="2"/>
    </row>
    <row r="5" spans="1:12" ht="13.5">
      <c r="A5" s="95"/>
      <c r="B5" s="96"/>
      <c r="C5" s="96"/>
      <c r="D5" s="96"/>
      <c r="E5" s="97"/>
      <c r="F5" s="86"/>
      <c r="G5" s="100"/>
      <c r="H5" s="102"/>
      <c r="I5" s="104"/>
      <c r="J5" s="8" t="s">
        <v>39</v>
      </c>
      <c r="K5" s="91"/>
      <c r="L5" s="2"/>
    </row>
    <row r="6" spans="1:12" ht="15.75" customHeight="1">
      <c r="A6" s="9"/>
      <c r="B6" s="83" t="s">
        <v>40</v>
      </c>
      <c r="C6" s="84"/>
      <c r="D6" s="84"/>
      <c r="E6" s="85"/>
      <c r="F6" s="10">
        <f>SUM(G6:I6)</f>
        <v>79</v>
      </c>
      <c r="G6" s="54">
        <v>42</v>
      </c>
      <c r="H6" s="55">
        <v>8</v>
      </c>
      <c r="I6" s="41">
        <v>29</v>
      </c>
      <c r="J6" s="31">
        <v>44</v>
      </c>
      <c r="K6" s="46">
        <v>31</v>
      </c>
      <c r="L6" s="2"/>
    </row>
    <row r="7" spans="1:12" ht="15.75" customHeight="1">
      <c r="A7" s="11"/>
      <c r="B7" s="70" t="s">
        <v>41</v>
      </c>
      <c r="C7" s="65"/>
      <c r="D7" s="65"/>
      <c r="E7" s="12" t="s">
        <v>2</v>
      </c>
      <c r="F7" s="13">
        <f aca="true" t="shared" si="0" ref="F7:F47">SUM(G7:I7)</f>
        <v>2</v>
      </c>
      <c r="G7" s="32">
        <v>1</v>
      </c>
      <c r="H7" s="33" t="s">
        <v>51</v>
      </c>
      <c r="I7" s="42">
        <v>1</v>
      </c>
      <c r="J7" s="31">
        <v>0</v>
      </c>
      <c r="K7" s="47">
        <v>0</v>
      </c>
      <c r="L7" s="2"/>
    </row>
    <row r="8" spans="1:12" ht="15.75" customHeight="1">
      <c r="A8" s="11"/>
      <c r="B8" s="70"/>
      <c r="C8" s="65"/>
      <c r="D8" s="65"/>
      <c r="E8" s="12" t="s">
        <v>3</v>
      </c>
      <c r="F8" s="13">
        <f t="shared" si="0"/>
        <v>27</v>
      </c>
      <c r="G8" s="32">
        <v>16</v>
      </c>
      <c r="H8" s="33">
        <v>1</v>
      </c>
      <c r="I8" s="42">
        <v>10</v>
      </c>
      <c r="J8" s="31">
        <v>19</v>
      </c>
      <c r="K8" s="47">
        <v>1</v>
      </c>
      <c r="L8" s="2"/>
    </row>
    <row r="9" spans="1:12" ht="15.75" customHeight="1">
      <c r="A9" s="14" t="s">
        <v>4</v>
      </c>
      <c r="B9" s="70" t="s">
        <v>5</v>
      </c>
      <c r="C9" s="65"/>
      <c r="D9" s="65"/>
      <c r="E9" s="66"/>
      <c r="F9" s="13">
        <f t="shared" si="0"/>
        <v>27</v>
      </c>
      <c r="G9" s="32">
        <v>16</v>
      </c>
      <c r="H9" s="33">
        <v>1</v>
      </c>
      <c r="I9" s="42">
        <v>10</v>
      </c>
      <c r="J9" s="31">
        <v>0</v>
      </c>
      <c r="K9" s="47">
        <v>0</v>
      </c>
      <c r="L9" s="2"/>
    </row>
    <row r="10" spans="1:12" ht="15.75" customHeight="1">
      <c r="A10" s="14"/>
      <c r="B10" s="70" t="s">
        <v>42</v>
      </c>
      <c r="C10" s="65"/>
      <c r="D10" s="65"/>
      <c r="E10" s="66"/>
      <c r="F10" s="13">
        <f t="shared" si="0"/>
        <v>0</v>
      </c>
      <c r="G10" s="32" t="s">
        <v>53</v>
      </c>
      <c r="H10" s="33" t="s">
        <v>53</v>
      </c>
      <c r="I10" s="42">
        <v>0</v>
      </c>
      <c r="J10" s="31" t="s">
        <v>52</v>
      </c>
      <c r="K10" s="42">
        <v>0</v>
      </c>
      <c r="L10" s="2"/>
    </row>
    <row r="11" spans="1:12" ht="15.75" customHeight="1">
      <c r="A11" s="14"/>
      <c r="B11" s="70" t="s">
        <v>6</v>
      </c>
      <c r="C11" s="65"/>
      <c r="D11" s="65"/>
      <c r="E11" s="66"/>
      <c r="F11" s="13">
        <f t="shared" si="0"/>
        <v>40</v>
      </c>
      <c r="G11" s="32">
        <v>21</v>
      </c>
      <c r="H11" s="33">
        <v>7</v>
      </c>
      <c r="I11" s="42">
        <v>12</v>
      </c>
      <c r="J11" s="31">
        <v>0</v>
      </c>
      <c r="K11" s="47">
        <v>7</v>
      </c>
      <c r="L11" s="2"/>
    </row>
    <row r="12" spans="1:12" ht="15.75" customHeight="1">
      <c r="A12" s="14" t="s">
        <v>7</v>
      </c>
      <c r="B12" s="70" t="s">
        <v>43</v>
      </c>
      <c r="C12" s="65"/>
      <c r="D12" s="65"/>
      <c r="E12" s="66"/>
      <c r="F12" s="13">
        <f t="shared" si="0"/>
        <v>7</v>
      </c>
      <c r="G12" s="32">
        <v>3</v>
      </c>
      <c r="H12" s="33">
        <v>1</v>
      </c>
      <c r="I12" s="42">
        <v>3</v>
      </c>
      <c r="J12" s="31">
        <v>3</v>
      </c>
      <c r="K12" s="42">
        <v>3</v>
      </c>
      <c r="L12" s="2"/>
    </row>
    <row r="13" spans="1:12" ht="15.75" customHeight="1">
      <c r="A13" s="14"/>
      <c r="B13" s="70" t="s">
        <v>8</v>
      </c>
      <c r="C13" s="65"/>
      <c r="D13" s="65"/>
      <c r="E13" s="66"/>
      <c r="F13" s="13">
        <f t="shared" si="0"/>
        <v>2</v>
      </c>
      <c r="G13" s="32">
        <v>2</v>
      </c>
      <c r="H13" s="33" t="s">
        <v>51</v>
      </c>
      <c r="I13" s="42">
        <v>0</v>
      </c>
      <c r="J13" s="31">
        <v>0</v>
      </c>
      <c r="K13" s="42">
        <v>0</v>
      </c>
      <c r="L13" s="2"/>
    </row>
    <row r="14" spans="1:12" ht="15.75" customHeight="1">
      <c r="A14" s="14"/>
      <c r="B14" s="70" t="s">
        <v>9</v>
      </c>
      <c r="C14" s="65"/>
      <c r="D14" s="65"/>
      <c r="E14" s="66"/>
      <c r="F14" s="13">
        <f t="shared" si="0"/>
        <v>7</v>
      </c>
      <c r="G14" s="32">
        <v>4</v>
      </c>
      <c r="H14" s="33" t="s">
        <v>51</v>
      </c>
      <c r="I14" s="42">
        <v>3</v>
      </c>
      <c r="J14" s="31">
        <v>1</v>
      </c>
      <c r="K14" s="42">
        <v>2</v>
      </c>
      <c r="L14" s="2"/>
    </row>
    <row r="15" spans="1:12" ht="15.75" customHeight="1">
      <c r="A15" s="14" t="s">
        <v>10</v>
      </c>
      <c r="B15" s="88" t="s">
        <v>11</v>
      </c>
      <c r="C15" s="89" t="s">
        <v>12</v>
      </c>
      <c r="D15" s="65" t="s">
        <v>13</v>
      </c>
      <c r="E15" s="66"/>
      <c r="F15" s="13">
        <f t="shared" si="0"/>
        <v>13</v>
      </c>
      <c r="G15" s="32">
        <v>12</v>
      </c>
      <c r="H15" s="33" t="s">
        <v>51</v>
      </c>
      <c r="I15" s="42">
        <v>1</v>
      </c>
      <c r="J15" s="31">
        <v>2</v>
      </c>
      <c r="K15" s="47">
        <v>0</v>
      </c>
      <c r="L15" s="2"/>
    </row>
    <row r="16" spans="1:12" ht="15.75" customHeight="1">
      <c r="A16" s="11"/>
      <c r="B16" s="88"/>
      <c r="C16" s="89"/>
      <c r="D16" s="65" t="s">
        <v>14</v>
      </c>
      <c r="E16" s="66"/>
      <c r="F16" s="13">
        <f t="shared" si="0"/>
        <v>37</v>
      </c>
      <c r="G16" s="32">
        <v>27</v>
      </c>
      <c r="H16" s="33">
        <v>2</v>
      </c>
      <c r="I16" s="42">
        <v>8</v>
      </c>
      <c r="J16" s="31">
        <v>0</v>
      </c>
      <c r="K16" s="47">
        <v>0</v>
      </c>
      <c r="L16" s="2"/>
    </row>
    <row r="17" spans="1:12" ht="15.75" customHeight="1">
      <c r="A17" s="11"/>
      <c r="B17" s="88"/>
      <c r="C17" s="89" t="s">
        <v>15</v>
      </c>
      <c r="D17" s="65" t="s">
        <v>13</v>
      </c>
      <c r="E17" s="66"/>
      <c r="F17" s="13">
        <f t="shared" si="0"/>
        <v>5</v>
      </c>
      <c r="G17" s="32">
        <v>3</v>
      </c>
      <c r="H17" s="33" t="s">
        <v>51</v>
      </c>
      <c r="I17" s="42">
        <v>2</v>
      </c>
      <c r="J17" s="31">
        <v>2</v>
      </c>
      <c r="K17" s="47">
        <v>0</v>
      </c>
      <c r="L17" s="2"/>
    </row>
    <row r="18" spans="1:12" ht="15.75" customHeight="1">
      <c r="A18" s="15"/>
      <c r="B18" s="88"/>
      <c r="C18" s="89"/>
      <c r="D18" s="65" t="s">
        <v>14</v>
      </c>
      <c r="E18" s="66"/>
      <c r="F18" s="13">
        <f t="shared" si="0"/>
        <v>18</v>
      </c>
      <c r="G18" s="32">
        <v>17</v>
      </c>
      <c r="H18" s="33">
        <v>1</v>
      </c>
      <c r="I18" s="42" t="s">
        <v>65</v>
      </c>
      <c r="J18" s="31">
        <v>0</v>
      </c>
      <c r="K18" s="47">
        <v>0</v>
      </c>
      <c r="L18" s="2"/>
    </row>
    <row r="19" spans="1:12" ht="15.75" customHeight="1">
      <c r="A19" s="86" t="s">
        <v>54</v>
      </c>
      <c r="B19" s="70" t="s">
        <v>16</v>
      </c>
      <c r="C19" s="65"/>
      <c r="D19" s="65"/>
      <c r="E19" s="66"/>
      <c r="F19" s="13">
        <f t="shared" si="0"/>
        <v>4</v>
      </c>
      <c r="G19" s="32">
        <v>3</v>
      </c>
      <c r="H19" s="33" t="s">
        <v>51</v>
      </c>
      <c r="I19" s="42">
        <v>1</v>
      </c>
      <c r="J19" s="31">
        <v>0</v>
      </c>
      <c r="K19" s="47">
        <v>0</v>
      </c>
      <c r="L19" s="2"/>
    </row>
    <row r="20" spans="1:12" ht="15.75" customHeight="1">
      <c r="A20" s="87"/>
      <c r="B20" s="70" t="s">
        <v>17</v>
      </c>
      <c r="C20" s="65"/>
      <c r="D20" s="65"/>
      <c r="E20" s="66"/>
      <c r="F20" s="13">
        <f t="shared" si="0"/>
        <v>1</v>
      </c>
      <c r="G20" s="32">
        <v>1</v>
      </c>
      <c r="H20" s="33" t="s">
        <v>51</v>
      </c>
      <c r="I20" s="42">
        <v>0</v>
      </c>
      <c r="J20" s="31">
        <v>0</v>
      </c>
      <c r="K20" s="47">
        <v>0</v>
      </c>
      <c r="L20" s="2"/>
    </row>
    <row r="21" spans="1:12" ht="15.75" customHeight="1">
      <c r="A21" s="86" t="s">
        <v>55</v>
      </c>
      <c r="B21" s="70" t="s">
        <v>16</v>
      </c>
      <c r="C21" s="65"/>
      <c r="D21" s="65"/>
      <c r="E21" s="66"/>
      <c r="F21" s="13">
        <f t="shared" si="0"/>
        <v>9</v>
      </c>
      <c r="G21" s="32">
        <v>5</v>
      </c>
      <c r="H21" s="33">
        <v>3</v>
      </c>
      <c r="I21" s="42">
        <v>1</v>
      </c>
      <c r="J21" s="31">
        <v>0</v>
      </c>
      <c r="K21" s="47">
        <v>0</v>
      </c>
      <c r="L21" s="2"/>
    </row>
    <row r="22" spans="1:12" ht="15.75" customHeight="1">
      <c r="A22" s="87"/>
      <c r="B22" s="70" t="s">
        <v>17</v>
      </c>
      <c r="C22" s="65"/>
      <c r="D22" s="65"/>
      <c r="E22" s="66"/>
      <c r="F22" s="13">
        <f t="shared" si="0"/>
        <v>6</v>
      </c>
      <c r="G22" s="32">
        <v>2</v>
      </c>
      <c r="H22" s="33">
        <v>3</v>
      </c>
      <c r="I22" s="42">
        <v>1</v>
      </c>
      <c r="J22" s="31">
        <v>0</v>
      </c>
      <c r="K22" s="47">
        <v>0</v>
      </c>
      <c r="L22" s="2"/>
    </row>
    <row r="23" spans="1:12" ht="15.75" customHeight="1">
      <c r="A23" s="16"/>
      <c r="B23" s="70" t="s">
        <v>16</v>
      </c>
      <c r="C23" s="65"/>
      <c r="D23" s="65"/>
      <c r="E23" s="66"/>
      <c r="F23" s="13">
        <f t="shared" si="0"/>
        <v>17</v>
      </c>
      <c r="G23" s="32">
        <v>12</v>
      </c>
      <c r="H23" s="33">
        <v>2</v>
      </c>
      <c r="I23" s="42">
        <v>3</v>
      </c>
      <c r="J23" s="31">
        <v>0</v>
      </c>
      <c r="K23" s="47">
        <v>0</v>
      </c>
      <c r="L23" s="2"/>
    </row>
    <row r="24" spans="1:12" ht="15.75" customHeight="1">
      <c r="A24" s="11"/>
      <c r="B24" s="70" t="s">
        <v>17</v>
      </c>
      <c r="C24" s="65"/>
      <c r="D24" s="65"/>
      <c r="E24" s="66"/>
      <c r="F24" s="13">
        <f t="shared" si="0"/>
        <v>7</v>
      </c>
      <c r="G24" s="32">
        <v>6</v>
      </c>
      <c r="H24" s="33">
        <v>1</v>
      </c>
      <c r="I24" s="42">
        <v>0</v>
      </c>
      <c r="J24" s="31">
        <v>0</v>
      </c>
      <c r="K24" s="47">
        <v>0</v>
      </c>
      <c r="L24" s="2"/>
    </row>
    <row r="25" spans="1:12" ht="15.75" customHeight="1">
      <c r="A25" s="11" t="s">
        <v>18</v>
      </c>
      <c r="B25" s="70" t="s">
        <v>44</v>
      </c>
      <c r="C25" s="65"/>
      <c r="D25" s="65"/>
      <c r="E25" s="66"/>
      <c r="F25" s="13">
        <f t="shared" si="0"/>
        <v>1</v>
      </c>
      <c r="G25" s="32">
        <v>1</v>
      </c>
      <c r="H25" s="33" t="s">
        <v>51</v>
      </c>
      <c r="I25" s="42">
        <v>0</v>
      </c>
      <c r="J25" s="31">
        <v>0</v>
      </c>
      <c r="K25" s="47">
        <v>0</v>
      </c>
      <c r="L25" s="2"/>
    </row>
    <row r="26" spans="1:12" ht="15.75" customHeight="1">
      <c r="A26" s="11"/>
      <c r="B26" s="70" t="s">
        <v>19</v>
      </c>
      <c r="C26" s="65"/>
      <c r="D26" s="65"/>
      <c r="E26" s="12" t="s">
        <v>20</v>
      </c>
      <c r="F26" s="13">
        <f t="shared" si="0"/>
        <v>54</v>
      </c>
      <c r="G26" s="32">
        <v>31</v>
      </c>
      <c r="H26" s="33">
        <v>5</v>
      </c>
      <c r="I26" s="42">
        <v>18</v>
      </c>
      <c r="J26" s="31">
        <v>21</v>
      </c>
      <c r="K26" s="47">
        <v>6</v>
      </c>
      <c r="L26" s="2"/>
    </row>
    <row r="27" spans="1:12" ht="15.75" customHeight="1">
      <c r="A27" s="11" t="s">
        <v>21</v>
      </c>
      <c r="B27" s="70"/>
      <c r="C27" s="65"/>
      <c r="D27" s="65"/>
      <c r="E27" s="12" t="s">
        <v>22</v>
      </c>
      <c r="F27" s="13">
        <f t="shared" si="0"/>
        <v>15</v>
      </c>
      <c r="G27" s="32">
        <v>12</v>
      </c>
      <c r="H27" s="33">
        <v>2</v>
      </c>
      <c r="I27" s="42">
        <v>1</v>
      </c>
      <c r="J27" s="31">
        <v>8</v>
      </c>
      <c r="K27" s="47">
        <v>0</v>
      </c>
      <c r="L27" s="2"/>
    </row>
    <row r="28" spans="1:12" ht="15.75" customHeight="1">
      <c r="A28" s="11"/>
      <c r="B28" s="70" t="s">
        <v>23</v>
      </c>
      <c r="C28" s="65"/>
      <c r="D28" s="65"/>
      <c r="E28" s="12" t="s">
        <v>20</v>
      </c>
      <c r="F28" s="13">
        <f t="shared" si="0"/>
        <v>200</v>
      </c>
      <c r="G28" s="32">
        <v>76</v>
      </c>
      <c r="H28" s="33">
        <v>20</v>
      </c>
      <c r="I28" s="42">
        <v>104</v>
      </c>
      <c r="J28" s="31">
        <v>48</v>
      </c>
      <c r="K28" s="47">
        <v>41</v>
      </c>
      <c r="L28" s="2"/>
    </row>
    <row r="29" spans="1:12" ht="15.75" customHeight="1">
      <c r="A29" s="17"/>
      <c r="B29" s="67"/>
      <c r="C29" s="68"/>
      <c r="D29" s="68"/>
      <c r="E29" s="18" t="s">
        <v>22</v>
      </c>
      <c r="F29" s="19">
        <f t="shared" si="0"/>
        <v>11</v>
      </c>
      <c r="G29" s="32">
        <v>9</v>
      </c>
      <c r="H29" s="33" t="s">
        <v>51</v>
      </c>
      <c r="I29" s="43">
        <v>2</v>
      </c>
      <c r="J29" s="31">
        <v>3</v>
      </c>
      <c r="K29" s="48">
        <v>0</v>
      </c>
      <c r="L29" s="2"/>
    </row>
    <row r="30" spans="1:13" ht="15.75" customHeight="1">
      <c r="A30" s="74" t="s">
        <v>45</v>
      </c>
      <c r="B30" s="75"/>
      <c r="C30" s="75"/>
      <c r="D30" s="75"/>
      <c r="E30" s="76"/>
      <c r="F30" s="20">
        <f t="shared" si="0"/>
        <v>591</v>
      </c>
      <c r="G30" s="34">
        <f>SUM(G6:G29)</f>
        <v>322</v>
      </c>
      <c r="H30" s="35">
        <f>SUM(H6:H29)</f>
        <v>57</v>
      </c>
      <c r="I30" s="44">
        <v>212</v>
      </c>
      <c r="J30" s="63">
        <f>SUM(J6:J29)</f>
        <v>151</v>
      </c>
      <c r="K30" s="44">
        <f>SUM(K6:K29)</f>
        <v>91</v>
      </c>
      <c r="L30" s="2"/>
      <c r="M30" s="3"/>
    </row>
    <row r="31" spans="1:12" ht="15.75" customHeight="1">
      <c r="A31" s="27"/>
      <c r="B31" s="79" t="s">
        <v>16</v>
      </c>
      <c r="C31" s="72"/>
      <c r="D31" s="72"/>
      <c r="E31" s="73"/>
      <c r="F31" s="21">
        <f t="shared" si="0"/>
        <v>2</v>
      </c>
      <c r="G31" s="32">
        <v>2</v>
      </c>
      <c r="H31" s="33" t="s">
        <v>51</v>
      </c>
      <c r="I31" s="45">
        <v>0</v>
      </c>
      <c r="J31" s="38">
        <v>0</v>
      </c>
      <c r="K31" s="49">
        <v>0</v>
      </c>
      <c r="L31" s="2"/>
    </row>
    <row r="32" spans="1:12" ht="15.75" customHeight="1">
      <c r="A32" s="14" t="s">
        <v>57</v>
      </c>
      <c r="B32" s="70" t="s">
        <v>24</v>
      </c>
      <c r="C32" s="65"/>
      <c r="D32" s="65"/>
      <c r="E32" s="66"/>
      <c r="F32" s="13">
        <f t="shared" si="0"/>
        <v>0</v>
      </c>
      <c r="G32" s="32">
        <v>0</v>
      </c>
      <c r="H32" s="33">
        <v>0</v>
      </c>
      <c r="I32" s="42">
        <v>0</v>
      </c>
      <c r="J32" s="39">
        <v>0</v>
      </c>
      <c r="K32" s="50">
        <v>0</v>
      </c>
      <c r="L32" s="2"/>
    </row>
    <row r="33" spans="1:12" ht="15.75" customHeight="1">
      <c r="A33" s="14" t="s">
        <v>58</v>
      </c>
      <c r="B33" s="70" t="s">
        <v>26</v>
      </c>
      <c r="C33" s="65"/>
      <c r="D33" s="65"/>
      <c r="E33" s="22" t="s">
        <v>25</v>
      </c>
      <c r="F33" s="13">
        <f t="shared" si="0"/>
        <v>59</v>
      </c>
      <c r="G33" s="32">
        <v>34</v>
      </c>
      <c r="H33" s="33">
        <v>4</v>
      </c>
      <c r="I33" s="42">
        <v>21</v>
      </c>
      <c r="J33" s="31">
        <v>34</v>
      </c>
      <c r="K33" s="50">
        <v>33</v>
      </c>
      <c r="L33" s="2"/>
    </row>
    <row r="34" spans="1:12" ht="15.75" customHeight="1">
      <c r="A34" s="14" t="s">
        <v>59</v>
      </c>
      <c r="B34" s="70"/>
      <c r="C34" s="65"/>
      <c r="D34" s="65"/>
      <c r="E34" s="23" t="s">
        <v>27</v>
      </c>
      <c r="F34" s="13">
        <f t="shared" si="0"/>
        <v>23</v>
      </c>
      <c r="G34" s="32">
        <v>12</v>
      </c>
      <c r="H34" s="33">
        <v>1</v>
      </c>
      <c r="I34" s="42">
        <v>10</v>
      </c>
      <c r="J34" s="31">
        <v>7</v>
      </c>
      <c r="K34" s="50">
        <v>0</v>
      </c>
      <c r="L34" s="2"/>
    </row>
    <row r="35" spans="1:12" ht="15.75" customHeight="1">
      <c r="A35" s="14" t="s">
        <v>58</v>
      </c>
      <c r="B35" s="70"/>
      <c r="C35" s="65"/>
      <c r="D35" s="65"/>
      <c r="E35" s="24" t="s">
        <v>28</v>
      </c>
      <c r="F35" s="13">
        <f t="shared" si="0"/>
        <v>6</v>
      </c>
      <c r="G35" s="32">
        <v>2</v>
      </c>
      <c r="H35" s="33" t="s">
        <v>51</v>
      </c>
      <c r="I35" s="42">
        <v>4</v>
      </c>
      <c r="J35" s="31">
        <v>0</v>
      </c>
      <c r="K35" s="50">
        <v>0</v>
      </c>
      <c r="L35" s="2"/>
    </row>
    <row r="36" spans="1:12" ht="15.75" customHeight="1">
      <c r="A36" s="28"/>
      <c r="B36" s="67" t="s">
        <v>29</v>
      </c>
      <c r="C36" s="68"/>
      <c r="D36" s="68"/>
      <c r="E36" s="69"/>
      <c r="F36" s="19">
        <f t="shared" si="0"/>
        <v>0</v>
      </c>
      <c r="G36" s="32" t="s">
        <v>51</v>
      </c>
      <c r="H36" s="33" t="s">
        <v>51</v>
      </c>
      <c r="I36" s="43">
        <v>0</v>
      </c>
      <c r="J36" s="31">
        <v>0</v>
      </c>
      <c r="K36" s="51">
        <v>0</v>
      </c>
      <c r="L36" s="2"/>
    </row>
    <row r="37" spans="1:12" ht="15.75" customHeight="1">
      <c r="A37" s="74" t="s">
        <v>46</v>
      </c>
      <c r="B37" s="75"/>
      <c r="C37" s="75"/>
      <c r="D37" s="75"/>
      <c r="E37" s="76"/>
      <c r="F37" s="20">
        <f t="shared" si="0"/>
        <v>90</v>
      </c>
      <c r="G37" s="34">
        <f>SUM(G31:G36)</f>
        <v>50</v>
      </c>
      <c r="H37" s="35">
        <f>SUM(H31:H36)</f>
        <v>5</v>
      </c>
      <c r="I37" s="44">
        <v>35</v>
      </c>
      <c r="J37" s="63">
        <f>SUM(J31:J36)</f>
        <v>41</v>
      </c>
      <c r="K37" s="44">
        <f>SUM(K31:K36)</f>
        <v>33</v>
      </c>
      <c r="L37" s="2"/>
    </row>
    <row r="38" spans="1:12" ht="15.75" customHeight="1">
      <c r="A38" s="77" t="s">
        <v>60</v>
      </c>
      <c r="B38" s="79" t="s">
        <v>30</v>
      </c>
      <c r="C38" s="72"/>
      <c r="D38" s="72"/>
      <c r="E38" s="73"/>
      <c r="F38" s="21">
        <f t="shared" si="0"/>
        <v>62</v>
      </c>
      <c r="G38" s="32">
        <v>33</v>
      </c>
      <c r="H38" s="33">
        <v>10</v>
      </c>
      <c r="I38" s="58">
        <v>19</v>
      </c>
      <c r="J38" s="31">
        <v>4</v>
      </c>
      <c r="K38" s="46">
        <v>7</v>
      </c>
      <c r="L38" s="2"/>
    </row>
    <row r="39" spans="1:12" ht="15.75" customHeight="1">
      <c r="A39" s="71"/>
      <c r="B39" s="70" t="s">
        <v>31</v>
      </c>
      <c r="C39" s="65"/>
      <c r="D39" s="65"/>
      <c r="E39" s="66"/>
      <c r="F39" s="13">
        <f t="shared" si="0"/>
        <v>1</v>
      </c>
      <c r="G39" s="32">
        <v>1</v>
      </c>
      <c r="H39" s="33" t="s">
        <v>51</v>
      </c>
      <c r="I39" s="59">
        <v>0</v>
      </c>
      <c r="J39" s="31">
        <v>1</v>
      </c>
      <c r="K39" s="47">
        <v>0</v>
      </c>
      <c r="L39" s="2"/>
    </row>
    <row r="40" spans="1:12" ht="15.75" customHeight="1">
      <c r="A40" s="71"/>
      <c r="B40" s="70" t="s">
        <v>32</v>
      </c>
      <c r="C40" s="65"/>
      <c r="D40" s="65"/>
      <c r="E40" s="66"/>
      <c r="F40" s="13">
        <f t="shared" si="0"/>
        <v>58</v>
      </c>
      <c r="G40" s="32">
        <v>27</v>
      </c>
      <c r="H40" s="33">
        <v>6</v>
      </c>
      <c r="I40" s="59">
        <v>25</v>
      </c>
      <c r="J40" s="31">
        <v>28</v>
      </c>
      <c r="K40" s="47">
        <v>23</v>
      </c>
      <c r="L40" s="2"/>
    </row>
    <row r="41" spans="1:12" ht="15.75" customHeight="1">
      <c r="A41" s="78"/>
      <c r="B41" s="70" t="s">
        <v>33</v>
      </c>
      <c r="C41" s="65"/>
      <c r="D41" s="65"/>
      <c r="E41" s="66"/>
      <c r="F41" s="13">
        <f t="shared" si="0"/>
        <v>0</v>
      </c>
      <c r="G41" s="32" t="s">
        <v>51</v>
      </c>
      <c r="H41" s="33" t="s">
        <v>51</v>
      </c>
      <c r="I41" s="59">
        <v>0</v>
      </c>
      <c r="J41" s="31">
        <v>0</v>
      </c>
      <c r="K41" s="47">
        <v>0</v>
      </c>
      <c r="L41" s="2"/>
    </row>
    <row r="42" spans="1:12" ht="15.75" customHeight="1">
      <c r="A42" s="71" t="s">
        <v>34</v>
      </c>
      <c r="B42" s="68"/>
      <c r="C42" s="68"/>
      <c r="D42" s="68"/>
      <c r="E42" s="69"/>
      <c r="F42" s="19">
        <f t="shared" si="0"/>
        <v>0</v>
      </c>
      <c r="G42" s="32" t="s">
        <v>51</v>
      </c>
      <c r="H42" s="33" t="s">
        <v>51</v>
      </c>
      <c r="I42" s="60">
        <v>0</v>
      </c>
      <c r="J42" s="37">
        <v>0</v>
      </c>
      <c r="K42" s="48">
        <v>0</v>
      </c>
      <c r="L42" s="2"/>
    </row>
    <row r="43" spans="1:12" ht="15.75" customHeight="1">
      <c r="A43" s="74" t="s">
        <v>46</v>
      </c>
      <c r="B43" s="75"/>
      <c r="C43" s="75"/>
      <c r="D43" s="75"/>
      <c r="E43" s="76"/>
      <c r="F43" s="20">
        <f t="shared" si="0"/>
        <v>121</v>
      </c>
      <c r="G43" s="34">
        <f>SUM(G38:G42)</f>
        <v>61</v>
      </c>
      <c r="H43" s="35">
        <f>SUM(H38:H42)</f>
        <v>16</v>
      </c>
      <c r="I43" s="61">
        <v>44</v>
      </c>
      <c r="J43" s="63">
        <f>SUM(J38:J42)</f>
        <v>33</v>
      </c>
      <c r="K43" s="44">
        <f>SUM(K38:K42)</f>
        <v>30</v>
      </c>
      <c r="L43" s="2"/>
    </row>
    <row r="44" spans="1:12" ht="15.75" customHeight="1">
      <c r="A44" s="29" t="s">
        <v>60</v>
      </c>
      <c r="B44" s="72" t="s">
        <v>35</v>
      </c>
      <c r="C44" s="72"/>
      <c r="D44" s="72"/>
      <c r="E44" s="73"/>
      <c r="F44" s="21">
        <f t="shared" si="0"/>
        <v>19</v>
      </c>
      <c r="G44" s="32">
        <v>7</v>
      </c>
      <c r="H44" s="33">
        <v>2</v>
      </c>
      <c r="I44" s="58">
        <v>10</v>
      </c>
      <c r="J44" s="36">
        <v>0</v>
      </c>
      <c r="K44" s="46">
        <v>0</v>
      </c>
      <c r="L44" s="2"/>
    </row>
    <row r="45" spans="1:12" ht="15.75" customHeight="1">
      <c r="A45" s="25"/>
      <c r="B45" s="65" t="s">
        <v>36</v>
      </c>
      <c r="C45" s="65"/>
      <c r="D45" s="65"/>
      <c r="E45" s="66"/>
      <c r="F45" s="13">
        <f t="shared" si="0"/>
        <v>188</v>
      </c>
      <c r="G45" s="32">
        <v>107</v>
      </c>
      <c r="H45" s="33">
        <v>22</v>
      </c>
      <c r="I45" s="59">
        <v>59</v>
      </c>
      <c r="J45" s="31">
        <v>0</v>
      </c>
      <c r="K45" s="47">
        <v>0</v>
      </c>
      <c r="L45" s="2"/>
    </row>
    <row r="46" spans="1:12" ht="15.75" customHeight="1">
      <c r="A46" s="30" t="s">
        <v>61</v>
      </c>
      <c r="B46" s="65" t="s">
        <v>47</v>
      </c>
      <c r="C46" s="65"/>
      <c r="D46" s="65"/>
      <c r="E46" s="66"/>
      <c r="F46" s="13">
        <f t="shared" si="0"/>
        <v>0</v>
      </c>
      <c r="G46" s="32">
        <v>0</v>
      </c>
      <c r="H46" s="33">
        <v>0</v>
      </c>
      <c r="I46" s="59">
        <v>0</v>
      </c>
      <c r="J46" s="31">
        <v>0</v>
      </c>
      <c r="K46" s="47">
        <v>0</v>
      </c>
      <c r="L46" s="2"/>
    </row>
    <row r="47" spans="1:12" ht="15.75" customHeight="1">
      <c r="A47" s="64" t="s">
        <v>37</v>
      </c>
      <c r="B47" s="65"/>
      <c r="C47" s="65"/>
      <c r="D47" s="65"/>
      <c r="E47" s="66"/>
      <c r="F47" s="13">
        <f t="shared" si="0"/>
        <v>0</v>
      </c>
      <c r="G47" s="32" t="s">
        <v>51</v>
      </c>
      <c r="H47" s="33" t="s">
        <v>51</v>
      </c>
      <c r="I47" s="59">
        <v>0</v>
      </c>
      <c r="J47" s="31">
        <v>0</v>
      </c>
      <c r="K47" s="47">
        <v>0</v>
      </c>
      <c r="L47" s="2"/>
    </row>
    <row r="48" spans="1:12" ht="15.75" customHeight="1">
      <c r="A48" s="80" t="s">
        <v>38</v>
      </c>
      <c r="B48" s="81"/>
      <c r="C48" s="81"/>
      <c r="D48" s="81"/>
      <c r="E48" s="82"/>
      <c r="F48" s="26">
        <f>SUM(G48:I48)</f>
        <v>0</v>
      </c>
      <c r="G48" s="56" t="s">
        <v>51</v>
      </c>
      <c r="H48" s="57" t="s">
        <v>51</v>
      </c>
      <c r="I48" s="62">
        <v>0</v>
      </c>
      <c r="J48" s="40">
        <v>0</v>
      </c>
      <c r="K48" s="52">
        <v>0</v>
      </c>
      <c r="L48" s="2"/>
    </row>
    <row r="49" spans="1:1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</row>
  </sheetData>
  <sheetProtection/>
  <mergeCells count="50">
    <mergeCell ref="K4:K5"/>
    <mergeCell ref="A4:E5"/>
    <mergeCell ref="F4:F5"/>
    <mergeCell ref="G4:G5"/>
    <mergeCell ref="H4:H5"/>
    <mergeCell ref="I4:I5"/>
    <mergeCell ref="B23:E23"/>
    <mergeCell ref="B24:E24"/>
    <mergeCell ref="A19:A20"/>
    <mergeCell ref="D16:E16"/>
    <mergeCell ref="D17:E17"/>
    <mergeCell ref="D18:E18"/>
    <mergeCell ref="B19:E19"/>
    <mergeCell ref="B20:E20"/>
    <mergeCell ref="B7:D8"/>
    <mergeCell ref="B15:B18"/>
    <mergeCell ref="C15:C16"/>
    <mergeCell ref="C17:C18"/>
    <mergeCell ref="B21:E21"/>
    <mergeCell ref="B22:E22"/>
    <mergeCell ref="A48:E48"/>
    <mergeCell ref="B6:E6"/>
    <mergeCell ref="B9:E9"/>
    <mergeCell ref="B10:E10"/>
    <mergeCell ref="B11:E11"/>
    <mergeCell ref="B12:E12"/>
    <mergeCell ref="B13:E13"/>
    <mergeCell ref="B14:E14"/>
    <mergeCell ref="D15:E15"/>
    <mergeCell ref="A21:A22"/>
    <mergeCell ref="B25:E25"/>
    <mergeCell ref="B46:E46"/>
    <mergeCell ref="B26:D27"/>
    <mergeCell ref="B28:D29"/>
    <mergeCell ref="A30:E30"/>
    <mergeCell ref="A37:E37"/>
    <mergeCell ref="B31:E31"/>
    <mergeCell ref="B32:E32"/>
    <mergeCell ref="B33:D35"/>
    <mergeCell ref="B38:E38"/>
    <mergeCell ref="A47:E47"/>
    <mergeCell ref="B36:E36"/>
    <mergeCell ref="B39:E39"/>
    <mergeCell ref="B40:E40"/>
    <mergeCell ref="B41:E41"/>
    <mergeCell ref="A42:E42"/>
    <mergeCell ref="B44:E44"/>
    <mergeCell ref="B45:E45"/>
    <mergeCell ref="A43:E43"/>
    <mergeCell ref="A38:A41"/>
  </mergeCells>
  <printOptions/>
  <pageMargins left="1.06" right="0.7" top="0.6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2016-02-17T23:31:41Z</cp:lastPrinted>
  <dcterms:created xsi:type="dcterms:W3CDTF">2011-01-17T01:34:51Z</dcterms:created>
  <dcterms:modified xsi:type="dcterms:W3CDTF">2016-02-18T00:42:30Z</dcterms:modified>
  <cp:category/>
  <cp:version/>
  <cp:contentType/>
  <cp:contentStatus/>
</cp:coreProperties>
</file>