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01" windowWidth="10500" windowHeight="8010" activeTab="0"/>
  </bookViews>
  <sheets>
    <sheet name="Sheet1" sheetId="1" r:id="rId1"/>
  </sheets>
  <definedNames>
    <definedName name="_xlnm.Print_Area" localSheetId="0">'Sheet1'!$A$1:$Q$53</definedName>
    <definedName name="印刷範囲">'Sheet1'!$N$10:$T$27</definedName>
  </definedNames>
  <calcPr fullCalcOnLoad="1"/>
</workbook>
</file>

<file path=xl/sharedStrings.xml><?xml version="1.0" encoding="utf-8"?>
<sst xmlns="http://schemas.openxmlformats.org/spreadsheetml/2006/main" count="105" uniqueCount="66">
  <si>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</si>
  <si>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</si>
  <si>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</si>
  <si>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</si>
  <si>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</si>
  <si>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</si>
  <si>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</si>
  <si>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</si>
  <si>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</si>
  <si>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</si>
  <si>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</si>
  <si>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</si>
  <si>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</si>
  <si>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</si>
  <si>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</si>
  <si>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</si>
  <si>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</si>
  <si>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</si>
  <si>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</si>
  <si>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</si>
  <si>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</si>
  <si>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</si>
  <si>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</si>
  <si>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</si>
  <si>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</si>
  <si>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</si>
  <si>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平成19年</t>
  </si>
  <si>
    <t>関保健所</t>
  </si>
  <si>
    <t>郡上センター</t>
  </si>
  <si>
    <t>平成１７年</t>
  </si>
  <si>
    <t>平成１８年</t>
  </si>
  <si>
    <t>平成１９年</t>
  </si>
  <si>
    <t>平成２０年</t>
  </si>
  <si>
    <t>平成２１年</t>
  </si>
  <si>
    <t>平成20年</t>
  </si>
  <si>
    <t>平成２２年</t>
  </si>
  <si>
    <t>平成22年</t>
  </si>
  <si>
    <t>1.l</t>
  </si>
  <si>
    <t>平成２３年</t>
  </si>
  <si>
    <t>実数</t>
  </si>
  <si>
    <t>・</t>
  </si>
  <si>
    <t>平成２４年</t>
  </si>
  <si>
    <t>平成２５年</t>
  </si>
  <si>
    <t>＊  平成２０年から関保健所管内は関市、美濃市、郡上市を総計した値である。</t>
  </si>
  <si>
    <t>　　 （１）  年次別乳児死亡数・率 （Ｔ２－１２）</t>
  </si>
  <si>
    <t>（２）  特定死因別乳児死亡数 （Ｔ２－１３）</t>
  </si>
  <si>
    <t>（３）　「妊娠、分娩及び産じょく」による死亡数（Ｔ２－１４）</t>
  </si>
  <si>
    <t>４　　乳児死亡</t>
  </si>
  <si>
    <t>平成２６年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</si>
  <si>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</si>
  <si>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</si>
  <si>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</si>
  <si>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</si>
  <si>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</si>
  <si>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</si>
  <si>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</si>
  <si>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</si>
  <si>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</si>
  <si>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</si>
  <si>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関市 (3)</t>
  </si>
  <si>
    <t>関市 (1) 郡上市（1）</t>
  </si>
  <si>
    <t>平成23年</t>
  </si>
  <si>
    <t>平成24年</t>
  </si>
  <si>
    <t>平成25年</t>
  </si>
  <si>
    <t>平成26年</t>
  </si>
  <si>
    <t>（平成２６年）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</si>
</sst>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4">
    <font>
      <sz val="10.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>
        <color indexed="63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distributed"/>
    </xf>
    <xf numFmtId="180" fontId="0" fillId="0" borderId="10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0" xfId="0" applyNumberForma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 shrinkToFit="1"/>
    </xf>
    <xf numFmtId="0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/>
    </xf>
    <xf numFmtId="41" fontId="0" fillId="0" borderId="24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41" fontId="0" fillId="0" borderId="27" xfId="0" applyNumberFormat="1" applyFill="1" applyBorder="1" applyAlignment="1">
      <alignment/>
    </xf>
    <xf numFmtId="41" fontId="0" fillId="0" borderId="28" xfId="0" applyNumberFormat="1" applyFill="1" applyBorder="1" applyAlignment="1">
      <alignment horizontal="center"/>
    </xf>
    <xf numFmtId="41" fontId="0" fillId="0" borderId="29" xfId="0" applyNumberFormat="1" applyFill="1" applyBorder="1" applyAlignment="1">
      <alignment horizontal="center"/>
    </xf>
    <xf numFmtId="41" fontId="0" fillId="0" borderId="30" xfId="0" applyNumberFormat="1" applyFill="1" applyBorder="1" applyAlignment="1">
      <alignment/>
    </xf>
    <xf numFmtId="41" fontId="0" fillId="0" borderId="31" xfId="0" applyNumberFormat="1" applyFill="1" applyBorder="1" applyAlignment="1">
      <alignment horizontal="center"/>
    </xf>
    <xf numFmtId="41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41" fontId="0" fillId="0" borderId="36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 horizontal="left" shrinkToFit="1"/>
    </xf>
    <xf numFmtId="41" fontId="0" fillId="0" borderId="25" xfId="0" applyNumberFormat="1" applyFill="1" applyBorder="1" applyAlignment="1">
      <alignment/>
    </xf>
    <xf numFmtId="3" fontId="0" fillId="0" borderId="22" xfId="0" applyNumberFormat="1" applyFill="1" applyBorder="1" applyAlignment="1">
      <alignment horizontal="left" shrinkToFit="1"/>
    </xf>
    <xf numFmtId="3" fontId="0" fillId="0" borderId="22" xfId="0" applyNumberFormat="1" applyFill="1" applyBorder="1" applyAlignment="1">
      <alignment horizontal="left"/>
    </xf>
    <xf numFmtId="41" fontId="0" fillId="0" borderId="39" xfId="0" applyNumberFormat="1" applyFill="1" applyBorder="1" applyAlignment="1">
      <alignment/>
    </xf>
    <xf numFmtId="41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left"/>
    </xf>
    <xf numFmtId="0" fontId="8" fillId="0" borderId="0" xfId="0" applyNumberFormat="1" applyFont="1" applyAlignment="1">
      <alignment/>
    </xf>
    <xf numFmtId="41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distributed"/>
    </xf>
    <xf numFmtId="3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3" fontId="0" fillId="0" borderId="40" xfId="0" applyNumberFormat="1" applyFill="1" applyBorder="1" applyAlignment="1" applyProtection="1">
      <alignment horizontal="distributed"/>
      <protection locked="0"/>
    </xf>
    <xf numFmtId="3" fontId="0" fillId="0" borderId="41" xfId="0" applyNumberFormat="1" applyFill="1" applyBorder="1" applyAlignment="1" applyProtection="1">
      <alignment horizontal="distributed"/>
      <protection locked="0"/>
    </xf>
    <xf numFmtId="179" fontId="0" fillId="0" borderId="42" xfId="0" applyNumberFormat="1" applyFill="1" applyBorder="1" applyAlignment="1" applyProtection="1">
      <alignment horizontal="center"/>
      <protection locked="0"/>
    </xf>
    <xf numFmtId="178" fontId="0" fillId="0" borderId="43" xfId="0" applyNumberFormat="1" applyFill="1" applyBorder="1" applyAlignment="1" applyProtection="1">
      <alignment horizontal="center"/>
      <protection locked="0"/>
    </xf>
    <xf numFmtId="179" fontId="0" fillId="0" borderId="27" xfId="0" applyNumberFormat="1" applyFill="1" applyBorder="1" applyAlignment="1" applyProtection="1">
      <alignment horizontal="center"/>
      <protection locked="0"/>
    </xf>
    <xf numFmtId="3" fontId="0" fillId="0" borderId="18" xfId="0" applyNumberFormat="1" applyFill="1" applyBorder="1" applyAlignment="1">
      <alignment horizontal="center" shrinkToFit="1"/>
    </xf>
    <xf numFmtId="41" fontId="4" fillId="0" borderId="44" xfId="0" applyNumberFormat="1" applyFont="1" applyFill="1" applyBorder="1" applyAlignment="1">
      <alignment/>
    </xf>
    <xf numFmtId="178" fontId="4" fillId="0" borderId="45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 horizontal="center"/>
    </xf>
    <xf numFmtId="41" fontId="4" fillId="0" borderId="20" xfId="0" applyNumberFormat="1" applyFont="1" applyFill="1" applyBorder="1" applyAlignment="1">
      <alignment/>
    </xf>
    <xf numFmtId="41" fontId="4" fillId="0" borderId="44" xfId="0" applyNumberFormat="1" applyFont="1" applyFill="1" applyBorder="1" applyAlignment="1">
      <alignment horizontal="center"/>
    </xf>
    <xf numFmtId="41" fontId="4" fillId="0" borderId="45" xfId="0" applyNumberFormat="1" applyFont="1" applyFill="1" applyBorder="1" applyAlignment="1">
      <alignment horizontal="center"/>
    </xf>
    <xf numFmtId="178" fontId="4" fillId="0" borderId="45" xfId="0" applyNumberFormat="1" applyFont="1" applyFill="1" applyBorder="1" applyAlignment="1">
      <alignment horizontal="right"/>
    </xf>
    <xf numFmtId="3" fontId="0" fillId="0" borderId="38" xfId="0" applyNumberFormat="1" applyFill="1" applyBorder="1" applyAlignment="1">
      <alignment horizontal="center" shrinkToFit="1"/>
    </xf>
    <xf numFmtId="41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41" fontId="4" fillId="0" borderId="36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 horizontal="center" shrinkToFit="1"/>
    </xf>
    <xf numFmtId="41" fontId="4" fillId="0" borderId="42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/>
    </xf>
    <xf numFmtId="41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3" fontId="0" fillId="0" borderId="41" xfId="0" applyNumberFormat="1" applyFill="1" applyBorder="1" applyAlignment="1">
      <alignment horizontal="center" shrinkToFit="1"/>
    </xf>
    <xf numFmtId="41" fontId="4" fillId="0" borderId="50" xfId="0" applyNumberFormat="1" applyFont="1" applyFill="1" applyBorder="1" applyAlignment="1">
      <alignment horizontal="center"/>
    </xf>
    <xf numFmtId="178" fontId="4" fillId="0" borderId="51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shrinkToFit="1"/>
    </xf>
    <xf numFmtId="3" fontId="0" fillId="0" borderId="0" xfId="0" applyNumberFormat="1" applyFill="1" applyBorder="1" applyAlignment="1">
      <alignment horizontal="distributed"/>
    </xf>
    <xf numFmtId="3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41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 horizontal="center" shrinkToFit="1"/>
    </xf>
    <xf numFmtId="3" fontId="4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 horizontal="right"/>
    </xf>
    <xf numFmtId="3" fontId="0" fillId="0" borderId="52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179" fontId="0" fillId="0" borderId="54" xfId="0" applyNumberFormat="1" applyFill="1" applyBorder="1" applyAlignment="1" applyProtection="1">
      <alignment horizontal="center"/>
      <protection locked="0"/>
    </xf>
    <xf numFmtId="179" fontId="0" fillId="0" borderId="55" xfId="0" applyNumberForma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>
      <alignment horizontal="center"/>
    </xf>
    <xf numFmtId="179" fontId="0" fillId="0" borderId="56" xfId="0" applyNumberFormat="1" applyFill="1" applyBorder="1" applyAlignment="1" applyProtection="1">
      <alignment horizontal="center"/>
      <protection locked="0"/>
    </xf>
    <xf numFmtId="179" fontId="0" fillId="0" borderId="57" xfId="0" applyNumberFormat="1" applyFill="1" applyBorder="1" applyAlignment="1" applyProtection="1">
      <alignment horizontal="center"/>
      <protection locked="0"/>
    </xf>
    <xf numFmtId="41" fontId="4" fillId="0" borderId="58" xfId="0" applyNumberFormat="1" applyFont="1" applyFill="1" applyBorder="1" applyAlignment="1">
      <alignment horizontal="center"/>
    </xf>
    <xf numFmtId="41" fontId="4" fillId="0" borderId="59" xfId="0" applyNumberFormat="1" applyFont="1" applyFill="1" applyBorder="1" applyAlignment="1">
      <alignment horizontal="center"/>
    </xf>
    <xf numFmtId="41" fontId="4" fillId="0" borderId="60" xfId="0" applyNumberFormat="1" applyFont="1" applyFill="1" applyBorder="1" applyAlignment="1">
      <alignment horizontal="center"/>
    </xf>
    <xf numFmtId="41" fontId="4" fillId="0" borderId="61" xfId="0" applyNumberFormat="1" applyFont="1" applyFill="1" applyBorder="1" applyAlignment="1">
      <alignment horizontal="center"/>
    </xf>
    <xf numFmtId="41" fontId="4" fillId="0" borderId="62" xfId="0" applyNumberFormat="1" applyFont="1" applyFill="1" applyBorder="1" applyAlignment="1">
      <alignment horizontal="center"/>
    </xf>
    <xf numFmtId="41" fontId="4" fillId="0" borderId="63" xfId="0" applyNumberFormat="1" applyFont="1" applyFill="1" applyBorder="1" applyAlignment="1">
      <alignment horizontal="center"/>
    </xf>
    <xf numFmtId="41" fontId="4" fillId="0" borderId="64" xfId="0" applyNumberFormat="1" applyFont="1" applyFill="1" applyBorder="1" applyAlignment="1">
      <alignment horizontal="center"/>
    </xf>
    <xf numFmtId="179" fontId="0" fillId="0" borderId="65" xfId="0" applyNumberFormat="1" applyFill="1" applyBorder="1" applyAlignment="1" applyProtection="1">
      <alignment horizontal="center"/>
      <protection locked="0"/>
    </xf>
    <xf numFmtId="3" fontId="0" fillId="0" borderId="66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.142"/>
          <c:w val="0.799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38100</xdr:rowOff>
    </xdr:from>
    <xdr:ext cx="7391400" cy="3038475"/>
    <xdr:graphicFrame>
      <xdr:nvGraphicFramePr>
        <xdr:cNvPr id="1" name="Chart 1"/>
        <xdr:cNvGraphicFramePr/>
      </xdr:nvGraphicFramePr>
      <xdr:xfrm>
        <a:off x="8096250" y="238125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BreakPreview" zoomScaleNormal="75" zoomScaleSheetLayoutView="100" workbookViewId="0" topLeftCell="A1">
      <selection activeCell="J48" sqref="J47:J48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  <col min="21" max="22" width="10.59765625" style="0" customWidth="1"/>
    <col min="23" max="32" width="6" style="0" customWidth="1"/>
  </cols>
  <sheetData>
    <row r="1" spans="1:14" ht="15.75" customHeight="1">
      <c r="A1" s="71" t="s">
        <v>47</v>
      </c>
      <c r="B1" s="28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37" t="s">
        <v>44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1:14" ht="15.75" customHeight="1">
      <c r="A3" s="74"/>
      <c r="B3" s="75"/>
      <c r="C3" s="76"/>
      <c r="D3" s="75"/>
      <c r="E3" s="76"/>
      <c r="F3" s="75"/>
      <c r="G3" s="76"/>
      <c r="H3" s="77"/>
      <c r="I3" s="76"/>
      <c r="J3" s="76"/>
      <c r="K3" s="76"/>
      <c r="L3" s="5"/>
      <c r="M3" s="7"/>
      <c r="N3" s="8"/>
    </row>
    <row r="4" spans="1:33" ht="15.75" customHeight="1">
      <c r="A4" s="78"/>
      <c r="B4" s="127" t="s">
        <v>29</v>
      </c>
      <c r="C4" s="128"/>
      <c r="D4" s="130" t="s">
        <v>30</v>
      </c>
      <c r="E4" s="131"/>
      <c r="F4" s="139" t="s">
        <v>31</v>
      </c>
      <c r="G4" s="131"/>
      <c r="H4" s="127" t="s">
        <v>32</v>
      </c>
      <c r="I4" s="128"/>
      <c r="J4" s="127" t="s">
        <v>33</v>
      </c>
      <c r="K4" s="128"/>
      <c r="L4" s="23"/>
      <c r="M4" s="20"/>
      <c r="N4" s="1"/>
      <c r="O4" s="9"/>
      <c r="P4" s="9"/>
      <c r="Q4" s="9"/>
      <c r="R4" s="9"/>
      <c r="S4" s="9"/>
      <c r="T4" s="9"/>
      <c r="V4" s="10"/>
      <c r="W4" s="10" t="s">
        <v>49</v>
      </c>
      <c r="X4" s="10" t="s">
        <v>50</v>
      </c>
      <c r="Y4" s="10" t="s">
        <v>51</v>
      </c>
      <c r="Z4" s="10" t="s">
        <v>52</v>
      </c>
      <c r="AA4" s="10" t="s">
        <v>53</v>
      </c>
      <c r="AB4" s="10" t="s">
        <v>54</v>
      </c>
      <c r="AC4" s="10" t="s">
        <v>55</v>
      </c>
      <c r="AD4" s="10" t="s">
        <v>56</v>
      </c>
      <c r="AE4" s="10" t="s">
        <v>57</v>
      </c>
      <c r="AF4" s="10" t="s">
        <v>58</v>
      </c>
      <c r="AG4" s="11"/>
    </row>
    <row r="5" spans="1:33" ht="15.75" customHeight="1">
      <c r="A5" s="79"/>
      <c r="B5" s="80" t="s">
        <v>0</v>
      </c>
      <c r="C5" s="81" t="s">
        <v>1</v>
      </c>
      <c r="D5" s="82" t="s">
        <v>0</v>
      </c>
      <c r="E5" s="81" t="s">
        <v>1</v>
      </c>
      <c r="F5" s="80" t="s">
        <v>0</v>
      </c>
      <c r="G5" s="81" t="s">
        <v>1</v>
      </c>
      <c r="H5" s="80" t="s">
        <v>39</v>
      </c>
      <c r="I5" s="81" t="s">
        <v>1</v>
      </c>
      <c r="J5" s="80" t="s">
        <v>0</v>
      </c>
      <c r="K5" s="81" t="s">
        <v>1</v>
      </c>
      <c r="L5" s="24"/>
      <c r="M5" s="20"/>
      <c r="V5" s="12" t="s">
        <v>2</v>
      </c>
      <c r="W5" s="13">
        <f>C6</f>
        <v>2.8</v>
      </c>
      <c r="X5" s="13">
        <f>E6</f>
        <v>2.6</v>
      </c>
      <c r="Y5" s="13">
        <f>G6</f>
        <v>2.6</v>
      </c>
      <c r="Z5" s="13">
        <f>I6</f>
        <v>2.6</v>
      </c>
      <c r="AA5" s="13">
        <f>K6</f>
        <v>2.4</v>
      </c>
      <c r="AB5" s="13">
        <f>C22</f>
        <v>2.3</v>
      </c>
      <c r="AC5" s="13">
        <f>E22</f>
        <v>2.3</v>
      </c>
      <c r="AD5" s="13">
        <f>G22</f>
        <v>2.2</v>
      </c>
      <c r="AE5" s="13">
        <f>I22</f>
        <v>2.1</v>
      </c>
      <c r="AF5" s="13">
        <f>K22</f>
        <v>2.1</v>
      </c>
      <c r="AG5" s="11"/>
    </row>
    <row r="6" spans="1:33" ht="15.75" customHeight="1">
      <c r="A6" s="83" t="s">
        <v>18</v>
      </c>
      <c r="B6" s="84">
        <v>2958</v>
      </c>
      <c r="C6" s="85">
        <v>2.8</v>
      </c>
      <c r="D6" s="45">
        <v>2864</v>
      </c>
      <c r="E6" s="85">
        <v>2.6</v>
      </c>
      <c r="F6" s="86">
        <v>2828</v>
      </c>
      <c r="G6" s="85">
        <v>2.6</v>
      </c>
      <c r="H6" s="86">
        <v>2798</v>
      </c>
      <c r="I6" s="85">
        <v>2.6</v>
      </c>
      <c r="J6" s="86">
        <v>2556</v>
      </c>
      <c r="K6" s="85">
        <v>2.4</v>
      </c>
      <c r="L6" s="25"/>
      <c r="M6" s="20"/>
      <c r="V6" s="12" t="s">
        <v>3</v>
      </c>
      <c r="W6" s="13">
        <f>C7</f>
        <v>3</v>
      </c>
      <c r="X6" s="13">
        <f>E7</f>
        <v>3.3</v>
      </c>
      <c r="Y6" s="13">
        <f>G7</f>
        <v>2.4</v>
      </c>
      <c r="Z6" s="13">
        <f>I7</f>
        <v>3.3</v>
      </c>
      <c r="AA6" s="13">
        <f>K7</f>
        <v>2.2</v>
      </c>
      <c r="AB6" s="13">
        <f>C23</f>
        <v>2.2</v>
      </c>
      <c r="AC6" s="13">
        <f>E23</f>
        <v>2.9</v>
      </c>
      <c r="AD6" s="13">
        <f>G23</f>
        <v>1.6</v>
      </c>
      <c r="AE6" s="13">
        <f>I23</f>
        <v>2.5</v>
      </c>
      <c r="AF6" s="13">
        <f>K23</f>
        <v>2.4</v>
      </c>
      <c r="AG6" s="11"/>
    </row>
    <row r="7" spans="1:33" ht="15.75" customHeight="1">
      <c r="A7" s="83" t="s">
        <v>3</v>
      </c>
      <c r="B7" s="84">
        <v>54</v>
      </c>
      <c r="C7" s="85">
        <v>3</v>
      </c>
      <c r="D7" s="87">
        <v>60</v>
      </c>
      <c r="E7" s="85">
        <v>3.3</v>
      </c>
      <c r="F7" s="84">
        <v>43</v>
      </c>
      <c r="G7" s="85">
        <v>2.4</v>
      </c>
      <c r="H7" s="84">
        <v>58</v>
      </c>
      <c r="I7" s="85">
        <v>3.3</v>
      </c>
      <c r="J7" s="84">
        <v>38</v>
      </c>
      <c r="K7" s="85">
        <v>2.2</v>
      </c>
      <c r="L7" s="25"/>
      <c r="M7" s="20"/>
      <c r="N7" s="14"/>
      <c r="V7" s="12" t="s">
        <v>27</v>
      </c>
      <c r="W7" s="13">
        <f>C9</f>
        <v>1.1</v>
      </c>
      <c r="X7" s="13">
        <f>E9</f>
        <v>6.3</v>
      </c>
      <c r="Y7" s="13">
        <f>G9</f>
        <v>2.1</v>
      </c>
      <c r="Z7" s="13">
        <f>I9</f>
        <v>4.2</v>
      </c>
      <c r="AA7" s="13">
        <f>K9</f>
        <v>1.7</v>
      </c>
      <c r="AB7" s="13">
        <f>C25</f>
        <v>2.1</v>
      </c>
      <c r="AC7" s="13" t="str">
        <f>E25</f>
        <v>1.l</v>
      </c>
      <c r="AD7" s="13">
        <f>G25</f>
        <v>3.5</v>
      </c>
      <c r="AE7" s="13">
        <f>I25</f>
        <v>3.6</v>
      </c>
      <c r="AF7" s="13">
        <f>K25</f>
        <v>5</v>
      </c>
      <c r="AG7" s="11"/>
    </row>
    <row r="8" spans="1:32" ht="15.75" customHeight="1">
      <c r="A8" s="83" t="s">
        <v>5</v>
      </c>
      <c r="B8" s="88" t="s">
        <v>40</v>
      </c>
      <c r="C8" s="89" t="s">
        <v>40</v>
      </c>
      <c r="D8" s="88" t="s">
        <v>40</v>
      </c>
      <c r="E8" s="89" t="s">
        <v>40</v>
      </c>
      <c r="F8" s="88" t="s">
        <v>40</v>
      </c>
      <c r="G8" s="89" t="s">
        <v>40</v>
      </c>
      <c r="H8" s="84">
        <v>6</v>
      </c>
      <c r="I8" s="85">
        <v>4.7</v>
      </c>
      <c r="J8" s="84">
        <v>2</v>
      </c>
      <c r="K8" s="85">
        <v>1.7</v>
      </c>
      <c r="L8" s="25"/>
      <c r="M8" s="20"/>
      <c r="V8" s="39" t="s">
        <v>28</v>
      </c>
      <c r="W8" s="40">
        <f>C12</f>
        <v>0</v>
      </c>
      <c r="X8" s="40">
        <f>E12</f>
        <v>5.6</v>
      </c>
      <c r="Y8" s="40">
        <f>G12</f>
        <v>3.1</v>
      </c>
      <c r="Z8" s="40">
        <f>I12</f>
        <v>5.8</v>
      </c>
      <c r="AA8" s="40">
        <f>K12</f>
        <v>0</v>
      </c>
      <c r="AB8" s="40">
        <f>C33</f>
        <v>3.3</v>
      </c>
      <c r="AC8" s="40">
        <f>E33</f>
        <v>0</v>
      </c>
      <c r="AD8" s="40">
        <f>G33</f>
        <v>0</v>
      </c>
      <c r="AE8" s="40">
        <f>I33</f>
        <v>3.1</v>
      </c>
      <c r="AF8" s="40">
        <f>K33</f>
        <v>4</v>
      </c>
    </row>
    <row r="9" spans="1:13" ht="15.75" customHeight="1">
      <c r="A9" s="83" t="s">
        <v>6</v>
      </c>
      <c r="B9" s="84">
        <v>1</v>
      </c>
      <c r="C9" s="90">
        <v>1.1</v>
      </c>
      <c r="D9" s="87">
        <v>6</v>
      </c>
      <c r="E9" s="90">
        <v>6.3</v>
      </c>
      <c r="F9" s="84">
        <v>2</v>
      </c>
      <c r="G9" s="90">
        <v>2.1</v>
      </c>
      <c r="H9" s="84">
        <v>4</v>
      </c>
      <c r="I9" s="90">
        <v>4.2</v>
      </c>
      <c r="J9" s="84">
        <v>2</v>
      </c>
      <c r="K9" s="90">
        <v>1.7</v>
      </c>
      <c r="L9" s="25"/>
      <c r="M9" s="20"/>
    </row>
    <row r="10" spans="1:14" ht="15.75" customHeight="1">
      <c r="A10" s="91" t="s">
        <v>19</v>
      </c>
      <c r="B10" s="92">
        <v>1</v>
      </c>
      <c r="C10" s="93">
        <v>1.3</v>
      </c>
      <c r="D10" s="94">
        <v>6</v>
      </c>
      <c r="E10" s="93">
        <v>7.3</v>
      </c>
      <c r="F10" s="92">
        <v>2</v>
      </c>
      <c r="G10" s="93">
        <v>2.1</v>
      </c>
      <c r="H10" s="92">
        <v>2</v>
      </c>
      <c r="I10" s="93">
        <v>2.5</v>
      </c>
      <c r="J10" s="92">
        <v>1</v>
      </c>
      <c r="K10" s="93">
        <v>1</v>
      </c>
      <c r="L10" s="25"/>
      <c r="M10" s="20"/>
      <c r="N10" s="14"/>
    </row>
    <row r="11" spans="1:13" ht="15.75" customHeight="1">
      <c r="A11" s="95" t="s">
        <v>20</v>
      </c>
      <c r="B11" s="96">
        <v>0</v>
      </c>
      <c r="C11" s="97">
        <v>0</v>
      </c>
      <c r="D11" s="98">
        <v>0</v>
      </c>
      <c r="E11" s="97">
        <v>0</v>
      </c>
      <c r="F11" s="99">
        <v>0</v>
      </c>
      <c r="G11" s="97">
        <v>0</v>
      </c>
      <c r="H11" s="99">
        <v>2</v>
      </c>
      <c r="I11" s="100">
        <v>15.4</v>
      </c>
      <c r="J11" s="99">
        <v>1</v>
      </c>
      <c r="K11" s="100">
        <v>4.4</v>
      </c>
      <c r="L11" s="25"/>
      <c r="M11" s="20"/>
    </row>
    <row r="12" spans="1:13" ht="15.75" customHeight="1">
      <c r="A12" s="83" t="s">
        <v>7</v>
      </c>
      <c r="B12" s="88">
        <v>0</v>
      </c>
      <c r="C12" s="85">
        <v>0</v>
      </c>
      <c r="D12" s="87">
        <v>2</v>
      </c>
      <c r="E12" s="85">
        <v>5.6</v>
      </c>
      <c r="F12" s="84">
        <v>1</v>
      </c>
      <c r="G12" s="85">
        <v>3.1</v>
      </c>
      <c r="H12" s="84">
        <v>2</v>
      </c>
      <c r="I12" s="85">
        <v>5.8</v>
      </c>
      <c r="J12" s="84">
        <v>0</v>
      </c>
      <c r="K12" s="85">
        <v>0</v>
      </c>
      <c r="L12" s="25"/>
      <c r="M12" s="20"/>
    </row>
    <row r="13" spans="1:13" ht="15.75" customHeight="1">
      <c r="A13" s="102" t="s">
        <v>10</v>
      </c>
      <c r="B13" s="103">
        <v>0</v>
      </c>
      <c r="C13" s="104">
        <v>0</v>
      </c>
      <c r="D13" s="105">
        <v>2</v>
      </c>
      <c r="E13" s="104">
        <v>5.6</v>
      </c>
      <c r="F13" s="103">
        <v>1</v>
      </c>
      <c r="G13" s="104">
        <v>3.1</v>
      </c>
      <c r="H13" s="103">
        <v>2</v>
      </c>
      <c r="I13" s="104">
        <v>5.8</v>
      </c>
      <c r="J13" s="103">
        <v>0</v>
      </c>
      <c r="K13" s="104">
        <v>0</v>
      </c>
      <c r="L13" s="25"/>
      <c r="M13" s="20"/>
    </row>
    <row r="14" spans="1:13" ht="15.75" customHeight="1">
      <c r="A14" s="106"/>
      <c r="B14" s="72"/>
      <c r="C14" s="73"/>
      <c r="D14" s="72"/>
      <c r="E14" s="73"/>
      <c r="F14" s="72"/>
      <c r="G14" s="73"/>
      <c r="H14" s="72"/>
      <c r="I14" s="73"/>
      <c r="J14" s="72"/>
      <c r="K14" s="73"/>
      <c r="L14" s="25"/>
      <c r="M14" s="20"/>
    </row>
    <row r="15" spans="1:13" ht="15.75" customHeight="1">
      <c r="A15" s="106"/>
      <c r="B15" s="72"/>
      <c r="C15" s="73"/>
      <c r="D15" s="72"/>
      <c r="E15" s="73"/>
      <c r="F15" s="72"/>
      <c r="G15" s="73"/>
      <c r="H15" s="72"/>
      <c r="I15" s="73"/>
      <c r="J15" s="72"/>
      <c r="K15" s="73"/>
      <c r="L15" s="25"/>
      <c r="M15" s="20"/>
    </row>
    <row r="16" spans="1:13" ht="15.75" customHeight="1">
      <c r="A16" s="106"/>
      <c r="B16" s="72"/>
      <c r="C16" s="73"/>
      <c r="D16" s="72"/>
      <c r="E16" s="73"/>
      <c r="F16" s="72"/>
      <c r="G16" s="73"/>
      <c r="H16" s="72"/>
      <c r="I16" s="73"/>
      <c r="J16" s="72"/>
      <c r="K16" s="73"/>
      <c r="L16" s="25"/>
      <c r="M16" s="20"/>
    </row>
    <row r="17" spans="1:13" ht="15.75" customHeight="1">
      <c r="A17" s="106"/>
      <c r="B17" s="72"/>
      <c r="C17" s="73"/>
      <c r="D17" s="72"/>
      <c r="E17" s="73"/>
      <c r="F17" s="72"/>
      <c r="G17" s="73"/>
      <c r="H17" s="72"/>
      <c r="I17" s="73"/>
      <c r="J17" s="72"/>
      <c r="K17" s="73"/>
      <c r="L17" s="25"/>
      <c r="M17" s="20"/>
    </row>
    <row r="18" spans="1:13" ht="15.75" customHeight="1">
      <c r="A18" s="107"/>
      <c r="B18" s="108"/>
      <c r="C18" s="109"/>
      <c r="D18" s="110"/>
      <c r="E18" s="109"/>
      <c r="F18" s="111"/>
      <c r="G18" s="112"/>
      <c r="H18" s="108"/>
      <c r="I18" s="109"/>
      <c r="J18" s="108"/>
      <c r="K18" s="109"/>
      <c r="L18" s="26"/>
      <c r="M18" s="20"/>
    </row>
    <row r="19" spans="1:13" ht="15.75" customHeight="1">
      <c r="A19" s="107"/>
      <c r="B19" s="111"/>
      <c r="C19" s="112"/>
      <c r="D19" s="111"/>
      <c r="E19" s="112"/>
      <c r="F19" s="111"/>
      <c r="G19" s="112"/>
      <c r="H19" s="113"/>
      <c r="I19" s="112"/>
      <c r="J19" s="112"/>
      <c r="K19" s="112"/>
      <c r="L19" s="25"/>
      <c r="M19" s="30" t="s">
        <v>45</v>
      </c>
    </row>
    <row r="20" spans="1:17" ht="15.75" customHeight="1">
      <c r="A20" s="78"/>
      <c r="B20" s="127" t="s">
        <v>35</v>
      </c>
      <c r="C20" s="128"/>
      <c r="D20" s="130" t="s">
        <v>38</v>
      </c>
      <c r="E20" s="131"/>
      <c r="F20" s="127" t="s">
        <v>41</v>
      </c>
      <c r="G20" s="128"/>
      <c r="H20" s="127" t="s">
        <v>42</v>
      </c>
      <c r="I20" s="128"/>
      <c r="J20" s="127" t="s">
        <v>48</v>
      </c>
      <c r="K20" s="128"/>
      <c r="L20" s="23"/>
      <c r="M20"/>
      <c r="Q20" s="16" t="s">
        <v>65</v>
      </c>
    </row>
    <row r="21" spans="1:17" ht="15.75" customHeight="1">
      <c r="A21" s="79"/>
      <c r="B21" s="80" t="s">
        <v>0</v>
      </c>
      <c r="C21" s="81" t="s">
        <v>1</v>
      </c>
      <c r="D21" s="82" t="s">
        <v>0</v>
      </c>
      <c r="E21" s="81" t="s">
        <v>1</v>
      </c>
      <c r="F21" s="82" t="s">
        <v>0</v>
      </c>
      <c r="G21" s="81" t="s">
        <v>1</v>
      </c>
      <c r="H21" s="82" t="s">
        <v>0</v>
      </c>
      <c r="I21" s="81" t="s">
        <v>1</v>
      </c>
      <c r="J21" s="82" t="s">
        <v>0</v>
      </c>
      <c r="K21" s="81" t="s">
        <v>1</v>
      </c>
      <c r="L21" s="24"/>
      <c r="M21" s="58"/>
      <c r="N21" s="59"/>
      <c r="O21" s="45" t="s">
        <v>3</v>
      </c>
      <c r="P21" s="60" t="s">
        <v>15</v>
      </c>
      <c r="Q21" s="61" t="s">
        <v>8</v>
      </c>
    </row>
    <row r="22" spans="1:17" ht="15.75" customHeight="1">
      <c r="A22" s="83" t="s">
        <v>18</v>
      </c>
      <c r="B22" s="86">
        <v>2450</v>
      </c>
      <c r="C22" s="85">
        <v>2.3</v>
      </c>
      <c r="D22" s="45">
        <v>2463</v>
      </c>
      <c r="E22" s="85">
        <v>2.3</v>
      </c>
      <c r="F22" s="45">
        <v>2299</v>
      </c>
      <c r="G22" s="85">
        <v>2.2</v>
      </c>
      <c r="H22" s="45">
        <v>2185</v>
      </c>
      <c r="I22" s="85">
        <v>2.1</v>
      </c>
      <c r="J22" s="45">
        <v>2080</v>
      </c>
      <c r="K22" s="85">
        <v>2.1</v>
      </c>
      <c r="L22" s="25"/>
      <c r="M22" s="121" t="s">
        <v>16</v>
      </c>
      <c r="N22" s="122"/>
      <c r="O22" s="62">
        <v>37</v>
      </c>
      <c r="P22" s="63">
        <v>5</v>
      </c>
      <c r="Q22" s="64"/>
    </row>
    <row r="23" spans="1:17" ht="15.75" customHeight="1">
      <c r="A23" s="83" t="s">
        <v>3</v>
      </c>
      <c r="B23" s="84">
        <v>41</v>
      </c>
      <c r="C23" s="85">
        <v>2.2</v>
      </c>
      <c r="D23" s="87">
        <v>49</v>
      </c>
      <c r="E23" s="85">
        <v>2.9</v>
      </c>
      <c r="F23" s="87">
        <v>27</v>
      </c>
      <c r="G23" s="85">
        <v>1.6</v>
      </c>
      <c r="H23" s="87">
        <v>40</v>
      </c>
      <c r="I23" s="85">
        <v>2.5</v>
      </c>
      <c r="J23" s="87">
        <v>37</v>
      </c>
      <c r="K23" s="85">
        <v>2.4</v>
      </c>
      <c r="L23" s="25"/>
      <c r="M23" s="123" t="s">
        <v>12</v>
      </c>
      <c r="N23" s="124"/>
      <c r="O23" s="47">
        <v>17</v>
      </c>
      <c r="P23" s="65">
        <v>2</v>
      </c>
      <c r="Q23" s="66" t="s">
        <v>60</v>
      </c>
    </row>
    <row r="24" spans="1:19" ht="15.75" customHeight="1">
      <c r="A24" s="83" t="s">
        <v>5</v>
      </c>
      <c r="B24" s="84">
        <v>3</v>
      </c>
      <c r="C24" s="85">
        <v>2.4</v>
      </c>
      <c r="D24" s="87">
        <v>1</v>
      </c>
      <c r="E24" s="85">
        <v>0.8</v>
      </c>
      <c r="F24" s="87">
        <v>3</v>
      </c>
      <c r="G24" s="85">
        <v>2.5</v>
      </c>
      <c r="H24" s="87">
        <v>4</v>
      </c>
      <c r="I24" s="85">
        <v>3.5</v>
      </c>
      <c r="J24" s="87">
        <v>5</v>
      </c>
      <c r="K24" s="85">
        <v>4.8</v>
      </c>
      <c r="L24" s="25"/>
      <c r="M24" s="125" t="s">
        <v>17</v>
      </c>
      <c r="N24" s="126"/>
      <c r="O24" s="47">
        <v>10</v>
      </c>
      <c r="P24" s="65">
        <v>3</v>
      </c>
      <c r="Q24" s="66" t="s">
        <v>59</v>
      </c>
      <c r="R24" s="31"/>
      <c r="S24" s="31"/>
    </row>
    <row r="25" spans="1:19" ht="15.75" customHeight="1">
      <c r="A25" s="83" t="s">
        <v>6</v>
      </c>
      <c r="B25" s="84">
        <v>2</v>
      </c>
      <c r="C25" s="90">
        <v>2.1</v>
      </c>
      <c r="D25" s="87">
        <v>1</v>
      </c>
      <c r="E25" s="90" t="s">
        <v>37</v>
      </c>
      <c r="F25" s="87">
        <v>3</v>
      </c>
      <c r="G25" s="90">
        <v>3.5</v>
      </c>
      <c r="H25" s="87">
        <v>3</v>
      </c>
      <c r="I25" s="90">
        <v>3.6</v>
      </c>
      <c r="J25" s="87">
        <v>4</v>
      </c>
      <c r="K25" s="90">
        <v>5</v>
      </c>
      <c r="L25" s="27"/>
      <c r="M25" s="125" t="s">
        <v>13</v>
      </c>
      <c r="N25" s="129"/>
      <c r="O25" s="47">
        <v>2</v>
      </c>
      <c r="P25" s="49">
        <v>0</v>
      </c>
      <c r="Q25" s="67"/>
      <c r="R25" s="31"/>
      <c r="S25" s="31"/>
    </row>
    <row r="26" spans="1:19" ht="15.75" customHeight="1">
      <c r="A26" s="91" t="s">
        <v>19</v>
      </c>
      <c r="B26" s="92">
        <v>1</v>
      </c>
      <c r="C26" s="93">
        <v>1.2</v>
      </c>
      <c r="D26" s="94">
        <v>1</v>
      </c>
      <c r="E26" s="93">
        <v>1.3</v>
      </c>
      <c r="F26" s="94">
        <v>3</v>
      </c>
      <c r="G26" s="93">
        <v>4</v>
      </c>
      <c r="H26" s="94">
        <v>3</v>
      </c>
      <c r="I26" s="93">
        <v>4.4</v>
      </c>
      <c r="J26" s="94">
        <v>4</v>
      </c>
      <c r="K26" s="93">
        <v>5.9</v>
      </c>
      <c r="L26" s="25"/>
      <c r="M26" s="119" t="s">
        <v>14</v>
      </c>
      <c r="N26" s="120"/>
      <c r="O26" s="68">
        <v>4</v>
      </c>
      <c r="P26" s="69">
        <f>P22-SUM(P23:P25)</f>
        <v>0</v>
      </c>
      <c r="Q26" s="70"/>
      <c r="R26" s="31"/>
      <c r="S26" s="31"/>
    </row>
    <row r="27" spans="1:19" ht="15.75" customHeight="1">
      <c r="A27" s="95" t="s">
        <v>20</v>
      </c>
      <c r="B27" s="114">
        <v>1</v>
      </c>
      <c r="C27" s="115">
        <v>7.3</v>
      </c>
      <c r="D27" s="101">
        <v>0</v>
      </c>
      <c r="E27" s="100">
        <v>0</v>
      </c>
      <c r="F27" s="101">
        <v>0</v>
      </c>
      <c r="G27" s="100">
        <v>0</v>
      </c>
      <c r="H27" s="101">
        <v>0</v>
      </c>
      <c r="I27" s="100">
        <v>0</v>
      </c>
      <c r="J27" s="101">
        <v>0</v>
      </c>
      <c r="K27" s="100">
        <v>0</v>
      </c>
      <c r="L27" s="25"/>
      <c r="M27" s="31"/>
      <c r="N27" s="31"/>
      <c r="O27" s="31"/>
      <c r="P27" s="31"/>
      <c r="Q27" s="31"/>
      <c r="R27" s="31"/>
      <c r="S27" s="31"/>
    </row>
    <row r="28" spans="1:19" ht="15.75" customHeight="1" hidden="1">
      <c r="A28" s="95" t="s">
        <v>21</v>
      </c>
      <c r="B28" s="132"/>
      <c r="C28" s="133"/>
      <c r="D28" s="134"/>
      <c r="E28" s="134"/>
      <c r="F28" s="133"/>
      <c r="G28" s="133"/>
      <c r="H28" s="134"/>
      <c r="I28" s="134"/>
      <c r="J28" s="133"/>
      <c r="K28" s="135"/>
      <c r="L28" s="25"/>
      <c r="M28" s="30" t="s">
        <v>11</v>
      </c>
      <c r="R28" s="31"/>
      <c r="S28" s="31"/>
    </row>
    <row r="29" spans="1:19" ht="15.75" customHeight="1" hidden="1" thickBot="1">
      <c r="A29" s="95" t="s">
        <v>22</v>
      </c>
      <c r="B29" s="132"/>
      <c r="C29" s="133"/>
      <c r="D29" s="133"/>
      <c r="E29" s="133"/>
      <c r="F29" s="133"/>
      <c r="G29" s="133"/>
      <c r="H29" s="133"/>
      <c r="I29" s="133"/>
      <c r="J29" s="133"/>
      <c r="K29" s="135"/>
      <c r="L29" s="25"/>
      <c r="M29"/>
      <c r="R29" s="31"/>
      <c r="S29" s="31"/>
    </row>
    <row r="30" spans="1:17" ht="15.75" customHeight="1" hidden="1">
      <c r="A30" s="95" t="s">
        <v>23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5"/>
      <c r="L30" s="25"/>
      <c r="M30" s="17"/>
      <c r="N30" s="15" t="s">
        <v>2</v>
      </c>
      <c r="O30" s="15" t="s">
        <v>3</v>
      </c>
      <c r="P30" s="15" t="s">
        <v>4</v>
      </c>
      <c r="Q30" s="34" t="s">
        <v>8</v>
      </c>
    </row>
    <row r="31" spans="1:17" ht="15.75" customHeight="1" hidden="1">
      <c r="A31" s="95" t="s">
        <v>24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5"/>
      <c r="L31" s="25"/>
      <c r="M31" s="33" t="s">
        <v>26</v>
      </c>
      <c r="N31" s="22">
        <v>39</v>
      </c>
      <c r="O31" s="29">
        <v>2</v>
      </c>
      <c r="P31" s="29">
        <v>0</v>
      </c>
      <c r="Q31" s="35"/>
    </row>
    <row r="32" spans="1:17" ht="18" customHeight="1" hidden="1" thickBot="1">
      <c r="A32" s="116" t="s">
        <v>25</v>
      </c>
      <c r="B32" s="136"/>
      <c r="C32" s="137"/>
      <c r="D32" s="137"/>
      <c r="E32" s="137"/>
      <c r="F32" s="137"/>
      <c r="G32" s="137"/>
      <c r="H32" s="137"/>
      <c r="I32" s="137"/>
      <c r="J32" s="137"/>
      <c r="K32" s="138"/>
      <c r="L32" s="25"/>
      <c r="M32" s="38" t="s">
        <v>34</v>
      </c>
      <c r="N32" s="22">
        <v>41</v>
      </c>
      <c r="O32" s="29">
        <v>2</v>
      </c>
      <c r="P32" s="29">
        <v>0</v>
      </c>
      <c r="Q32" s="36"/>
    </row>
    <row r="33" spans="1:19" ht="15.75" customHeight="1">
      <c r="A33" s="83" t="s">
        <v>7</v>
      </c>
      <c r="B33" s="84">
        <v>1</v>
      </c>
      <c r="C33" s="85">
        <v>3.3</v>
      </c>
      <c r="D33" s="87">
        <v>0</v>
      </c>
      <c r="E33" s="85">
        <v>0</v>
      </c>
      <c r="F33" s="87">
        <v>0</v>
      </c>
      <c r="G33" s="85">
        <v>0</v>
      </c>
      <c r="H33" s="87">
        <v>1</v>
      </c>
      <c r="I33" s="85">
        <v>3.1</v>
      </c>
      <c r="J33" s="87">
        <v>1</v>
      </c>
      <c r="K33" s="85">
        <v>4</v>
      </c>
      <c r="L33" s="25"/>
      <c r="R33" s="31"/>
      <c r="S33" s="31"/>
    </row>
    <row r="34" spans="1:19" ht="15.75" customHeight="1">
      <c r="A34" s="102" t="s">
        <v>10</v>
      </c>
      <c r="B34" s="103">
        <v>1</v>
      </c>
      <c r="C34" s="104">
        <v>3.3</v>
      </c>
      <c r="D34" s="105">
        <v>0</v>
      </c>
      <c r="E34" s="104">
        <v>0</v>
      </c>
      <c r="F34" s="105">
        <v>0</v>
      </c>
      <c r="G34" s="104">
        <v>0</v>
      </c>
      <c r="H34" s="105">
        <v>1</v>
      </c>
      <c r="I34" s="104">
        <v>3.1</v>
      </c>
      <c r="J34" s="105">
        <v>1</v>
      </c>
      <c r="K34" s="104">
        <v>4</v>
      </c>
      <c r="L34" s="26"/>
      <c r="M34" s="30" t="s">
        <v>46</v>
      </c>
      <c r="R34" s="31"/>
      <c r="S34" s="31"/>
    </row>
    <row r="35" spans="1:19" ht="15.75" customHeight="1">
      <c r="A35" s="117" t="s">
        <v>9</v>
      </c>
      <c r="B35" s="111"/>
      <c r="C35" s="112"/>
      <c r="D35" s="113"/>
      <c r="E35" s="118"/>
      <c r="F35" s="113"/>
      <c r="G35" s="118"/>
      <c r="H35" s="113"/>
      <c r="I35" s="118"/>
      <c r="J35" s="118"/>
      <c r="K35" s="118"/>
      <c r="L35" s="25"/>
      <c r="M35"/>
      <c r="R35" s="31"/>
      <c r="S35" s="31"/>
    </row>
    <row r="36" spans="1:18" ht="15.75" customHeight="1">
      <c r="A36" s="32"/>
      <c r="B36" s="18"/>
      <c r="C36" s="5"/>
      <c r="D36" s="6"/>
      <c r="E36" s="19"/>
      <c r="F36" s="6"/>
      <c r="G36" s="19"/>
      <c r="H36" s="6"/>
      <c r="I36" s="19"/>
      <c r="J36" s="19"/>
      <c r="K36" s="19"/>
      <c r="L36" s="25"/>
      <c r="M36" s="44"/>
      <c r="N36" s="42" t="s">
        <v>2</v>
      </c>
      <c r="O36" s="41" t="s">
        <v>3</v>
      </c>
      <c r="P36" s="43" t="s">
        <v>4</v>
      </c>
      <c r="Q36" s="44" t="s">
        <v>8</v>
      </c>
      <c r="R36" s="31"/>
    </row>
    <row r="37" spans="1:17" ht="15.75" customHeight="1">
      <c r="A37" s="32" t="s">
        <v>43</v>
      </c>
      <c r="L37" s="25"/>
      <c r="M37" s="140" t="s">
        <v>36</v>
      </c>
      <c r="N37" s="47">
        <v>49</v>
      </c>
      <c r="O37" s="48">
        <v>0</v>
      </c>
      <c r="P37" s="49">
        <v>0</v>
      </c>
      <c r="Q37" s="46"/>
    </row>
    <row r="38" spans="12:17" ht="15.75" customHeight="1">
      <c r="L38" s="25"/>
      <c r="M38" s="46" t="s">
        <v>61</v>
      </c>
      <c r="N38" s="47">
        <v>43</v>
      </c>
      <c r="O38" s="48">
        <v>0</v>
      </c>
      <c r="P38" s="49">
        <v>0</v>
      </c>
      <c r="Q38" s="46"/>
    </row>
    <row r="39" spans="12:17" ht="15.75" customHeight="1">
      <c r="L39" s="25"/>
      <c r="M39" s="46" t="s">
        <v>62</v>
      </c>
      <c r="N39" s="51">
        <v>50</v>
      </c>
      <c r="O39" s="48">
        <v>0</v>
      </c>
      <c r="P39" s="49">
        <v>0</v>
      </c>
      <c r="Q39" s="46"/>
    </row>
    <row r="40" spans="12:17" ht="15.75" customHeight="1">
      <c r="L40" s="25"/>
      <c r="M40" s="46" t="s">
        <v>63</v>
      </c>
      <c r="N40" s="47">
        <v>41</v>
      </c>
      <c r="O40" s="52">
        <v>0</v>
      </c>
      <c r="P40" s="53">
        <v>0</v>
      </c>
      <c r="Q40" s="50"/>
    </row>
    <row r="41" spans="12:17" ht="15.75" customHeight="1">
      <c r="L41" s="27"/>
      <c r="M41" s="57" t="s">
        <v>64</v>
      </c>
      <c r="N41" s="54">
        <v>33</v>
      </c>
      <c r="O41" s="55">
        <v>1</v>
      </c>
      <c r="P41" s="56">
        <v>0</v>
      </c>
      <c r="Q41" s="57"/>
    </row>
    <row r="42" ht="12.75" customHeight="1">
      <c r="L42" s="19"/>
    </row>
    <row r="43" ht="12.75" customHeight="1"/>
    <row r="44" ht="12.75" customHeight="1"/>
    <row r="45" ht="12.75" customHeight="1">
      <c r="M45" s="20"/>
    </row>
    <row r="46" ht="12.75" customHeight="1">
      <c r="M46" s="20"/>
    </row>
    <row r="47" ht="12.75">
      <c r="M47" s="20"/>
    </row>
    <row r="48" ht="12.75" customHeight="1">
      <c r="M48" s="20"/>
    </row>
    <row r="49" ht="10.5" customHeight="1">
      <c r="M49" s="21"/>
    </row>
  </sheetData>
  <sheetProtection/>
  <mergeCells count="16">
    <mergeCell ref="D20:E20"/>
    <mergeCell ref="B28:K32"/>
    <mergeCell ref="B20:C20"/>
    <mergeCell ref="H20:I20"/>
    <mergeCell ref="J20:K20"/>
    <mergeCell ref="B4:C4"/>
    <mergeCell ref="D4:E4"/>
    <mergeCell ref="F20:G20"/>
    <mergeCell ref="F4:G4"/>
    <mergeCell ref="H4:I4"/>
    <mergeCell ref="M26:N26"/>
    <mergeCell ref="M22:N22"/>
    <mergeCell ref="M23:N23"/>
    <mergeCell ref="M24:N24"/>
    <mergeCell ref="J4:K4"/>
    <mergeCell ref="M25:N25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Gifu</cp:lastModifiedBy>
  <cp:lastPrinted>2016-03-09T04:49:56Z</cp:lastPrinted>
  <dcterms:created xsi:type="dcterms:W3CDTF">2003-01-22T05:38:14Z</dcterms:created>
  <dcterms:modified xsi:type="dcterms:W3CDTF">2016-03-09T04:50:34Z</dcterms:modified>
  <cp:category/>
  <cp:version/>
  <cp:contentType/>
  <cp:contentStatus/>
  <cp:revision>48</cp:revision>
</cp:coreProperties>
</file>