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65" yWindow="15" windowWidth="8475" windowHeight="4725" activeTab="0"/>
  </bookViews>
  <sheets>
    <sheet name="業務成績対象一覧" sheetId="1" r:id="rId1"/>
    <sheet name="記載例" sheetId="2" r:id="rId2"/>
    <sheet name="基礎データ表" sheetId="3" state="hidden" r:id="rId3"/>
  </sheets>
  <definedNames>
    <definedName name="_xlnm.Print_Area" localSheetId="1">'記載例'!$A$29:$K$63</definedName>
    <definedName name="_xlnm.Print_Area" localSheetId="0">'業務成績対象一覧'!$A$29:$K$64</definedName>
    <definedName name="_xlnm.Print_Titles" localSheetId="1">'記載例'!$1:$29</definedName>
    <definedName name="_xlnm.Print_Titles" localSheetId="0">'業務成績対象一覧'!$1:$29</definedName>
    <definedName name="公共県単独" localSheetId="0">'業務成績対象一覧'!#REF!</definedName>
    <definedName name="公共県単独">'記載例'!#REF!</definedName>
    <definedName name="工事概要１" localSheetId="0">'業務成績対象一覧'!#REF!</definedName>
    <definedName name="工事概要１">'記載例'!#REF!</definedName>
    <definedName name="工事概要２" localSheetId="0">'業務成績対象一覧'!#REF!</definedName>
    <definedName name="工事概要２">'記載例'!#REF!</definedName>
    <definedName name="工事概要３" localSheetId="0">'業務成績対象一覧'!#REF!</definedName>
    <definedName name="工事概要３">'記載例'!#REF!</definedName>
    <definedName name="工事期間" localSheetId="0">'業務成績対象一覧'!#REF!</definedName>
    <definedName name="工事期間">'記載例'!#REF!</definedName>
    <definedName name="工事場所" localSheetId="0">'業務成績対象一覧'!#REF!</definedName>
    <definedName name="工事場所">'記載例'!#REF!</definedName>
    <definedName name="工事名" localSheetId="0">'業務成績対象一覧'!#REF!</definedName>
    <definedName name="工事名">'記載例'!#REF!</definedName>
    <definedName name="更新" localSheetId="0">'業務成績対象一覧'!#REF!</definedName>
    <definedName name="更新">'記載例'!#REF!</definedName>
    <definedName name="更新年月日" localSheetId="0">'業務成績対象一覧'!#REF!</definedName>
    <definedName name="更新年月日">'記載例'!#REF!</definedName>
    <definedName name="項目行" localSheetId="0">'業務成績対象一覧'!#REF!</definedName>
    <definedName name="項目行">'記載例'!#REF!</definedName>
    <definedName name="事務所名" localSheetId="0">'業務成績対象一覧'!#REF!</definedName>
    <definedName name="事務所名">'記載例'!#REF!</definedName>
    <definedName name="種別" localSheetId="0">'業務成績対象一覧'!#REF!</definedName>
    <definedName name="種別">'記載例'!#REF!</definedName>
    <definedName name="新規" localSheetId="0">'業務成績対象一覧'!#REF!</definedName>
    <definedName name="新規">'記載例'!#REF!</definedName>
    <definedName name="入札及び契約方法" localSheetId="0">'業務成績対象一覧'!#REF!</definedName>
    <definedName name="入札及び契約方法">'記載例'!#REF!</definedName>
    <definedName name="入札時期" localSheetId="0">'業務成績対象一覧'!#REF!</definedName>
    <definedName name="入札時期">'記載例'!#REF!</definedName>
    <definedName name="発注計画上の工種" localSheetId="0">'業務成績対象一覧'!#REF!</definedName>
    <definedName name="発注計画上の工種">'記載例'!#REF!</definedName>
    <definedName name="発注月" localSheetId="0">'業務成績対象一覧'!#REF!</definedName>
    <definedName name="発注月">'記載例'!#REF!</definedName>
    <definedName name="予定金額" localSheetId="0">'業務成績対象一覧'!#REF!</definedName>
    <definedName name="予定金額">'記載例'!#REF!</definedName>
    <definedName name="連番" localSheetId="0">'業務成績対象一覧'!#REF!</definedName>
    <definedName name="連番">'記載例'!#REF!</definedName>
  </definedNames>
  <calcPr fullCalcOnLoad="1"/>
</workbook>
</file>

<file path=xl/comments2.xml><?xml version="1.0" encoding="utf-8"?>
<comments xmlns="http://schemas.openxmlformats.org/spreadsheetml/2006/main">
  <authors>
    <author>p31663</author>
    <author>岐阜県</author>
  </authors>
  <commentList>
    <comment ref="E63" authorId="0">
      <text>
        <r>
          <rPr>
            <b/>
            <sz val="14"/>
            <rFont val="ＭＳ Ｐゴシック"/>
            <family val="3"/>
          </rPr>
          <t>少数第1位を切り捨て</t>
        </r>
      </text>
    </comment>
    <comment ref="K33" authorId="0">
      <text>
        <r>
          <rPr>
            <b/>
            <sz val="16"/>
            <rFont val="ＭＳ Ｐゴシック"/>
            <family val="3"/>
          </rPr>
          <t>最終の履行期限を記載</t>
        </r>
      </text>
    </comment>
    <comment ref="D33" authorId="0">
      <text>
        <r>
          <rPr>
            <b/>
            <sz val="16"/>
            <rFont val="ＭＳ Ｐゴシック"/>
            <family val="3"/>
          </rPr>
          <t>対象は入札公告で確認してください。
（「検査年月日」が</t>
        </r>
        <r>
          <rPr>
            <b/>
            <u val="single"/>
            <sz val="16"/>
            <color indexed="10"/>
            <rFont val="ＭＳ Ｐゴシック"/>
            <family val="3"/>
          </rPr>
          <t>平成30</t>
        </r>
        <r>
          <rPr>
            <b/>
            <sz val="16"/>
            <rFont val="ＭＳ Ｐゴシック"/>
            <family val="3"/>
          </rPr>
          <t>年4月１日～</t>
        </r>
        <r>
          <rPr>
            <b/>
            <u val="single"/>
            <sz val="16"/>
            <color indexed="10"/>
            <rFont val="ＭＳ Ｐゴシック"/>
            <family val="3"/>
          </rPr>
          <t>令和2</t>
        </r>
        <r>
          <rPr>
            <b/>
            <sz val="16"/>
            <rFont val="ＭＳ Ｐゴシック"/>
            <family val="3"/>
          </rPr>
          <t>年3月31日となっている業務が対象となる場合）</t>
        </r>
      </text>
    </comment>
    <comment ref="C30" authorId="1">
      <text>
        <r>
          <rPr>
            <b/>
            <sz val="14"/>
            <rFont val="ＭＳ Ｐゴシック"/>
            <family val="3"/>
          </rPr>
          <t xml:space="preserve">建設コンサルタント業務のみを対象とする。（測量業務、地質調査業務、補償調査業務は除く）
</t>
        </r>
      </text>
    </comment>
    <comment ref="J29" authorId="0">
      <text>
        <r>
          <rPr>
            <b/>
            <sz val="16"/>
            <rFont val="ＭＳ Ｐゴシック"/>
            <family val="3"/>
          </rPr>
          <t>会社名を記載</t>
        </r>
      </text>
    </comment>
  </commentList>
</comments>
</file>

<file path=xl/sharedStrings.xml><?xml version="1.0" encoding="utf-8"?>
<sst xmlns="http://schemas.openxmlformats.org/spreadsheetml/2006/main" count="305" uniqueCount="120">
  <si>
    <t>９月</t>
  </si>
  <si>
    <t>砂防</t>
  </si>
  <si>
    <t>８月</t>
  </si>
  <si>
    <t>１０月</t>
  </si>
  <si>
    <t>指名競争入札</t>
  </si>
  <si>
    <t>舗装工事</t>
  </si>
  <si>
    <t>県単</t>
  </si>
  <si>
    <t>第２四半期</t>
  </si>
  <si>
    <t>第３四半期</t>
  </si>
  <si>
    <t>公共</t>
  </si>
  <si>
    <t>７月</t>
  </si>
  <si>
    <t>水道施設工事</t>
  </si>
  <si>
    <t>下水</t>
  </si>
  <si>
    <t>道路建設</t>
  </si>
  <si>
    <t>農業農村</t>
  </si>
  <si>
    <t>公募型指名競争入札</t>
  </si>
  <si>
    <t>一般競争入札</t>
  </si>
  <si>
    <t>林道</t>
  </si>
  <si>
    <t>６月</t>
  </si>
  <si>
    <t>造園工事</t>
  </si>
  <si>
    <t>治山</t>
  </si>
  <si>
    <t>１１月</t>
  </si>
  <si>
    <t>（５）</t>
  </si>
  <si>
    <t>入札時期</t>
  </si>
  <si>
    <t>種別</t>
  </si>
  <si>
    <t>入札・契約の方法</t>
  </si>
  <si>
    <t>第１四半期</t>
  </si>
  <si>
    <t>発注計画工種</t>
  </si>
  <si>
    <t>河川</t>
  </si>
  <si>
    <t>月名</t>
  </si>
  <si>
    <t>４月</t>
  </si>
  <si>
    <t>公共・県単</t>
  </si>
  <si>
    <t>５月</t>
  </si>
  <si>
    <t>随意契約</t>
  </si>
  <si>
    <t>第４四半期</t>
  </si>
  <si>
    <t>道路維持</t>
  </si>
  <si>
    <t>その他</t>
  </si>
  <si>
    <t>街路</t>
  </si>
  <si>
    <t>公園</t>
  </si>
  <si>
    <t>災害復旧</t>
  </si>
  <si>
    <t>管工事</t>
  </si>
  <si>
    <t>１２月</t>
  </si>
  <si>
    <t>１月</t>
  </si>
  <si>
    <t>鋼構造物工事</t>
  </si>
  <si>
    <t>２月</t>
  </si>
  <si>
    <t>鉄筋工事</t>
  </si>
  <si>
    <t>３月</t>
  </si>
  <si>
    <t>浚渫工事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</si>
  <si>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</si>
  <si>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</si>
  <si>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</si>
  <si>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</si>
  <si>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</si>
  <si>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</si>
  <si>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</si>
  <si>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</si>
  <si>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さく井工事</t>
  </si>
  <si>
    <t>建具工事</t>
  </si>
  <si>
    <t>消防施設工事</t>
  </si>
  <si>
    <t>清掃施設工事</t>
  </si>
  <si>
    <t>土木一式工事</t>
  </si>
  <si>
    <t>建築一式工事</t>
  </si>
  <si>
    <t>大工工事</t>
  </si>
  <si>
    <t>左官工事</t>
  </si>
  <si>
    <t>石工事</t>
  </si>
  <si>
    <t>とび・土工工事</t>
  </si>
  <si>
    <t>屋根工事</t>
  </si>
  <si>
    <t>電気工事</t>
  </si>
  <si>
    <t>（９）</t>
  </si>
  <si>
    <t>（１０）</t>
  </si>
  <si>
    <t>（１１）</t>
  </si>
  <si>
    <t>（１２）</t>
  </si>
  <si>
    <t>（１３）</t>
  </si>
  <si>
    <t>更新</t>
  </si>
  <si>
    <t>（１４）</t>
  </si>
  <si>
    <t>（１５）</t>
  </si>
  <si>
    <t>新規</t>
  </si>
  <si>
    <t>タイル・レンガ・ブロック工事</t>
  </si>
  <si>
    <t>入力規則一覧表</t>
  </si>
  <si>
    <t>（自）</t>
  </si>
  <si>
    <t>（至）</t>
  </si>
  <si>
    <t>発注機関名</t>
  </si>
  <si>
    <t>工期（最終）</t>
  </si>
  <si>
    <t>検査年月日</t>
  </si>
  <si>
    <t>土木一式工事</t>
  </si>
  <si>
    <t>建築一式工事</t>
  </si>
  <si>
    <t>大工工事</t>
  </si>
  <si>
    <t>左官工事</t>
  </si>
  <si>
    <t>石工事</t>
  </si>
  <si>
    <t>屋根工事</t>
  </si>
  <si>
    <t>電気工事</t>
  </si>
  <si>
    <t>タイル・レンガ・ブロック工事</t>
  </si>
  <si>
    <t>ほ装工事</t>
  </si>
  <si>
    <t>対象</t>
  </si>
  <si>
    <t>○○土木事務所</t>
  </si>
  <si>
    <t>岐阜市○○町○○地内</t>
  </si>
  <si>
    <t>入札参加業者名：</t>
  </si>
  <si>
    <t>点</t>
  </si>
  <si>
    <t>平均点</t>
  </si>
  <si>
    <t>とび・土工・ｺﾝｸﾘｰﾄ工事</t>
  </si>
  <si>
    <t>※　記載例を参考に記入すること（別ワークシート）</t>
  </si>
  <si>
    <t>××農林事務所</t>
  </si>
  <si>
    <t>岐阜県発注</t>
  </si>
  <si>
    <t>業務内容</t>
  </si>
  <si>
    <t>業務成績評定点</t>
  </si>
  <si>
    <t>業務番号</t>
  </si>
  <si>
    <t>業　　　務　　　名</t>
  </si>
  <si>
    <t>業　務　場　所</t>
  </si>
  <si>
    <t>業　務　成　績　対　象　一　覧</t>
  </si>
  <si>
    <t>建設コンサルタント業務</t>
  </si>
  <si>
    <t>公建委第○号</t>
  </si>
  <si>
    <t>公共道路改良事業委託業務</t>
  </si>
  <si>
    <t>県砂第○号</t>
  </si>
  <si>
    <t>県単砂防事業委託業務</t>
  </si>
  <si>
    <t>治山事業測量設計業務</t>
  </si>
  <si>
    <t>治山第○号</t>
  </si>
  <si>
    <t>下呂市○○町○○地内</t>
  </si>
  <si>
    <t>高山市○○町○○地内</t>
  </si>
  <si>
    <t>㈱○○コンサルタント</t>
  </si>
  <si>
    <t>平成○年○月○日　　　　～令和○年○月○日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</si>
</sst>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m/d"/>
    <numFmt numFmtId="178" formatCode="#,##0_ "/>
    <numFmt numFmtId="179" formatCode="0.0%"/>
    <numFmt numFmtId="180" formatCode="[$-411]ggge&quot;年&quot;m&quot;月&quot;d&quot;日&quot;;@"/>
    <numFmt numFmtId="181" formatCode="[$-411]ge\.m\.d;@"/>
    <numFmt numFmtId="182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b/>
      <sz val="20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6"/>
      <color indexed="10"/>
      <name val="ＭＳ Ｐ明朝"/>
      <family val="1"/>
    </font>
    <font>
      <b/>
      <u val="single"/>
      <sz val="16"/>
      <color indexed="10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ＭＳ Ｐゴシック"/>
      <family val="3"/>
    </font>
    <font>
      <u val="single"/>
      <sz val="16"/>
      <color rgb="FFFF0000"/>
      <name val="ＭＳ Ｐ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shrinkToFit="1"/>
    </xf>
    <xf numFmtId="180" fontId="7" fillId="0" borderId="20" xfId="0" applyNumberFormat="1" applyFont="1" applyFill="1" applyBorder="1" applyAlignment="1">
      <alignment horizontal="center" vertical="center" wrapText="1"/>
    </xf>
    <xf numFmtId="180" fontId="7" fillId="34" borderId="22" xfId="0" applyNumberFormat="1" applyFont="1" applyFill="1" applyBorder="1" applyAlignment="1">
      <alignment horizontal="center" vertical="center" wrapText="1"/>
    </xf>
    <xf numFmtId="182" fontId="7" fillId="34" borderId="23" xfId="0" applyNumberFormat="1" applyFont="1" applyFill="1" applyBorder="1" applyAlignment="1">
      <alignment horizontal="right" vertical="center" wrapText="1"/>
    </xf>
    <xf numFmtId="180" fontId="17" fillId="34" borderId="24" xfId="0" applyNumberFormat="1" applyFont="1" applyFill="1" applyBorder="1" applyAlignment="1">
      <alignment horizontal="left" vertical="center" wrapText="1"/>
    </xf>
    <xf numFmtId="182" fontId="6" fillId="35" borderId="25" xfId="0" applyNumberFormat="1" applyFont="1" applyFill="1" applyBorder="1" applyAlignment="1">
      <alignment horizontal="right" vertical="center" wrapText="1"/>
    </xf>
    <xf numFmtId="180" fontId="15" fillId="35" borderId="26" xfId="0" applyNumberFormat="1" applyFont="1" applyFill="1" applyBorder="1" applyAlignment="1">
      <alignment horizontal="left" vertical="center" wrapText="1"/>
    </xf>
    <xf numFmtId="180" fontId="15" fillId="35" borderId="27" xfId="0" applyNumberFormat="1" applyFont="1" applyFill="1" applyBorder="1" applyAlignment="1">
      <alignment horizontal="left" vertical="center" wrapText="1"/>
    </xf>
    <xf numFmtId="182" fontId="6" fillId="35" borderId="28" xfId="0" applyNumberFormat="1" applyFont="1" applyFill="1" applyBorder="1" applyAlignment="1">
      <alignment horizontal="right" vertical="center" wrapText="1"/>
    </xf>
    <xf numFmtId="180" fontId="15" fillId="35" borderId="2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wrapTex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36" borderId="16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4" fillId="35" borderId="39" xfId="0" applyFont="1" applyFill="1" applyBorder="1" applyAlignment="1">
      <alignment horizontal="center" vertical="center" wrapText="1" shrinkToFit="1"/>
    </xf>
    <xf numFmtId="0" fontId="0" fillId="35" borderId="40" xfId="0" applyFill="1" applyBorder="1" applyAlignment="1">
      <alignment horizontal="center" vertical="center" wrapText="1" shrinkToFit="1"/>
    </xf>
    <xf numFmtId="0" fontId="14" fillId="35" borderId="41" xfId="0" applyFont="1" applyFill="1" applyBorder="1" applyAlignment="1">
      <alignment horizontal="center" vertical="center" wrapText="1" shrinkToFit="1"/>
    </xf>
    <xf numFmtId="0" fontId="0" fillId="35" borderId="42" xfId="0" applyFill="1" applyBorder="1" applyAlignment="1">
      <alignment horizontal="center" vertical="center" wrapText="1" shrinkToFit="1"/>
    </xf>
    <xf numFmtId="0" fontId="14" fillId="0" borderId="43" xfId="0" applyFont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wrapText="1"/>
    </xf>
    <xf numFmtId="180" fontId="58" fillId="0" borderId="30" xfId="0" applyNumberFormat="1" applyFont="1" applyFill="1" applyBorder="1" applyAlignment="1">
      <alignment horizontal="center" vertical="center" wrapText="1"/>
    </xf>
    <xf numFmtId="180" fontId="58" fillId="0" borderId="10" xfId="0" applyNumberFormat="1" applyFont="1" applyFill="1" applyBorder="1" applyAlignment="1">
      <alignment horizontal="center" vertical="center" wrapText="1"/>
    </xf>
    <xf numFmtId="180" fontId="58" fillId="0" borderId="46" xfId="0" applyNumberFormat="1" applyFont="1" applyFill="1" applyBorder="1" applyAlignment="1">
      <alignment horizontal="center" vertical="center" wrapText="1"/>
    </xf>
    <xf numFmtId="180" fontId="5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42</xdr:row>
      <xdr:rowOff>257175</xdr:rowOff>
    </xdr:from>
    <xdr:ext cx="1352550" cy="542925"/>
    <xdr:sp>
      <xdr:nvSpPr>
        <xdr:cNvPr id="1" name="テキスト ボックス 1"/>
        <xdr:cNvSpPr txBox="1">
          <a:spLocks noChangeArrowheads="1"/>
        </xdr:cNvSpPr>
      </xdr:nvSpPr>
      <xdr:spPr>
        <a:xfrm>
          <a:off x="8267700" y="6257925"/>
          <a:ext cx="13525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64"/>
  <sheetViews>
    <sheetView tabSelected="1" view="pageBreakPreview" zoomScale="40" zoomScaleNormal="75" zoomScaleSheetLayoutView="40" zoomScalePageLayoutView="0" workbookViewId="0" topLeftCell="A29">
      <selection activeCell="A29" sqref="A29"/>
    </sheetView>
  </sheetViews>
  <sheetFormatPr defaultColWidth="9.00390625" defaultRowHeight="13.5"/>
  <cols>
    <col min="2" max="2" width="36.25390625" style="0" customWidth="1"/>
    <col min="3" max="3" width="20.625" style="0" customWidth="1"/>
    <col min="4" max="4" width="24.625" style="0" customWidth="1"/>
    <col min="5" max="5" width="8.625" style="0" customWidth="1"/>
    <col min="6" max="6" width="4.00390625" style="0" customWidth="1"/>
    <col min="7" max="7" width="15.25390625" style="0" customWidth="1"/>
    <col min="8" max="8" width="64.375" style="0" customWidth="1"/>
    <col min="9" max="9" width="37.50390625" style="0" customWidth="1"/>
    <col min="10" max="11" width="25.25390625" style="0" customWidth="1"/>
  </cols>
  <sheetData>
    <row r="1" spans="3:10" ht="14.25" hidden="1">
      <c r="C1" s="11" t="s">
        <v>84</v>
      </c>
      <c r="G1" s="5"/>
      <c r="H1" s="5"/>
      <c r="I1" s="1"/>
      <c r="J1" s="1"/>
    </row>
    <row r="2" spans="3:10" ht="14.25" hidden="1">
      <c r="C2" s="11" t="s">
        <v>85</v>
      </c>
      <c r="G2" s="5"/>
      <c r="H2" s="5"/>
      <c r="I2" s="1"/>
      <c r="J2" s="1"/>
    </row>
    <row r="3" spans="3:10" ht="14.25" hidden="1">
      <c r="C3" s="11" t="s">
        <v>86</v>
      </c>
      <c r="G3" s="5"/>
      <c r="H3" s="5"/>
      <c r="I3" s="1"/>
      <c r="J3" s="1"/>
    </row>
    <row r="4" spans="3:10" ht="14.25" hidden="1">
      <c r="C4" s="11" t="s">
        <v>87</v>
      </c>
      <c r="G4" s="5"/>
      <c r="H4" s="5"/>
      <c r="I4" s="1"/>
      <c r="J4" s="1"/>
    </row>
    <row r="5" spans="3:10" ht="14.25" hidden="1">
      <c r="C5" s="45" t="s">
        <v>99</v>
      </c>
      <c r="G5" s="5"/>
      <c r="H5" s="5"/>
      <c r="I5" s="1"/>
      <c r="J5" s="1"/>
    </row>
    <row r="6" spans="3:10" ht="14.25" hidden="1">
      <c r="C6" s="11" t="s">
        <v>88</v>
      </c>
      <c r="G6" s="5"/>
      <c r="H6" s="5"/>
      <c r="I6" s="1"/>
      <c r="J6" s="1"/>
    </row>
    <row r="7" spans="3:10" ht="14.25" hidden="1">
      <c r="C7" s="11" t="s">
        <v>89</v>
      </c>
      <c r="G7" s="5"/>
      <c r="H7" s="5"/>
      <c r="I7" s="1"/>
      <c r="J7" s="1"/>
    </row>
    <row r="8" spans="3:10" ht="14.25" hidden="1">
      <c r="C8" s="11" t="s">
        <v>90</v>
      </c>
      <c r="G8" s="5"/>
      <c r="H8" s="5"/>
      <c r="I8" s="1"/>
      <c r="J8" s="1"/>
    </row>
    <row r="9" spans="3:10" ht="14.25" hidden="1">
      <c r="C9" s="11" t="s">
        <v>40</v>
      </c>
      <c r="G9" s="5"/>
      <c r="H9" s="5"/>
      <c r="I9" s="1"/>
      <c r="J9" s="1"/>
    </row>
    <row r="10" spans="3:10" ht="14.25" hidden="1">
      <c r="C10" s="11" t="s">
        <v>91</v>
      </c>
      <c r="G10" s="5"/>
      <c r="H10" s="5"/>
      <c r="I10" s="1"/>
      <c r="J10" s="1"/>
    </row>
    <row r="11" spans="3:10" ht="14.25" hidden="1">
      <c r="C11" s="11" t="s">
        <v>43</v>
      </c>
      <c r="G11" s="5"/>
      <c r="H11" s="5"/>
      <c r="I11" s="1"/>
      <c r="J11" s="1"/>
    </row>
    <row r="12" spans="3:10" ht="14.25" hidden="1">
      <c r="C12" s="11" t="s">
        <v>45</v>
      </c>
      <c r="G12" s="5"/>
      <c r="H12" s="5"/>
      <c r="I12" s="1"/>
      <c r="J12" s="1"/>
    </row>
    <row r="13" spans="3:10" ht="14.25" hidden="1">
      <c r="C13" s="11" t="s">
        <v>92</v>
      </c>
      <c r="G13" s="5"/>
      <c r="H13" s="5"/>
      <c r="I13" s="1"/>
      <c r="J13" s="1"/>
    </row>
    <row r="14" spans="3:10" ht="14.25" hidden="1">
      <c r="C14" s="11" t="s">
        <v>47</v>
      </c>
      <c r="G14" s="5"/>
      <c r="H14" s="5"/>
      <c r="I14" s="1"/>
      <c r="J14" s="1"/>
    </row>
    <row r="15" spans="3:10" ht="14.25" hidden="1">
      <c r="C15" s="11" t="s">
        <v>48</v>
      </c>
      <c r="G15" s="5"/>
      <c r="H15" s="5"/>
      <c r="I15" s="1"/>
      <c r="J15" s="1"/>
    </row>
    <row r="16" spans="3:10" ht="14.25" hidden="1">
      <c r="C16" s="11" t="s">
        <v>49</v>
      </c>
      <c r="G16" s="5"/>
      <c r="H16" s="5"/>
      <c r="I16" s="1"/>
      <c r="J16" s="1"/>
    </row>
    <row r="17" spans="3:10" ht="14.25" hidden="1">
      <c r="C17" s="11" t="s">
        <v>50</v>
      </c>
      <c r="G17" s="5"/>
      <c r="H17" s="5"/>
      <c r="I17" s="1"/>
      <c r="J17" s="1"/>
    </row>
    <row r="18" spans="3:10" ht="14.25" hidden="1">
      <c r="C18" s="11" t="s">
        <v>51</v>
      </c>
      <c r="G18" s="5"/>
      <c r="H18" s="5"/>
      <c r="I18" s="1"/>
      <c r="J18" s="1"/>
    </row>
    <row r="19" spans="3:10" ht="14.25" hidden="1">
      <c r="C19" s="11" t="s">
        <v>52</v>
      </c>
      <c r="G19" s="5"/>
      <c r="H19" s="5"/>
      <c r="I19" s="1"/>
      <c r="J19" s="1"/>
    </row>
    <row r="20" spans="3:10" ht="14.25" hidden="1">
      <c r="C20" s="11" t="s">
        <v>53</v>
      </c>
      <c r="G20" s="5"/>
      <c r="H20" s="5"/>
      <c r="I20" s="1"/>
      <c r="J20" s="1"/>
    </row>
    <row r="21" spans="3:10" ht="14.25" hidden="1">
      <c r="C21" s="11" t="s">
        <v>54</v>
      </c>
      <c r="G21" s="5"/>
      <c r="H21" s="5"/>
      <c r="I21" s="1"/>
      <c r="J21" s="1"/>
    </row>
    <row r="22" spans="3:10" ht="14.25" hidden="1">
      <c r="C22" s="11" t="s">
        <v>55</v>
      </c>
      <c r="G22" s="5"/>
      <c r="H22" s="5"/>
      <c r="I22" s="1"/>
      <c r="J22" s="1"/>
    </row>
    <row r="23" spans="3:10" ht="14.25" hidden="1">
      <c r="C23" s="11" t="s">
        <v>19</v>
      </c>
      <c r="G23" s="5"/>
      <c r="H23" s="5"/>
      <c r="I23" s="1"/>
      <c r="J23" s="1"/>
    </row>
    <row r="24" spans="3:10" ht="14.25" hidden="1">
      <c r="C24" s="11" t="s">
        <v>56</v>
      </c>
      <c r="G24" s="5"/>
      <c r="H24" s="5"/>
      <c r="I24" s="1"/>
      <c r="J24" s="1"/>
    </row>
    <row r="25" spans="3:10" ht="14.25" hidden="1">
      <c r="C25" s="11" t="s">
        <v>57</v>
      </c>
      <c r="G25" s="5"/>
      <c r="H25" s="5"/>
      <c r="I25" s="1"/>
      <c r="J25" s="1"/>
    </row>
    <row r="26" spans="3:10" ht="14.25" hidden="1">
      <c r="C26" s="11" t="s">
        <v>11</v>
      </c>
      <c r="G26" s="5"/>
      <c r="H26" s="5"/>
      <c r="I26" s="1"/>
      <c r="J26" s="1"/>
    </row>
    <row r="27" spans="3:10" ht="14.25" hidden="1">
      <c r="C27" s="11" t="s">
        <v>58</v>
      </c>
      <c r="G27" s="5"/>
      <c r="H27" s="5"/>
      <c r="I27" s="1"/>
      <c r="J27" s="1"/>
    </row>
    <row r="28" spans="3:10" ht="14.25" hidden="1">
      <c r="C28" s="11" t="s">
        <v>59</v>
      </c>
      <c r="G28" s="5"/>
      <c r="H28" s="5"/>
      <c r="I28" s="1"/>
      <c r="J28" s="1"/>
    </row>
    <row r="29" spans="2:11" ht="41.25" customHeight="1">
      <c r="B29" s="8" t="s">
        <v>108</v>
      </c>
      <c r="C29" s="8"/>
      <c r="D29" s="8"/>
      <c r="E29" s="8"/>
      <c r="F29" s="8"/>
      <c r="G29" s="9"/>
      <c r="H29" s="9"/>
      <c r="I29" s="61" t="s">
        <v>96</v>
      </c>
      <c r="J29" s="66"/>
      <c r="K29" s="67"/>
    </row>
    <row r="30" spans="1:11" ht="41.25" customHeight="1" thickBot="1">
      <c r="A30" s="13" t="s">
        <v>93</v>
      </c>
      <c r="B30" s="51" t="s">
        <v>102</v>
      </c>
      <c r="C30" s="14"/>
      <c r="D30" s="60"/>
      <c r="E30" s="12"/>
      <c r="F30" s="12"/>
      <c r="G30" s="9"/>
      <c r="H30" s="9"/>
      <c r="I30" s="10"/>
      <c r="J30" s="6"/>
      <c r="K30" s="7"/>
    </row>
    <row r="31" spans="1:11" ht="24" customHeight="1">
      <c r="A31" s="58"/>
      <c r="B31" s="64" t="s">
        <v>81</v>
      </c>
      <c r="C31" s="62" t="s">
        <v>103</v>
      </c>
      <c r="D31" s="62" t="s">
        <v>83</v>
      </c>
      <c r="E31" s="68" t="s">
        <v>104</v>
      </c>
      <c r="F31" s="69"/>
      <c r="G31" s="62" t="s">
        <v>105</v>
      </c>
      <c r="H31" s="62" t="s">
        <v>106</v>
      </c>
      <c r="I31" s="62" t="s">
        <v>107</v>
      </c>
      <c r="J31" s="62" t="s">
        <v>82</v>
      </c>
      <c r="K31" s="72"/>
    </row>
    <row r="32" spans="1:11" ht="21" customHeight="1" thickBot="1">
      <c r="A32" s="59"/>
      <c r="B32" s="65"/>
      <c r="C32" s="63"/>
      <c r="D32" s="63"/>
      <c r="E32" s="70"/>
      <c r="F32" s="71"/>
      <c r="G32" s="63"/>
      <c r="H32" s="63"/>
      <c r="I32" s="63"/>
      <c r="J32" s="15" t="s">
        <v>79</v>
      </c>
      <c r="K32" s="16" t="s">
        <v>80</v>
      </c>
    </row>
    <row r="33" spans="1:11" ht="34.5" customHeight="1" thickTop="1">
      <c r="A33" s="57">
        <v>1</v>
      </c>
      <c r="B33" s="19"/>
      <c r="C33" s="52" t="s">
        <v>109</v>
      </c>
      <c r="D33" s="25"/>
      <c r="E33" s="40"/>
      <c r="F33" s="41" t="s">
        <v>97</v>
      </c>
      <c r="G33" s="19"/>
      <c r="H33" s="20"/>
      <c r="I33" s="20"/>
      <c r="J33" s="25"/>
      <c r="K33" s="26"/>
    </row>
    <row r="34" spans="1:11" ht="34.5" customHeight="1">
      <c r="A34" s="17">
        <f aca="true" t="shared" si="0" ref="A34:A62">A33+1</f>
        <v>2</v>
      </c>
      <c r="B34" s="21"/>
      <c r="C34" s="53" t="s">
        <v>109</v>
      </c>
      <c r="D34" s="27"/>
      <c r="E34" s="40"/>
      <c r="F34" s="42" t="s">
        <v>97</v>
      </c>
      <c r="G34" s="21"/>
      <c r="H34" s="22"/>
      <c r="I34" s="22"/>
      <c r="J34" s="27"/>
      <c r="K34" s="28"/>
    </row>
    <row r="35" spans="1:11" ht="34.5" customHeight="1">
      <c r="A35" s="17">
        <f t="shared" si="0"/>
        <v>3</v>
      </c>
      <c r="B35" s="21"/>
      <c r="C35" s="53" t="s">
        <v>109</v>
      </c>
      <c r="D35" s="27"/>
      <c r="E35" s="40"/>
      <c r="F35" s="42" t="s">
        <v>97</v>
      </c>
      <c r="G35" s="21"/>
      <c r="H35" s="22"/>
      <c r="I35" s="22"/>
      <c r="J35" s="27"/>
      <c r="K35" s="28"/>
    </row>
    <row r="36" spans="1:11" ht="34.5" customHeight="1">
      <c r="A36" s="17">
        <f t="shared" si="0"/>
        <v>4</v>
      </c>
      <c r="B36" s="21"/>
      <c r="C36" s="53" t="s">
        <v>109</v>
      </c>
      <c r="D36" s="27"/>
      <c r="E36" s="40"/>
      <c r="F36" s="42" t="s">
        <v>97</v>
      </c>
      <c r="G36" s="21"/>
      <c r="H36" s="22"/>
      <c r="I36" s="22"/>
      <c r="J36" s="27"/>
      <c r="K36" s="28"/>
    </row>
    <row r="37" spans="1:11" ht="34.5" customHeight="1">
      <c r="A37" s="17">
        <f t="shared" si="0"/>
        <v>5</v>
      </c>
      <c r="B37" s="21"/>
      <c r="C37" s="53" t="s">
        <v>109</v>
      </c>
      <c r="D37" s="27"/>
      <c r="E37" s="40"/>
      <c r="F37" s="42" t="s">
        <v>97</v>
      </c>
      <c r="G37" s="21"/>
      <c r="H37" s="22"/>
      <c r="I37" s="22"/>
      <c r="J37" s="27"/>
      <c r="K37" s="28"/>
    </row>
    <row r="38" spans="1:11" ht="34.5" customHeight="1">
      <c r="A38" s="17">
        <f t="shared" si="0"/>
        <v>6</v>
      </c>
      <c r="B38" s="21"/>
      <c r="C38" s="53" t="s">
        <v>109</v>
      </c>
      <c r="D38" s="27"/>
      <c r="E38" s="40"/>
      <c r="F38" s="42" t="s">
        <v>97</v>
      </c>
      <c r="G38" s="21"/>
      <c r="H38" s="22"/>
      <c r="I38" s="22"/>
      <c r="J38" s="27"/>
      <c r="K38" s="28"/>
    </row>
    <row r="39" spans="1:11" ht="34.5" customHeight="1">
      <c r="A39" s="17">
        <f t="shared" si="0"/>
        <v>7</v>
      </c>
      <c r="B39" s="21"/>
      <c r="C39" s="53" t="s">
        <v>109</v>
      </c>
      <c r="D39" s="27"/>
      <c r="E39" s="40"/>
      <c r="F39" s="42" t="s">
        <v>97</v>
      </c>
      <c r="G39" s="21"/>
      <c r="H39" s="22"/>
      <c r="I39" s="22"/>
      <c r="J39" s="27"/>
      <c r="K39" s="28"/>
    </row>
    <row r="40" spans="1:11" ht="34.5" customHeight="1">
      <c r="A40" s="17">
        <f t="shared" si="0"/>
        <v>8</v>
      </c>
      <c r="B40" s="21"/>
      <c r="C40" s="53" t="s">
        <v>109</v>
      </c>
      <c r="D40" s="27"/>
      <c r="E40" s="40"/>
      <c r="F40" s="42" t="s">
        <v>97</v>
      </c>
      <c r="G40" s="21"/>
      <c r="H40" s="22"/>
      <c r="I40" s="22"/>
      <c r="J40" s="27"/>
      <c r="K40" s="28"/>
    </row>
    <row r="41" spans="1:11" ht="34.5" customHeight="1">
      <c r="A41" s="17">
        <f t="shared" si="0"/>
        <v>9</v>
      </c>
      <c r="B41" s="21"/>
      <c r="C41" s="53" t="s">
        <v>109</v>
      </c>
      <c r="D41" s="27"/>
      <c r="E41" s="40"/>
      <c r="F41" s="42" t="s">
        <v>97</v>
      </c>
      <c r="G41" s="21"/>
      <c r="H41" s="22"/>
      <c r="I41" s="22"/>
      <c r="J41" s="27"/>
      <c r="K41" s="28"/>
    </row>
    <row r="42" spans="1:11" ht="34.5" customHeight="1">
      <c r="A42" s="17">
        <f t="shared" si="0"/>
        <v>10</v>
      </c>
      <c r="B42" s="21"/>
      <c r="C42" s="53" t="s">
        <v>109</v>
      </c>
      <c r="D42" s="27"/>
      <c r="E42" s="40"/>
      <c r="F42" s="42" t="s">
        <v>97</v>
      </c>
      <c r="G42" s="21"/>
      <c r="H42" s="22"/>
      <c r="I42" s="22"/>
      <c r="J42" s="27"/>
      <c r="K42" s="28"/>
    </row>
    <row r="43" spans="1:11" ht="34.5" customHeight="1">
      <c r="A43" s="17">
        <f t="shared" si="0"/>
        <v>11</v>
      </c>
      <c r="B43" s="21"/>
      <c r="C43" s="53" t="s">
        <v>109</v>
      </c>
      <c r="D43" s="27"/>
      <c r="E43" s="40"/>
      <c r="F43" s="42" t="s">
        <v>97</v>
      </c>
      <c r="G43" s="21"/>
      <c r="H43" s="22"/>
      <c r="I43" s="22"/>
      <c r="J43" s="27"/>
      <c r="K43" s="28"/>
    </row>
    <row r="44" spans="1:11" ht="34.5" customHeight="1">
      <c r="A44" s="17">
        <f t="shared" si="0"/>
        <v>12</v>
      </c>
      <c r="B44" s="21"/>
      <c r="C44" s="53" t="s">
        <v>109</v>
      </c>
      <c r="D44" s="27"/>
      <c r="E44" s="40"/>
      <c r="F44" s="42" t="s">
        <v>97</v>
      </c>
      <c r="G44" s="21"/>
      <c r="H44" s="22"/>
      <c r="I44" s="22"/>
      <c r="J44" s="27"/>
      <c r="K44" s="28"/>
    </row>
    <row r="45" spans="1:11" ht="34.5" customHeight="1">
      <c r="A45" s="17">
        <f t="shared" si="0"/>
        <v>13</v>
      </c>
      <c r="B45" s="21"/>
      <c r="C45" s="53" t="s">
        <v>109</v>
      </c>
      <c r="D45" s="27"/>
      <c r="E45" s="40"/>
      <c r="F45" s="42" t="s">
        <v>97</v>
      </c>
      <c r="G45" s="21"/>
      <c r="H45" s="22"/>
      <c r="I45" s="22"/>
      <c r="J45" s="27"/>
      <c r="K45" s="28"/>
    </row>
    <row r="46" spans="1:11" ht="34.5" customHeight="1">
      <c r="A46" s="17">
        <f t="shared" si="0"/>
        <v>14</v>
      </c>
      <c r="B46" s="21"/>
      <c r="C46" s="53" t="s">
        <v>109</v>
      </c>
      <c r="D46" s="27"/>
      <c r="E46" s="40"/>
      <c r="F46" s="42" t="s">
        <v>97</v>
      </c>
      <c r="G46" s="21"/>
      <c r="H46" s="22"/>
      <c r="I46" s="22"/>
      <c r="J46" s="27"/>
      <c r="K46" s="28"/>
    </row>
    <row r="47" spans="1:11" ht="34.5" customHeight="1">
      <c r="A47" s="17">
        <f t="shared" si="0"/>
        <v>15</v>
      </c>
      <c r="B47" s="21"/>
      <c r="C47" s="53" t="s">
        <v>109</v>
      </c>
      <c r="D47" s="27"/>
      <c r="E47" s="40"/>
      <c r="F47" s="42" t="s">
        <v>97</v>
      </c>
      <c r="G47" s="21"/>
      <c r="H47" s="22"/>
      <c r="I47" s="22"/>
      <c r="J47" s="27"/>
      <c r="K47" s="28"/>
    </row>
    <row r="48" spans="1:11" ht="34.5" customHeight="1">
      <c r="A48" s="17">
        <f t="shared" si="0"/>
        <v>16</v>
      </c>
      <c r="B48" s="21"/>
      <c r="C48" s="53" t="s">
        <v>109</v>
      </c>
      <c r="D48" s="27"/>
      <c r="E48" s="40"/>
      <c r="F48" s="42" t="s">
        <v>97</v>
      </c>
      <c r="G48" s="21"/>
      <c r="H48" s="22"/>
      <c r="I48" s="22"/>
      <c r="J48" s="27"/>
      <c r="K48" s="28"/>
    </row>
    <row r="49" spans="1:11" ht="34.5" customHeight="1">
      <c r="A49" s="17">
        <f t="shared" si="0"/>
        <v>17</v>
      </c>
      <c r="B49" s="21"/>
      <c r="C49" s="53" t="s">
        <v>109</v>
      </c>
      <c r="D49" s="27"/>
      <c r="E49" s="40"/>
      <c r="F49" s="42" t="s">
        <v>97</v>
      </c>
      <c r="G49" s="21"/>
      <c r="H49" s="22"/>
      <c r="I49" s="22"/>
      <c r="J49" s="27"/>
      <c r="K49" s="28"/>
    </row>
    <row r="50" spans="1:11" ht="34.5" customHeight="1">
      <c r="A50" s="17">
        <f t="shared" si="0"/>
        <v>18</v>
      </c>
      <c r="B50" s="21"/>
      <c r="C50" s="53" t="s">
        <v>109</v>
      </c>
      <c r="D50" s="27"/>
      <c r="E50" s="40"/>
      <c r="F50" s="42" t="s">
        <v>97</v>
      </c>
      <c r="G50" s="21"/>
      <c r="H50" s="22"/>
      <c r="I50" s="22"/>
      <c r="J50" s="27"/>
      <c r="K50" s="28"/>
    </row>
    <row r="51" spans="1:11" ht="34.5" customHeight="1">
      <c r="A51" s="17">
        <f t="shared" si="0"/>
        <v>19</v>
      </c>
      <c r="B51" s="21"/>
      <c r="C51" s="53" t="s">
        <v>109</v>
      </c>
      <c r="D51" s="27"/>
      <c r="E51" s="40"/>
      <c r="F51" s="42" t="s">
        <v>97</v>
      </c>
      <c r="G51" s="21"/>
      <c r="H51" s="22"/>
      <c r="I51" s="22"/>
      <c r="J51" s="27"/>
      <c r="K51" s="28"/>
    </row>
    <row r="52" spans="1:11" ht="34.5" customHeight="1">
      <c r="A52" s="17">
        <f t="shared" si="0"/>
        <v>20</v>
      </c>
      <c r="B52" s="21"/>
      <c r="C52" s="53" t="s">
        <v>109</v>
      </c>
      <c r="D52" s="27"/>
      <c r="E52" s="40"/>
      <c r="F52" s="42" t="s">
        <v>97</v>
      </c>
      <c r="G52" s="21"/>
      <c r="H52" s="22"/>
      <c r="I52" s="22"/>
      <c r="J52" s="27"/>
      <c r="K52" s="28"/>
    </row>
    <row r="53" spans="1:11" ht="34.5" customHeight="1">
      <c r="A53" s="17">
        <f t="shared" si="0"/>
        <v>21</v>
      </c>
      <c r="B53" s="21"/>
      <c r="C53" s="53" t="s">
        <v>109</v>
      </c>
      <c r="D53" s="27"/>
      <c r="E53" s="40"/>
      <c r="F53" s="42" t="s">
        <v>97</v>
      </c>
      <c r="G53" s="21"/>
      <c r="H53" s="22"/>
      <c r="I53" s="22"/>
      <c r="J53" s="27"/>
      <c r="K53" s="28"/>
    </row>
    <row r="54" spans="1:11" ht="34.5" customHeight="1">
      <c r="A54" s="17">
        <f t="shared" si="0"/>
        <v>22</v>
      </c>
      <c r="B54" s="21"/>
      <c r="C54" s="53" t="s">
        <v>109</v>
      </c>
      <c r="D54" s="27"/>
      <c r="E54" s="40"/>
      <c r="F54" s="42" t="s">
        <v>97</v>
      </c>
      <c r="G54" s="21"/>
      <c r="H54" s="22"/>
      <c r="I54" s="22"/>
      <c r="J54" s="27"/>
      <c r="K54" s="28"/>
    </row>
    <row r="55" spans="1:11" ht="34.5" customHeight="1">
      <c r="A55" s="17">
        <f t="shared" si="0"/>
        <v>23</v>
      </c>
      <c r="B55" s="21"/>
      <c r="C55" s="53" t="s">
        <v>109</v>
      </c>
      <c r="D55" s="27"/>
      <c r="E55" s="40"/>
      <c r="F55" s="42" t="s">
        <v>97</v>
      </c>
      <c r="G55" s="21"/>
      <c r="H55" s="22"/>
      <c r="I55" s="22"/>
      <c r="J55" s="27"/>
      <c r="K55" s="28"/>
    </row>
    <row r="56" spans="1:11" ht="34.5" customHeight="1">
      <c r="A56" s="17">
        <f t="shared" si="0"/>
        <v>24</v>
      </c>
      <c r="B56" s="21"/>
      <c r="C56" s="53" t="s">
        <v>109</v>
      </c>
      <c r="D56" s="27"/>
      <c r="E56" s="40"/>
      <c r="F56" s="42" t="s">
        <v>97</v>
      </c>
      <c r="G56" s="21"/>
      <c r="H56" s="22"/>
      <c r="I56" s="22"/>
      <c r="J56" s="27"/>
      <c r="K56" s="28"/>
    </row>
    <row r="57" spans="1:11" ht="34.5" customHeight="1">
      <c r="A57" s="17">
        <f t="shared" si="0"/>
        <v>25</v>
      </c>
      <c r="B57" s="21"/>
      <c r="C57" s="53" t="s">
        <v>109</v>
      </c>
      <c r="D57" s="27"/>
      <c r="E57" s="40"/>
      <c r="F57" s="42" t="s">
        <v>97</v>
      </c>
      <c r="G57" s="21"/>
      <c r="H57" s="22"/>
      <c r="I57" s="22"/>
      <c r="J57" s="27"/>
      <c r="K57" s="28"/>
    </row>
    <row r="58" spans="1:11" ht="34.5" customHeight="1">
      <c r="A58" s="17">
        <f t="shared" si="0"/>
        <v>26</v>
      </c>
      <c r="B58" s="21"/>
      <c r="C58" s="53" t="s">
        <v>109</v>
      </c>
      <c r="D58" s="27"/>
      <c r="E58" s="40"/>
      <c r="F58" s="42" t="s">
        <v>97</v>
      </c>
      <c r="G58" s="21"/>
      <c r="H58" s="22"/>
      <c r="I58" s="22"/>
      <c r="J58" s="27"/>
      <c r="K58" s="28"/>
    </row>
    <row r="59" spans="1:11" ht="34.5" customHeight="1">
      <c r="A59" s="17">
        <f t="shared" si="0"/>
        <v>27</v>
      </c>
      <c r="B59" s="21"/>
      <c r="C59" s="53" t="s">
        <v>109</v>
      </c>
      <c r="D59" s="27"/>
      <c r="E59" s="40"/>
      <c r="F59" s="42" t="s">
        <v>97</v>
      </c>
      <c r="G59" s="21"/>
      <c r="H59" s="22"/>
      <c r="I59" s="22"/>
      <c r="J59" s="27"/>
      <c r="K59" s="28"/>
    </row>
    <row r="60" spans="1:11" ht="34.5" customHeight="1">
      <c r="A60" s="17">
        <f t="shared" si="0"/>
        <v>28</v>
      </c>
      <c r="B60" s="21"/>
      <c r="C60" s="53" t="s">
        <v>109</v>
      </c>
      <c r="D60" s="27"/>
      <c r="E60" s="40"/>
      <c r="F60" s="42" t="s">
        <v>97</v>
      </c>
      <c r="G60" s="21"/>
      <c r="H60" s="22"/>
      <c r="I60" s="22"/>
      <c r="J60" s="27"/>
      <c r="K60" s="28"/>
    </row>
    <row r="61" spans="1:11" ht="34.5" customHeight="1">
      <c r="A61" s="17">
        <f t="shared" si="0"/>
        <v>29</v>
      </c>
      <c r="B61" s="21"/>
      <c r="C61" s="53" t="s">
        <v>109</v>
      </c>
      <c r="D61" s="27"/>
      <c r="E61" s="40"/>
      <c r="F61" s="42" t="s">
        <v>97</v>
      </c>
      <c r="G61" s="21"/>
      <c r="H61" s="22"/>
      <c r="I61" s="22"/>
      <c r="J61" s="27"/>
      <c r="K61" s="28"/>
    </row>
    <row r="62" spans="1:11" ht="34.5" customHeight="1" thickBot="1">
      <c r="A62" s="18">
        <f t="shared" si="0"/>
        <v>30</v>
      </c>
      <c r="B62" s="23"/>
      <c r="C62" s="54" t="s">
        <v>109</v>
      </c>
      <c r="D62" s="29"/>
      <c r="E62" s="43"/>
      <c r="F62" s="44" t="s">
        <v>97</v>
      </c>
      <c r="G62" s="23"/>
      <c r="H62" s="24"/>
      <c r="I62" s="24"/>
      <c r="J62" s="29"/>
      <c r="K62" s="30"/>
    </row>
    <row r="63" spans="1:11" ht="34.5" customHeight="1" thickBot="1">
      <c r="A63" s="32"/>
      <c r="B63" s="33"/>
      <c r="C63" s="34"/>
      <c r="D63" s="37" t="s">
        <v>98</v>
      </c>
      <c r="E63" s="38" t="e">
        <f>ROUNDDOWN(AVERAGE(E33:E62),0)</f>
        <v>#DIV/0!</v>
      </c>
      <c r="F63" s="39" t="s">
        <v>97</v>
      </c>
      <c r="G63" s="35"/>
      <c r="H63" s="31"/>
      <c r="I63" s="31"/>
      <c r="J63" s="36"/>
      <c r="K63" s="36"/>
    </row>
    <row r="64" ht="30" customHeight="1">
      <c r="B64" s="50" t="s">
        <v>100</v>
      </c>
    </row>
  </sheetData>
  <sheetProtection/>
  <mergeCells count="9">
    <mergeCell ref="H31:H32"/>
    <mergeCell ref="I31:I32"/>
    <mergeCell ref="B31:B32"/>
    <mergeCell ref="C31:C32"/>
    <mergeCell ref="D31:D32"/>
    <mergeCell ref="J29:K29"/>
    <mergeCell ref="E31:F32"/>
    <mergeCell ref="J31:K31"/>
    <mergeCell ref="G31:G32"/>
  </mergeCells>
  <dataValidations count="1">
    <dataValidation type="list" allowBlank="1" showInputMessage="1" showErrorMessage="1" sqref="C30">
      <formula1>$C$1:$C$28</formula1>
    </dataValidation>
  </dataValidations>
  <printOptions horizontalCentered="1"/>
  <pageMargins left="0.3937007874015748" right="0.3937007874015748" top="0.7874015748031497" bottom="0.3937007874015748" header="0" footer="0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63"/>
  <sheetViews>
    <sheetView view="pageBreakPreview" zoomScale="75" zoomScaleNormal="75" zoomScaleSheetLayoutView="75" zoomScalePageLayoutView="0" workbookViewId="0" topLeftCell="A29">
      <selection activeCell="H38" sqref="H38"/>
    </sheetView>
  </sheetViews>
  <sheetFormatPr defaultColWidth="9.00390625" defaultRowHeight="13.5"/>
  <cols>
    <col min="2" max="2" width="36.25390625" style="0" customWidth="1"/>
    <col min="3" max="3" width="20.625" style="0" customWidth="1"/>
    <col min="4" max="4" width="24.625" style="0" customWidth="1"/>
    <col min="5" max="5" width="8.625" style="0" customWidth="1"/>
    <col min="6" max="6" width="4.00390625" style="0" customWidth="1"/>
    <col min="7" max="7" width="15.25390625" style="0" customWidth="1"/>
    <col min="8" max="8" width="64.375" style="0" customWidth="1"/>
    <col min="9" max="9" width="37.50390625" style="0" customWidth="1"/>
    <col min="10" max="11" width="25.25390625" style="0" customWidth="1"/>
  </cols>
  <sheetData>
    <row r="1" spans="3:10" ht="14.25" hidden="1">
      <c r="C1" s="11" t="s">
        <v>84</v>
      </c>
      <c r="G1" s="5"/>
      <c r="H1" s="5"/>
      <c r="I1" s="1"/>
      <c r="J1" s="1"/>
    </row>
    <row r="2" spans="3:10" ht="14.25" hidden="1">
      <c r="C2" s="11" t="s">
        <v>85</v>
      </c>
      <c r="G2" s="5"/>
      <c r="H2" s="5"/>
      <c r="I2" s="1"/>
      <c r="J2" s="1"/>
    </row>
    <row r="3" spans="3:10" ht="14.25" hidden="1">
      <c r="C3" s="11" t="s">
        <v>86</v>
      </c>
      <c r="G3" s="5"/>
      <c r="H3" s="5"/>
      <c r="I3" s="1"/>
      <c r="J3" s="1"/>
    </row>
    <row r="4" spans="3:10" ht="14.25" hidden="1">
      <c r="C4" s="11" t="s">
        <v>87</v>
      </c>
      <c r="G4" s="5"/>
      <c r="H4" s="5"/>
      <c r="I4" s="1"/>
      <c r="J4" s="1"/>
    </row>
    <row r="5" spans="3:10" ht="14.25" hidden="1">
      <c r="C5" s="45" t="s">
        <v>99</v>
      </c>
      <c r="G5" s="5"/>
      <c r="H5" s="5"/>
      <c r="I5" s="1"/>
      <c r="J5" s="1"/>
    </row>
    <row r="6" spans="3:10" ht="14.25" hidden="1">
      <c r="C6" s="11" t="s">
        <v>88</v>
      </c>
      <c r="G6" s="5"/>
      <c r="H6" s="5"/>
      <c r="I6" s="1"/>
      <c r="J6" s="1"/>
    </row>
    <row r="7" spans="3:10" ht="14.25" hidden="1">
      <c r="C7" s="11" t="s">
        <v>89</v>
      </c>
      <c r="G7" s="5"/>
      <c r="H7" s="5"/>
      <c r="I7" s="1"/>
      <c r="J7" s="1"/>
    </row>
    <row r="8" spans="3:10" ht="14.25" hidden="1">
      <c r="C8" s="11" t="s">
        <v>90</v>
      </c>
      <c r="G8" s="5"/>
      <c r="H8" s="5"/>
      <c r="I8" s="1"/>
      <c r="J8" s="1"/>
    </row>
    <row r="9" spans="3:10" ht="14.25" hidden="1">
      <c r="C9" s="11" t="s">
        <v>40</v>
      </c>
      <c r="G9" s="5"/>
      <c r="H9" s="5"/>
      <c r="I9" s="1"/>
      <c r="J9" s="1"/>
    </row>
    <row r="10" spans="3:10" ht="14.25" hidden="1">
      <c r="C10" s="11" t="s">
        <v>91</v>
      </c>
      <c r="G10" s="5"/>
      <c r="H10" s="5"/>
      <c r="I10" s="1"/>
      <c r="J10" s="1"/>
    </row>
    <row r="11" spans="3:10" ht="14.25" hidden="1">
      <c r="C11" s="11" t="s">
        <v>43</v>
      </c>
      <c r="G11" s="5"/>
      <c r="H11" s="5"/>
      <c r="I11" s="1"/>
      <c r="J11" s="1"/>
    </row>
    <row r="12" spans="3:10" ht="14.25" hidden="1">
      <c r="C12" s="11" t="s">
        <v>45</v>
      </c>
      <c r="G12" s="5"/>
      <c r="H12" s="5"/>
      <c r="I12" s="1"/>
      <c r="J12" s="1"/>
    </row>
    <row r="13" spans="3:10" ht="14.25" hidden="1">
      <c r="C13" s="11" t="s">
        <v>92</v>
      </c>
      <c r="G13" s="5"/>
      <c r="H13" s="5"/>
      <c r="I13" s="1"/>
      <c r="J13" s="1"/>
    </row>
    <row r="14" spans="3:10" ht="14.25" hidden="1">
      <c r="C14" s="11" t="s">
        <v>47</v>
      </c>
      <c r="G14" s="5"/>
      <c r="H14" s="5"/>
      <c r="I14" s="1"/>
      <c r="J14" s="1"/>
    </row>
    <row r="15" spans="3:10" ht="14.25" hidden="1">
      <c r="C15" s="11" t="s">
        <v>48</v>
      </c>
      <c r="G15" s="5"/>
      <c r="H15" s="5"/>
      <c r="I15" s="1"/>
      <c r="J15" s="1"/>
    </row>
    <row r="16" spans="3:10" ht="14.25" hidden="1">
      <c r="C16" s="11" t="s">
        <v>49</v>
      </c>
      <c r="G16" s="5"/>
      <c r="H16" s="5"/>
      <c r="I16" s="1"/>
      <c r="J16" s="1"/>
    </row>
    <row r="17" spans="3:10" ht="14.25" hidden="1">
      <c r="C17" s="11" t="s">
        <v>50</v>
      </c>
      <c r="G17" s="5"/>
      <c r="H17" s="5"/>
      <c r="I17" s="1"/>
      <c r="J17" s="1"/>
    </row>
    <row r="18" spans="3:10" ht="14.25" hidden="1">
      <c r="C18" s="11" t="s">
        <v>51</v>
      </c>
      <c r="G18" s="5"/>
      <c r="H18" s="5"/>
      <c r="I18" s="1"/>
      <c r="J18" s="1"/>
    </row>
    <row r="19" spans="3:10" ht="14.25" hidden="1">
      <c r="C19" s="11" t="s">
        <v>52</v>
      </c>
      <c r="G19" s="5"/>
      <c r="H19" s="5"/>
      <c r="I19" s="1"/>
      <c r="J19" s="1"/>
    </row>
    <row r="20" spans="3:10" ht="14.25" hidden="1">
      <c r="C20" s="11" t="s">
        <v>53</v>
      </c>
      <c r="G20" s="5"/>
      <c r="H20" s="5"/>
      <c r="I20" s="1"/>
      <c r="J20" s="1"/>
    </row>
    <row r="21" spans="3:10" ht="14.25" hidden="1">
      <c r="C21" s="11" t="s">
        <v>54</v>
      </c>
      <c r="G21" s="5"/>
      <c r="H21" s="5"/>
      <c r="I21" s="1"/>
      <c r="J21" s="1"/>
    </row>
    <row r="22" spans="3:10" ht="14.25" hidden="1">
      <c r="C22" s="11" t="s">
        <v>55</v>
      </c>
      <c r="G22" s="5"/>
      <c r="H22" s="5"/>
      <c r="I22" s="1"/>
      <c r="J22" s="1"/>
    </row>
    <row r="23" spans="3:10" ht="14.25" hidden="1">
      <c r="C23" s="11" t="s">
        <v>19</v>
      </c>
      <c r="G23" s="5"/>
      <c r="H23" s="5"/>
      <c r="I23" s="1"/>
      <c r="J23" s="1"/>
    </row>
    <row r="24" spans="3:10" ht="14.25" hidden="1">
      <c r="C24" s="11" t="s">
        <v>56</v>
      </c>
      <c r="G24" s="5"/>
      <c r="H24" s="5"/>
      <c r="I24" s="1"/>
      <c r="J24" s="1"/>
    </row>
    <row r="25" spans="3:10" ht="14.25" hidden="1">
      <c r="C25" s="11" t="s">
        <v>57</v>
      </c>
      <c r="G25" s="5"/>
      <c r="H25" s="5"/>
      <c r="I25" s="1"/>
      <c r="J25" s="1"/>
    </row>
    <row r="26" spans="3:10" ht="14.25" hidden="1">
      <c r="C26" s="11" t="s">
        <v>11</v>
      </c>
      <c r="G26" s="5"/>
      <c r="H26" s="5"/>
      <c r="I26" s="1"/>
      <c r="J26" s="1"/>
    </row>
    <row r="27" spans="3:10" ht="14.25" hidden="1">
      <c r="C27" s="11" t="s">
        <v>58</v>
      </c>
      <c r="G27" s="5"/>
      <c r="H27" s="5"/>
      <c r="I27" s="1"/>
      <c r="J27" s="1"/>
    </row>
    <row r="28" spans="3:10" ht="14.25" hidden="1">
      <c r="C28" s="11" t="s">
        <v>59</v>
      </c>
      <c r="G28" s="5"/>
      <c r="H28" s="5"/>
      <c r="I28" s="1"/>
      <c r="J28" s="1"/>
    </row>
    <row r="29" spans="2:11" ht="41.25" customHeight="1">
      <c r="B29" s="8" t="s">
        <v>108</v>
      </c>
      <c r="C29" s="8"/>
      <c r="D29" s="8"/>
      <c r="E29" s="8"/>
      <c r="F29" s="8"/>
      <c r="G29" s="9"/>
      <c r="H29" s="9"/>
      <c r="I29" s="61" t="s">
        <v>96</v>
      </c>
      <c r="J29" s="73" t="s">
        <v>118</v>
      </c>
      <c r="K29" s="74"/>
    </row>
    <row r="30" spans="1:11" ht="41.25" customHeight="1" thickBot="1">
      <c r="A30" s="56" t="s">
        <v>93</v>
      </c>
      <c r="B30" s="51" t="s">
        <v>102</v>
      </c>
      <c r="C30" s="55" t="s">
        <v>109</v>
      </c>
      <c r="D30" s="77" t="s">
        <v>119</v>
      </c>
      <c r="E30" s="12"/>
      <c r="F30" s="12"/>
      <c r="G30" s="9"/>
      <c r="H30" s="9"/>
      <c r="I30" s="10"/>
      <c r="J30" s="6"/>
      <c r="K30" s="7"/>
    </row>
    <row r="31" spans="1:11" ht="24" customHeight="1">
      <c r="A31" s="58"/>
      <c r="B31" s="64" t="s">
        <v>81</v>
      </c>
      <c r="C31" s="62" t="s">
        <v>103</v>
      </c>
      <c r="D31" s="62" t="s">
        <v>83</v>
      </c>
      <c r="E31" s="68" t="s">
        <v>104</v>
      </c>
      <c r="F31" s="69"/>
      <c r="G31" s="62" t="s">
        <v>105</v>
      </c>
      <c r="H31" s="62" t="s">
        <v>106</v>
      </c>
      <c r="I31" s="62" t="s">
        <v>107</v>
      </c>
      <c r="J31" s="62" t="s">
        <v>82</v>
      </c>
      <c r="K31" s="72"/>
    </row>
    <row r="32" spans="1:11" ht="21" customHeight="1" thickBot="1">
      <c r="A32" s="59"/>
      <c r="B32" s="76"/>
      <c r="C32" s="75"/>
      <c r="D32" s="75"/>
      <c r="E32" s="70"/>
      <c r="F32" s="71"/>
      <c r="G32" s="75"/>
      <c r="H32" s="75"/>
      <c r="I32" s="75"/>
      <c r="J32" s="48" t="s">
        <v>79</v>
      </c>
      <c r="K32" s="49" t="s">
        <v>80</v>
      </c>
    </row>
    <row r="33" spans="1:11" ht="34.5" customHeight="1" thickTop="1">
      <c r="A33" s="57">
        <v>1</v>
      </c>
      <c r="B33" s="46" t="s">
        <v>94</v>
      </c>
      <c r="C33" s="52" t="s">
        <v>109</v>
      </c>
      <c r="D33" s="78">
        <v>43552</v>
      </c>
      <c r="E33" s="40">
        <v>83</v>
      </c>
      <c r="F33" s="41" t="s">
        <v>97</v>
      </c>
      <c r="G33" s="46" t="s">
        <v>110</v>
      </c>
      <c r="H33" s="47" t="s">
        <v>111</v>
      </c>
      <c r="I33" s="47" t="s">
        <v>95</v>
      </c>
      <c r="J33" s="78">
        <v>43407</v>
      </c>
      <c r="K33" s="80">
        <v>43549</v>
      </c>
    </row>
    <row r="34" spans="1:11" ht="34.5" customHeight="1">
      <c r="A34" s="17">
        <f>A33+1</f>
        <v>2</v>
      </c>
      <c r="B34" s="21" t="s">
        <v>101</v>
      </c>
      <c r="C34" s="53" t="s">
        <v>109</v>
      </c>
      <c r="D34" s="79">
        <v>43758</v>
      </c>
      <c r="E34" s="40">
        <v>74</v>
      </c>
      <c r="F34" s="42" t="s">
        <v>97</v>
      </c>
      <c r="G34" s="21" t="s">
        <v>115</v>
      </c>
      <c r="H34" s="22" t="s">
        <v>114</v>
      </c>
      <c r="I34" s="22" t="s">
        <v>116</v>
      </c>
      <c r="J34" s="78">
        <v>43604</v>
      </c>
      <c r="K34" s="80">
        <v>43755</v>
      </c>
    </row>
    <row r="35" spans="1:11" ht="34.5" customHeight="1">
      <c r="A35" s="17">
        <f aca="true" t="shared" si="0" ref="A35:A62">A34+1</f>
        <v>3</v>
      </c>
      <c r="B35" s="46" t="s">
        <v>94</v>
      </c>
      <c r="C35" s="53" t="s">
        <v>109</v>
      </c>
      <c r="D35" s="78">
        <v>43906</v>
      </c>
      <c r="E35" s="40">
        <v>68</v>
      </c>
      <c r="F35" s="41" t="s">
        <v>97</v>
      </c>
      <c r="G35" s="46" t="s">
        <v>112</v>
      </c>
      <c r="H35" s="47" t="s">
        <v>113</v>
      </c>
      <c r="I35" s="47" t="s">
        <v>117</v>
      </c>
      <c r="J35" s="79">
        <v>43718</v>
      </c>
      <c r="K35" s="81">
        <v>43900</v>
      </c>
    </row>
    <row r="36" spans="1:11" ht="34.5" customHeight="1">
      <c r="A36" s="17">
        <f t="shared" si="0"/>
        <v>4</v>
      </c>
      <c r="B36" s="21"/>
      <c r="C36" s="53" t="s">
        <v>109</v>
      </c>
      <c r="D36" s="27"/>
      <c r="E36" s="40"/>
      <c r="F36" s="42" t="s">
        <v>97</v>
      </c>
      <c r="G36" s="21"/>
      <c r="H36" s="22"/>
      <c r="I36" s="22"/>
      <c r="J36" s="27"/>
      <c r="K36" s="28"/>
    </row>
    <row r="37" spans="1:11" ht="34.5" customHeight="1">
      <c r="A37" s="17">
        <f t="shared" si="0"/>
        <v>5</v>
      </c>
      <c r="B37" s="21"/>
      <c r="C37" s="53" t="s">
        <v>109</v>
      </c>
      <c r="D37" s="27"/>
      <c r="E37" s="40"/>
      <c r="F37" s="42" t="s">
        <v>97</v>
      </c>
      <c r="G37" s="21"/>
      <c r="H37" s="22"/>
      <c r="I37" s="22"/>
      <c r="J37" s="27"/>
      <c r="K37" s="28"/>
    </row>
    <row r="38" spans="1:11" ht="34.5" customHeight="1">
      <c r="A38" s="17">
        <f t="shared" si="0"/>
        <v>6</v>
      </c>
      <c r="B38" s="21"/>
      <c r="C38" s="53" t="s">
        <v>109</v>
      </c>
      <c r="D38" s="27"/>
      <c r="E38" s="40"/>
      <c r="F38" s="42" t="s">
        <v>97</v>
      </c>
      <c r="G38" s="21"/>
      <c r="H38" s="22"/>
      <c r="I38" s="22"/>
      <c r="J38" s="27"/>
      <c r="K38" s="28"/>
    </row>
    <row r="39" spans="1:11" ht="34.5" customHeight="1">
      <c r="A39" s="17">
        <f t="shared" si="0"/>
        <v>7</v>
      </c>
      <c r="B39" s="21"/>
      <c r="C39" s="53" t="s">
        <v>109</v>
      </c>
      <c r="D39" s="27"/>
      <c r="E39" s="40"/>
      <c r="F39" s="42" t="s">
        <v>97</v>
      </c>
      <c r="G39" s="21"/>
      <c r="H39" s="22"/>
      <c r="I39" s="22"/>
      <c r="J39" s="27"/>
      <c r="K39" s="28"/>
    </row>
    <row r="40" spans="1:11" ht="34.5" customHeight="1">
      <c r="A40" s="17">
        <f t="shared" si="0"/>
        <v>8</v>
      </c>
      <c r="B40" s="21"/>
      <c r="C40" s="53" t="s">
        <v>109</v>
      </c>
      <c r="D40" s="27"/>
      <c r="E40" s="40"/>
      <c r="F40" s="42" t="s">
        <v>97</v>
      </c>
      <c r="G40" s="21"/>
      <c r="H40" s="22"/>
      <c r="I40" s="22"/>
      <c r="J40" s="27"/>
      <c r="K40" s="28"/>
    </row>
    <row r="41" spans="1:11" ht="34.5" customHeight="1">
      <c r="A41" s="17">
        <f t="shared" si="0"/>
        <v>9</v>
      </c>
      <c r="B41" s="21"/>
      <c r="C41" s="53" t="s">
        <v>109</v>
      </c>
      <c r="D41" s="27"/>
      <c r="E41" s="40"/>
      <c r="F41" s="42" t="s">
        <v>97</v>
      </c>
      <c r="G41" s="21"/>
      <c r="H41" s="22"/>
      <c r="I41" s="22"/>
      <c r="J41" s="27"/>
      <c r="K41" s="28"/>
    </row>
    <row r="42" spans="1:11" ht="34.5" customHeight="1">
      <c r="A42" s="17">
        <f t="shared" si="0"/>
        <v>10</v>
      </c>
      <c r="B42" s="21"/>
      <c r="C42" s="53" t="s">
        <v>109</v>
      </c>
      <c r="D42" s="27"/>
      <c r="E42" s="40"/>
      <c r="F42" s="42" t="s">
        <v>97</v>
      </c>
      <c r="G42" s="21"/>
      <c r="H42" s="22"/>
      <c r="I42" s="22"/>
      <c r="J42" s="27"/>
      <c r="K42" s="28"/>
    </row>
    <row r="43" spans="1:11" ht="34.5" customHeight="1">
      <c r="A43" s="17">
        <f t="shared" si="0"/>
        <v>11</v>
      </c>
      <c r="B43" s="21"/>
      <c r="C43" s="53" t="s">
        <v>109</v>
      </c>
      <c r="D43" s="27"/>
      <c r="E43" s="40"/>
      <c r="F43" s="42" t="s">
        <v>97</v>
      </c>
      <c r="G43" s="21"/>
      <c r="H43" s="22"/>
      <c r="I43" s="22"/>
      <c r="J43" s="27"/>
      <c r="K43" s="28"/>
    </row>
    <row r="44" spans="1:11" ht="34.5" customHeight="1">
      <c r="A44" s="17">
        <f t="shared" si="0"/>
        <v>12</v>
      </c>
      <c r="B44" s="21"/>
      <c r="C44" s="53" t="s">
        <v>109</v>
      </c>
      <c r="D44" s="27"/>
      <c r="E44" s="40"/>
      <c r="F44" s="42" t="s">
        <v>97</v>
      </c>
      <c r="G44" s="21"/>
      <c r="H44" s="22"/>
      <c r="I44" s="22"/>
      <c r="J44" s="27"/>
      <c r="K44" s="28"/>
    </row>
    <row r="45" spans="1:11" ht="34.5" customHeight="1">
      <c r="A45" s="17">
        <f t="shared" si="0"/>
        <v>13</v>
      </c>
      <c r="B45" s="21"/>
      <c r="C45" s="53" t="s">
        <v>109</v>
      </c>
      <c r="D45" s="27"/>
      <c r="E45" s="40"/>
      <c r="F45" s="42" t="s">
        <v>97</v>
      </c>
      <c r="G45" s="21"/>
      <c r="H45" s="22"/>
      <c r="I45" s="22"/>
      <c r="J45" s="27"/>
      <c r="K45" s="28"/>
    </row>
    <row r="46" spans="1:11" ht="34.5" customHeight="1">
      <c r="A46" s="17">
        <f t="shared" si="0"/>
        <v>14</v>
      </c>
      <c r="B46" s="21"/>
      <c r="C46" s="53" t="s">
        <v>109</v>
      </c>
      <c r="D46" s="27"/>
      <c r="E46" s="40"/>
      <c r="F46" s="42" t="s">
        <v>97</v>
      </c>
      <c r="G46" s="21"/>
      <c r="H46" s="22"/>
      <c r="I46" s="22"/>
      <c r="J46" s="27"/>
      <c r="K46" s="28"/>
    </row>
    <row r="47" spans="1:11" ht="34.5" customHeight="1">
      <c r="A47" s="17">
        <f t="shared" si="0"/>
        <v>15</v>
      </c>
      <c r="B47" s="21"/>
      <c r="C47" s="53" t="s">
        <v>109</v>
      </c>
      <c r="D47" s="27"/>
      <c r="E47" s="40"/>
      <c r="F47" s="42" t="s">
        <v>97</v>
      </c>
      <c r="G47" s="21"/>
      <c r="H47" s="22"/>
      <c r="I47" s="22"/>
      <c r="J47" s="27"/>
      <c r="K47" s="28"/>
    </row>
    <row r="48" spans="1:11" ht="34.5" customHeight="1">
      <c r="A48" s="17">
        <f t="shared" si="0"/>
        <v>16</v>
      </c>
      <c r="B48" s="21"/>
      <c r="C48" s="53" t="s">
        <v>109</v>
      </c>
      <c r="D48" s="27"/>
      <c r="E48" s="40"/>
      <c r="F48" s="42" t="s">
        <v>97</v>
      </c>
      <c r="G48" s="21"/>
      <c r="H48" s="22"/>
      <c r="I48" s="22"/>
      <c r="J48" s="27"/>
      <c r="K48" s="28"/>
    </row>
    <row r="49" spans="1:11" ht="34.5" customHeight="1">
      <c r="A49" s="17">
        <f t="shared" si="0"/>
        <v>17</v>
      </c>
      <c r="B49" s="21"/>
      <c r="C49" s="53" t="s">
        <v>109</v>
      </c>
      <c r="D49" s="27"/>
      <c r="E49" s="40"/>
      <c r="F49" s="42" t="s">
        <v>97</v>
      </c>
      <c r="G49" s="21"/>
      <c r="H49" s="22"/>
      <c r="I49" s="22"/>
      <c r="J49" s="27"/>
      <c r="K49" s="28"/>
    </row>
    <row r="50" spans="1:11" ht="34.5" customHeight="1">
      <c r="A50" s="17">
        <f t="shared" si="0"/>
        <v>18</v>
      </c>
      <c r="B50" s="21"/>
      <c r="C50" s="53" t="s">
        <v>109</v>
      </c>
      <c r="D50" s="27"/>
      <c r="E50" s="40"/>
      <c r="F50" s="42" t="s">
        <v>97</v>
      </c>
      <c r="G50" s="21"/>
      <c r="H50" s="22"/>
      <c r="I50" s="22"/>
      <c r="J50" s="27"/>
      <c r="K50" s="28"/>
    </row>
    <row r="51" spans="1:11" ht="34.5" customHeight="1">
      <c r="A51" s="17">
        <f t="shared" si="0"/>
        <v>19</v>
      </c>
      <c r="B51" s="21"/>
      <c r="C51" s="53" t="s">
        <v>109</v>
      </c>
      <c r="D51" s="27"/>
      <c r="E51" s="40"/>
      <c r="F51" s="42" t="s">
        <v>97</v>
      </c>
      <c r="G51" s="21"/>
      <c r="H51" s="22"/>
      <c r="I51" s="22"/>
      <c r="J51" s="27"/>
      <c r="K51" s="28"/>
    </row>
    <row r="52" spans="1:11" ht="34.5" customHeight="1">
      <c r="A52" s="17">
        <f t="shared" si="0"/>
        <v>20</v>
      </c>
      <c r="B52" s="21"/>
      <c r="C52" s="53" t="s">
        <v>109</v>
      </c>
      <c r="D52" s="27"/>
      <c r="E52" s="40"/>
      <c r="F52" s="42" t="s">
        <v>97</v>
      </c>
      <c r="G52" s="21"/>
      <c r="H52" s="22"/>
      <c r="I52" s="22"/>
      <c r="J52" s="27"/>
      <c r="K52" s="28"/>
    </row>
    <row r="53" spans="1:11" ht="34.5" customHeight="1">
      <c r="A53" s="17">
        <f t="shared" si="0"/>
        <v>21</v>
      </c>
      <c r="B53" s="21"/>
      <c r="C53" s="53" t="s">
        <v>109</v>
      </c>
      <c r="D53" s="27"/>
      <c r="E53" s="40"/>
      <c r="F53" s="42" t="s">
        <v>97</v>
      </c>
      <c r="G53" s="21"/>
      <c r="H53" s="22"/>
      <c r="I53" s="22"/>
      <c r="J53" s="27"/>
      <c r="K53" s="28"/>
    </row>
    <row r="54" spans="1:11" ht="34.5" customHeight="1">
      <c r="A54" s="17">
        <f t="shared" si="0"/>
        <v>22</v>
      </c>
      <c r="B54" s="21"/>
      <c r="C54" s="53" t="s">
        <v>109</v>
      </c>
      <c r="D54" s="27"/>
      <c r="E54" s="40"/>
      <c r="F54" s="42" t="s">
        <v>97</v>
      </c>
      <c r="G54" s="21"/>
      <c r="H54" s="22"/>
      <c r="I54" s="22"/>
      <c r="J54" s="27"/>
      <c r="K54" s="28"/>
    </row>
    <row r="55" spans="1:11" ht="34.5" customHeight="1">
      <c r="A55" s="17">
        <f t="shared" si="0"/>
        <v>23</v>
      </c>
      <c r="B55" s="21"/>
      <c r="C55" s="53" t="s">
        <v>109</v>
      </c>
      <c r="D55" s="27"/>
      <c r="E55" s="40"/>
      <c r="F55" s="42" t="s">
        <v>97</v>
      </c>
      <c r="G55" s="21"/>
      <c r="H55" s="22"/>
      <c r="I55" s="22"/>
      <c r="J55" s="27"/>
      <c r="K55" s="28"/>
    </row>
    <row r="56" spans="1:11" ht="34.5" customHeight="1">
      <c r="A56" s="17">
        <f t="shared" si="0"/>
        <v>24</v>
      </c>
      <c r="B56" s="21"/>
      <c r="C56" s="53" t="s">
        <v>109</v>
      </c>
      <c r="D56" s="27"/>
      <c r="E56" s="40"/>
      <c r="F56" s="42" t="s">
        <v>97</v>
      </c>
      <c r="G56" s="21"/>
      <c r="H56" s="22"/>
      <c r="I56" s="22"/>
      <c r="J56" s="27"/>
      <c r="K56" s="28"/>
    </row>
    <row r="57" spans="1:11" ht="34.5" customHeight="1">
      <c r="A57" s="17">
        <f t="shared" si="0"/>
        <v>25</v>
      </c>
      <c r="B57" s="21"/>
      <c r="C57" s="53" t="s">
        <v>109</v>
      </c>
      <c r="D57" s="27"/>
      <c r="E57" s="40"/>
      <c r="F57" s="42" t="s">
        <v>97</v>
      </c>
      <c r="G57" s="21"/>
      <c r="H57" s="22"/>
      <c r="I57" s="22"/>
      <c r="J57" s="27"/>
      <c r="K57" s="28"/>
    </row>
    <row r="58" spans="1:11" ht="34.5" customHeight="1">
      <c r="A58" s="17">
        <f t="shared" si="0"/>
        <v>26</v>
      </c>
      <c r="B58" s="21"/>
      <c r="C58" s="53" t="s">
        <v>109</v>
      </c>
      <c r="D58" s="27"/>
      <c r="E58" s="40"/>
      <c r="F58" s="42" t="s">
        <v>97</v>
      </c>
      <c r="G58" s="21"/>
      <c r="H58" s="22"/>
      <c r="I58" s="22"/>
      <c r="J58" s="27"/>
      <c r="K58" s="28"/>
    </row>
    <row r="59" spans="1:11" ht="34.5" customHeight="1">
      <c r="A59" s="17">
        <f t="shared" si="0"/>
        <v>27</v>
      </c>
      <c r="B59" s="21"/>
      <c r="C59" s="53" t="s">
        <v>109</v>
      </c>
      <c r="D59" s="27"/>
      <c r="E59" s="40"/>
      <c r="F59" s="42" t="s">
        <v>97</v>
      </c>
      <c r="G59" s="21"/>
      <c r="H59" s="22"/>
      <c r="I59" s="22"/>
      <c r="J59" s="27"/>
      <c r="K59" s="28"/>
    </row>
    <row r="60" spans="1:11" ht="34.5" customHeight="1">
      <c r="A60" s="17">
        <f t="shared" si="0"/>
        <v>28</v>
      </c>
      <c r="B60" s="21"/>
      <c r="C60" s="53" t="s">
        <v>109</v>
      </c>
      <c r="D60" s="27"/>
      <c r="E60" s="40"/>
      <c r="F60" s="42" t="s">
        <v>97</v>
      </c>
      <c r="G60" s="21"/>
      <c r="H60" s="22"/>
      <c r="I60" s="22"/>
      <c r="J60" s="27"/>
      <c r="K60" s="28"/>
    </row>
    <row r="61" spans="1:11" ht="34.5" customHeight="1">
      <c r="A61" s="17">
        <f t="shared" si="0"/>
        <v>29</v>
      </c>
      <c r="B61" s="21"/>
      <c r="C61" s="53" t="s">
        <v>109</v>
      </c>
      <c r="D61" s="27"/>
      <c r="E61" s="40"/>
      <c r="F61" s="42" t="s">
        <v>97</v>
      </c>
      <c r="G61" s="21"/>
      <c r="H61" s="22"/>
      <c r="I61" s="22"/>
      <c r="J61" s="27"/>
      <c r="K61" s="28"/>
    </row>
    <row r="62" spans="1:11" ht="34.5" customHeight="1" thickBot="1">
      <c r="A62" s="18">
        <f t="shared" si="0"/>
        <v>30</v>
      </c>
      <c r="B62" s="23"/>
      <c r="C62" s="54" t="s">
        <v>109</v>
      </c>
      <c r="D62" s="29"/>
      <c r="E62" s="43"/>
      <c r="F62" s="44" t="s">
        <v>97</v>
      </c>
      <c r="G62" s="23"/>
      <c r="H62" s="24"/>
      <c r="I62" s="24"/>
      <c r="J62" s="29"/>
      <c r="K62" s="30"/>
    </row>
    <row r="63" spans="1:11" ht="34.5" customHeight="1" thickBot="1">
      <c r="A63" s="32"/>
      <c r="B63" s="33"/>
      <c r="C63" s="34"/>
      <c r="D63" s="37" t="s">
        <v>98</v>
      </c>
      <c r="E63" s="38">
        <f>ROUNDDOWN(AVERAGE(E33:E62),0)</f>
        <v>75</v>
      </c>
      <c r="F63" s="39" t="s">
        <v>97</v>
      </c>
      <c r="G63" s="35"/>
      <c r="H63" s="31"/>
      <c r="I63" s="31"/>
      <c r="J63" s="36"/>
      <c r="K63" s="36"/>
    </row>
  </sheetData>
  <sheetProtection/>
  <mergeCells count="9">
    <mergeCell ref="B31:B32"/>
    <mergeCell ref="C31:C32"/>
    <mergeCell ref="D31:D32"/>
    <mergeCell ref="J29:K29"/>
    <mergeCell ref="E31:F32"/>
    <mergeCell ref="J31:K31"/>
    <mergeCell ref="G31:G32"/>
    <mergeCell ref="H31:H32"/>
    <mergeCell ref="I31:I32"/>
  </mergeCells>
  <printOptions horizontalCentered="1"/>
  <pageMargins left="0.3937007874015748" right="0.3937007874015748" top="0.7874015748031497" bottom="0.3937007874015748" header="0" footer="0"/>
  <pageSetup cellComments="asDisplayed" fitToHeight="0" horizontalDpi="300" verticalDpi="300" orientation="landscape" paperSize="9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4.875" style="0" bestFit="1" customWidth="1"/>
    <col min="3" max="3" width="22.625" style="0" bestFit="1" customWidth="1"/>
    <col min="4" max="4" width="2.625" style="0" customWidth="1"/>
    <col min="5" max="5" width="15.25390625" style="0" bestFit="1" customWidth="1"/>
    <col min="6" max="6" width="18.00390625" style="0" bestFit="1" customWidth="1"/>
    <col min="7" max="7" width="4.25390625" style="0" customWidth="1"/>
    <col min="8" max="8" width="8.625" style="0" bestFit="1" customWidth="1"/>
    <col min="9" max="9" width="9.75390625" style="0" bestFit="1" customWidth="1"/>
    <col min="10" max="10" width="3.625" style="0" customWidth="1"/>
    <col min="11" max="11" width="12.375" style="0" bestFit="1" customWidth="1"/>
    <col min="12" max="12" width="8.625" style="0" bestFit="1" customWidth="1"/>
    <col min="13" max="13" width="3.875" style="0" customWidth="1"/>
    <col min="14" max="14" width="5.375" style="0" bestFit="1" customWidth="1"/>
    <col min="15" max="15" width="5.25390625" style="0" bestFit="1" customWidth="1"/>
    <col min="16" max="16" width="2.50390625" style="0" customWidth="1"/>
    <col min="17" max="17" width="9.625" style="0" bestFit="1" customWidth="1"/>
    <col min="18" max="18" width="4.875" style="0" bestFit="1" customWidth="1"/>
    <col min="19" max="19" width="3.375" style="0" customWidth="1"/>
    <col min="20" max="20" width="5.375" style="0" bestFit="1" customWidth="1"/>
    <col min="21" max="21" width="4.875" style="0" bestFit="1" customWidth="1"/>
    <col min="22" max="22" width="2.625" style="0" customWidth="1"/>
    <col min="23" max="23" width="5.625" style="0" bestFit="1" customWidth="1"/>
    <col min="24" max="24" width="4.875" style="0" bestFit="1" customWidth="1"/>
  </cols>
  <sheetData>
    <row r="1" ht="13.5">
      <c r="B1" t="s">
        <v>78</v>
      </c>
    </row>
    <row r="3" spans="2:23" ht="13.5">
      <c r="B3" s="3" t="s">
        <v>22</v>
      </c>
      <c r="C3" s="1"/>
      <c r="D3" s="1"/>
      <c r="E3" s="3" t="s">
        <v>68</v>
      </c>
      <c r="F3" s="1"/>
      <c r="G3" s="1"/>
      <c r="H3" s="3" t="s">
        <v>69</v>
      </c>
      <c r="I3" s="1"/>
      <c r="J3" s="1"/>
      <c r="K3" s="3" t="s">
        <v>70</v>
      </c>
      <c r="L3" s="1"/>
      <c r="M3" s="1"/>
      <c r="N3" s="3" t="s">
        <v>71</v>
      </c>
      <c r="O3" s="1"/>
      <c r="P3" s="1"/>
      <c r="Q3" s="3" t="s">
        <v>72</v>
      </c>
      <c r="R3" s="1"/>
      <c r="S3" s="1"/>
      <c r="T3" s="3" t="s">
        <v>74</v>
      </c>
      <c r="U3" s="1"/>
      <c r="W3" s="4" t="s">
        <v>75</v>
      </c>
    </row>
    <row r="4" spans="2:24" ht="13.5">
      <c r="B4" t="s">
        <v>24</v>
      </c>
      <c r="C4" t="s">
        <v>60</v>
      </c>
      <c r="E4" t="s">
        <v>25</v>
      </c>
      <c r="F4" t="s">
        <v>16</v>
      </c>
      <c r="H4" s="1" t="s">
        <v>23</v>
      </c>
      <c r="I4" s="1" t="s">
        <v>26</v>
      </c>
      <c r="K4" t="s">
        <v>27</v>
      </c>
      <c r="L4" t="s">
        <v>28</v>
      </c>
      <c r="N4" s="1" t="s">
        <v>29</v>
      </c>
      <c r="O4" s="2" t="s">
        <v>30</v>
      </c>
      <c r="Q4" t="s">
        <v>31</v>
      </c>
      <c r="R4" t="s">
        <v>9</v>
      </c>
      <c r="S4" s="1"/>
      <c r="T4" s="1" t="s">
        <v>73</v>
      </c>
      <c r="U4" s="1" t="s">
        <v>73</v>
      </c>
      <c r="W4" t="s">
        <v>76</v>
      </c>
      <c r="X4" t="s">
        <v>76</v>
      </c>
    </row>
    <row r="5" spans="3:21" ht="13.5">
      <c r="C5" t="s">
        <v>61</v>
      </c>
      <c r="F5" t="s">
        <v>15</v>
      </c>
      <c r="H5" s="1"/>
      <c r="I5" s="1" t="s">
        <v>7</v>
      </c>
      <c r="L5" t="s">
        <v>1</v>
      </c>
      <c r="N5" s="1"/>
      <c r="O5" s="2" t="s">
        <v>32</v>
      </c>
      <c r="R5" t="s">
        <v>6</v>
      </c>
      <c r="S5" s="1"/>
      <c r="T5" s="1"/>
      <c r="U5" s="1"/>
    </row>
    <row r="6" spans="3:21" ht="13.5">
      <c r="C6" t="s">
        <v>62</v>
      </c>
      <c r="F6" t="s">
        <v>4</v>
      </c>
      <c r="H6" s="1"/>
      <c r="I6" s="1" t="s">
        <v>8</v>
      </c>
      <c r="L6" t="s">
        <v>13</v>
      </c>
      <c r="N6" s="1"/>
      <c r="O6" s="2" t="s">
        <v>18</v>
      </c>
      <c r="S6" s="1"/>
      <c r="T6" s="1"/>
      <c r="U6" s="1"/>
    </row>
    <row r="7" spans="3:21" ht="13.5">
      <c r="C7" t="s">
        <v>63</v>
      </c>
      <c r="F7" t="s">
        <v>33</v>
      </c>
      <c r="H7" s="1"/>
      <c r="I7" s="1" t="s">
        <v>34</v>
      </c>
      <c r="L7" t="s">
        <v>35</v>
      </c>
      <c r="N7" s="1"/>
      <c r="O7" s="2" t="s">
        <v>10</v>
      </c>
      <c r="S7" s="1"/>
      <c r="T7" s="1"/>
      <c r="U7" s="1"/>
    </row>
    <row r="8" spans="3:21" ht="13.5">
      <c r="C8" t="s">
        <v>65</v>
      </c>
      <c r="F8" t="s">
        <v>36</v>
      </c>
      <c r="H8" s="1"/>
      <c r="I8" s="1"/>
      <c r="L8" t="s">
        <v>37</v>
      </c>
      <c r="N8" s="1"/>
      <c r="O8" s="2" t="s">
        <v>2</v>
      </c>
      <c r="S8" s="1"/>
      <c r="T8" s="1"/>
      <c r="U8" s="1"/>
    </row>
    <row r="9" spans="3:21" ht="13.5">
      <c r="C9" t="s">
        <v>64</v>
      </c>
      <c r="I9" s="1"/>
      <c r="L9" t="s">
        <v>38</v>
      </c>
      <c r="N9" s="1"/>
      <c r="O9" s="2" t="s">
        <v>0</v>
      </c>
      <c r="S9" s="1"/>
      <c r="T9" s="1"/>
      <c r="U9" s="1"/>
    </row>
    <row r="10" spans="3:21" ht="13.5">
      <c r="C10" t="s">
        <v>66</v>
      </c>
      <c r="L10" t="s">
        <v>12</v>
      </c>
      <c r="N10" s="1"/>
      <c r="O10" s="2" t="s">
        <v>3</v>
      </c>
      <c r="S10" s="1"/>
      <c r="T10" s="1"/>
      <c r="U10" s="1"/>
    </row>
    <row r="11" spans="3:21" ht="13.5">
      <c r="C11" t="s">
        <v>67</v>
      </c>
      <c r="L11" t="s">
        <v>39</v>
      </c>
      <c r="N11" s="1"/>
      <c r="O11" s="2" t="s">
        <v>21</v>
      </c>
      <c r="S11" s="1"/>
      <c r="T11" s="1"/>
      <c r="U11" s="1"/>
    </row>
    <row r="12" spans="3:21" ht="13.5">
      <c r="C12" t="s">
        <v>40</v>
      </c>
      <c r="L12" t="s">
        <v>14</v>
      </c>
      <c r="N12" s="1"/>
      <c r="O12" s="2" t="s">
        <v>41</v>
      </c>
      <c r="S12" s="1"/>
      <c r="T12" s="1"/>
      <c r="U12" s="1"/>
    </row>
    <row r="13" spans="3:21" ht="13.5">
      <c r="C13" t="s">
        <v>77</v>
      </c>
      <c r="L13" t="s">
        <v>20</v>
      </c>
      <c r="N13" s="1"/>
      <c r="O13" s="2" t="s">
        <v>42</v>
      </c>
      <c r="S13" s="1"/>
      <c r="T13" s="1"/>
      <c r="U13" s="1"/>
    </row>
    <row r="14" spans="3:21" ht="13.5">
      <c r="C14" s="1" t="s">
        <v>43</v>
      </c>
      <c r="L14" s="1" t="s">
        <v>17</v>
      </c>
      <c r="N14" s="1"/>
      <c r="O14" s="2" t="s">
        <v>44</v>
      </c>
      <c r="S14" s="1"/>
      <c r="T14" s="1"/>
      <c r="U14" s="1"/>
    </row>
    <row r="15" spans="2:21" ht="13.5">
      <c r="B15" s="1"/>
      <c r="C15" s="1" t="s">
        <v>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46</v>
      </c>
      <c r="P15" s="1"/>
      <c r="Q15" s="1"/>
      <c r="R15" s="1"/>
      <c r="S15" s="1"/>
      <c r="T15" s="1"/>
      <c r="U15" s="1"/>
    </row>
    <row r="16" spans="2:21" ht="13.5">
      <c r="B16" s="1"/>
      <c r="C16" s="1" t="s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3.5">
      <c r="B17" s="1"/>
      <c r="C17" s="1" t="s">
        <v>47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3.5">
      <c r="B18" s="1"/>
      <c r="C18" s="1" t="s">
        <v>48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3.5">
      <c r="B19" s="1"/>
      <c r="C19" s="1" t="s">
        <v>49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3.5">
      <c r="B20" s="1"/>
      <c r="C20" s="1" t="s">
        <v>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3.5">
      <c r="B21" s="1"/>
      <c r="C21" s="1" t="s">
        <v>51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3.5">
      <c r="B22" s="1"/>
      <c r="C22" s="1" t="s">
        <v>52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3.5">
      <c r="B23" s="1"/>
      <c r="C23" s="1" t="s">
        <v>53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3.5">
      <c r="B24" s="1"/>
      <c r="C24" s="1" t="s">
        <v>54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3.5">
      <c r="B25" s="1"/>
      <c r="C25" s="1" t="s">
        <v>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3.5">
      <c r="B26" s="1"/>
      <c r="C26" s="1" t="s">
        <v>19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3.5">
      <c r="B27" s="1"/>
      <c r="C27" s="1" t="s">
        <v>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3.5">
      <c r="B28" s="1"/>
      <c r="C28" s="1" t="s">
        <v>57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3.5">
      <c r="B29" s="1"/>
      <c r="C29" s="1" t="s">
        <v>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3.5">
      <c r="B30" s="1"/>
      <c r="C30" s="1" t="s">
        <v>58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3.5">
      <c r="B31" s="1"/>
      <c r="C31" s="1" t="s">
        <v>59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2018-03-08T05:48:06Z</cp:lastPrinted>
  <dcterms:created xsi:type="dcterms:W3CDTF">2001-02-01T00:29:35Z</dcterms:created>
  <dcterms:modified xsi:type="dcterms:W3CDTF">2020-04-01T00:00:46Z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-1709173954</vt:i4>
  </property>
  <property fmtid="{D5CDD505-2E9C-101B-9397-08002B2CF9AE}" pid="3" name="_EmailSubject">
    <vt:lpwstr>入札監視委員会資料作成依頼</vt:lpwstr>
  </property>
  <property fmtid="{D5CDD505-2E9C-101B-9397-08002B2CF9AE}" pid="4" name="_AuthorEmail">
    <vt:lpwstr>c11656@govt.pref.gifu.jp</vt:lpwstr>
  </property>
  <property fmtid="{D5CDD505-2E9C-101B-9397-08002B2CF9AE}" pid="5" name="_AuthorEmailDisplayName">
    <vt:lpwstr>工事検査室</vt:lpwstr>
  </property>
  <property fmtid="{D5CDD505-2E9C-101B-9397-08002B2CF9AE}" pid="6" name="_PreviousAdHocReviewCycleID">
    <vt:i4>-1989034477</vt:i4>
  </property>
  <property fmtid="{D5CDD505-2E9C-101B-9397-08002B2CF9AE}" pid="7" name="_ReviewingToolsShownOnce">
    <vt:lpwstr/>
  </property>
</Properties>
</file>