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37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<sst xmlns="http://schemas.openxmlformats.org/spreadsheetml/2006/main" count="22" uniqueCount="17">
  <si>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175．選　挙　の　状　況</t>
  </si>
  <si>
    <t>　単位：人、％</t>
  </si>
  <si>
    <t>区分</t>
  </si>
  <si>
    <t>有権者数</t>
  </si>
  <si>
    <t>投票者数</t>
  </si>
  <si>
    <t>投票率</t>
  </si>
  <si>
    <t>計</t>
  </si>
  <si>
    <t>男</t>
  </si>
  <si>
    <t>女</t>
  </si>
  <si>
    <t>県平均</t>
  </si>
  <si>
    <t>資料：県選挙管理委員会</t>
  </si>
  <si>
    <t>　　５　７　18</t>
  </si>
  <si>
    <t>　　７　７　23</t>
  </si>
  <si>
    <t>　　10　７　12</t>
  </si>
  <si>
    <t>　　（４）　参　議　院　選　挙　区</t>
  </si>
  <si>
    <t>平成４年７月26日</t>
  </si>
  <si>
    <t>　　８　３　24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</si>
</sst>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###\ ###\ ###"/>
    <numFmt numFmtId="178" formatCode="###\ ###\ ###\ ###"/>
    <numFmt numFmtId="179" formatCode="0;&quot;△ &quot;0"/>
    <numFmt numFmtId="180" formatCode="#,##0;&quot;△ &quot;#,##0"/>
    <numFmt numFmtId="181" formatCode="[&lt;=999]000;000\-00"/>
    <numFmt numFmtId="182" formatCode="0_);[Red]\(0\)"/>
    <numFmt numFmtId="183" formatCode="0_ "/>
    <numFmt numFmtId="184" formatCode="###\ ###.\1"/>
    <numFmt numFmtId="185" formatCode="###\ ###.\2"/>
    <numFmt numFmtId="186" formatCode="###\ ###.##"/>
    <numFmt numFmtId="187" formatCode="###\ ###.#\1"/>
    <numFmt numFmtId="188" formatCode="###\ ###.#0"/>
    <numFmt numFmtId="189" formatCode="###\ ###\ ###\ ###\ ###"/>
    <numFmt numFmtId="190" formatCode="#\ ###\ ###\ ###\ ###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7"/>
      <name val="ＭＳ ゴシック"/>
      <family val="3"/>
    </font>
    <font>
      <sz val="7"/>
      <name val="ＭＳ 明朝"/>
      <family val="1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0" fillId="0" borderId="7" xfId="0" applyFont="1" applyBorder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177" fontId="6" fillId="0" borderId="8" xfId="0" applyNumberFormat="1" applyFont="1" applyBorder="1" applyAlignment="1">
      <alignment horizontal="right"/>
    </xf>
    <xf numFmtId="177" fontId="6" fillId="0" borderId="0" xfId="0" applyNumberFormat="1" applyFont="1" applyAlignment="1">
      <alignment horizontal="right"/>
    </xf>
    <xf numFmtId="176" fontId="6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177" fontId="5" fillId="0" borderId="8" xfId="0" applyNumberFormat="1" applyFont="1" applyBorder="1" applyAlignment="1">
      <alignment horizontal="right"/>
    </xf>
    <xf numFmtId="177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 horizontal="right"/>
    </xf>
    <xf numFmtId="0" fontId="0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D16" sqref="D16"/>
    </sheetView>
  </sheetViews>
  <sheetFormatPr defaultColWidth="9.00390625" defaultRowHeight="13.5"/>
  <cols>
    <col min="1" max="1" width="1.00390625" style="1" customWidth="1"/>
    <col min="2" max="2" width="11.875" style="1" customWidth="1"/>
    <col min="3" max="3" width="1.00390625" style="1" customWidth="1"/>
    <col min="4" max="12" width="8.125" style="1" customWidth="1"/>
    <col min="13" max="16384" width="9.00390625" style="1" customWidth="1"/>
  </cols>
  <sheetData>
    <row r="1" ht="17.25">
      <c r="F1" s="2" t="s">
        <v>0</v>
      </c>
    </row>
    <row r="2" ht="23.25" customHeight="1">
      <c r="E2" s="3" t="s">
        <v>14</v>
      </c>
    </row>
    <row r="3" ht="14.25" thickBot="1">
      <c r="A3" s="4" t="s">
        <v>1</v>
      </c>
    </row>
    <row r="4" spans="1:12" ht="18" customHeight="1" thickTop="1">
      <c r="A4" s="5" t="s">
        <v>2</v>
      </c>
      <c r="B4" s="5"/>
      <c r="C4" s="5"/>
      <c r="D4" s="6" t="s">
        <v>3</v>
      </c>
      <c r="E4" s="7"/>
      <c r="F4" s="7"/>
      <c r="G4" s="6" t="s">
        <v>4</v>
      </c>
      <c r="H4" s="7"/>
      <c r="I4" s="8"/>
      <c r="J4" s="6" t="s">
        <v>5</v>
      </c>
      <c r="K4" s="7"/>
      <c r="L4" s="7"/>
    </row>
    <row r="5" spans="1:12" ht="18" customHeight="1">
      <c r="A5" s="9"/>
      <c r="B5" s="9"/>
      <c r="C5" s="9"/>
      <c r="D5" s="10" t="s">
        <v>6</v>
      </c>
      <c r="E5" s="10" t="s">
        <v>7</v>
      </c>
      <c r="F5" s="10" t="s">
        <v>8</v>
      </c>
      <c r="G5" s="10" t="s">
        <v>6</v>
      </c>
      <c r="H5" s="10" t="s">
        <v>7</v>
      </c>
      <c r="I5" s="10" t="s">
        <v>8</v>
      </c>
      <c r="J5" s="10" t="s">
        <v>9</v>
      </c>
      <c r="K5" s="10" t="s">
        <v>7</v>
      </c>
      <c r="L5" s="10" t="s">
        <v>8</v>
      </c>
    </row>
    <row r="6" ht="6" customHeight="1">
      <c r="D6" s="11"/>
    </row>
    <row r="7" spans="2:12" s="24" customFormat="1" ht="13.5" customHeight="1">
      <c r="B7" s="13" t="s">
        <v>15</v>
      </c>
      <c r="D7" s="14">
        <f>E7+F7</f>
        <v>1547870</v>
      </c>
      <c r="E7" s="15">
        <v>742068</v>
      </c>
      <c r="F7" s="15">
        <v>805802</v>
      </c>
      <c r="G7" s="15">
        <f>H7+I7</f>
        <v>859143</v>
      </c>
      <c r="H7" s="15">
        <v>415203</v>
      </c>
      <c r="I7" s="15">
        <v>443940</v>
      </c>
      <c r="J7" s="16">
        <f aca="true" t="shared" si="0" ref="J7:L11">G7/D7*100</f>
        <v>55.50485505888737</v>
      </c>
      <c r="K7" s="16">
        <f t="shared" si="0"/>
        <v>55.95214993774156</v>
      </c>
      <c r="L7" s="16">
        <f t="shared" si="0"/>
        <v>55.092938463791356</v>
      </c>
    </row>
    <row r="8" spans="2:12" s="24" customFormat="1" ht="13.5" customHeight="1">
      <c r="B8" s="13" t="s">
        <v>11</v>
      </c>
      <c r="D8" s="14">
        <f>E8+F8</f>
        <v>1569587</v>
      </c>
      <c r="E8" s="15">
        <v>752533</v>
      </c>
      <c r="F8" s="15">
        <v>817054</v>
      </c>
      <c r="G8" s="15">
        <f>H8+I8</f>
        <v>1158180</v>
      </c>
      <c r="H8" s="15">
        <v>551778</v>
      </c>
      <c r="I8" s="15">
        <v>606402</v>
      </c>
      <c r="J8" s="16">
        <f t="shared" si="0"/>
        <v>73.78883744577395</v>
      </c>
      <c r="K8" s="16">
        <f t="shared" si="0"/>
        <v>73.32276458308141</v>
      </c>
      <c r="L8" s="16">
        <f t="shared" si="0"/>
        <v>74.21810553525225</v>
      </c>
    </row>
    <row r="9" spans="2:12" s="24" customFormat="1" ht="13.5" customHeight="1">
      <c r="B9" s="13" t="s">
        <v>12</v>
      </c>
      <c r="D9" s="14">
        <f>E9+F9</f>
        <v>1607449</v>
      </c>
      <c r="E9" s="15">
        <v>771705</v>
      </c>
      <c r="F9" s="15">
        <v>835744</v>
      </c>
      <c r="G9" s="15">
        <f>H9+I9</f>
        <v>867784</v>
      </c>
      <c r="H9" s="15">
        <v>418343</v>
      </c>
      <c r="I9" s="15">
        <v>449441</v>
      </c>
      <c r="J9" s="16">
        <f t="shared" si="0"/>
        <v>53.985165314731596</v>
      </c>
      <c r="K9" s="16">
        <f t="shared" si="0"/>
        <v>54.21022281830492</v>
      </c>
      <c r="L9" s="16">
        <f t="shared" si="0"/>
        <v>53.77735287360723</v>
      </c>
    </row>
    <row r="10" spans="2:12" s="24" customFormat="1" ht="13.5" customHeight="1">
      <c r="B10" s="13" t="s">
        <v>16</v>
      </c>
      <c r="D10" s="14">
        <f>E10+F10</f>
        <v>1614947</v>
      </c>
      <c r="E10" s="15">
        <v>775265</v>
      </c>
      <c r="F10" s="15">
        <v>839682</v>
      </c>
      <c r="G10" s="15">
        <f>H10+I10</f>
        <v>811685</v>
      </c>
      <c r="H10" s="15">
        <v>392167</v>
      </c>
      <c r="I10" s="15">
        <v>419518</v>
      </c>
      <c r="J10" s="16">
        <f t="shared" si="0"/>
        <v>50.26078255199706</v>
      </c>
      <c r="K10" s="16">
        <f t="shared" si="0"/>
        <v>50.584896777231016</v>
      </c>
      <c r="L10" s="16">
        <f t="shared" si="0"/>
        <v>49.96153305656189</v>
      </c>
    </row>
    <row r="11" spans="2:12" s="12" customFormat="1" ht="13.5" customHeight="1">
      <c r="B11" s="17" t="s">
        <v>13</v>
      </c>
      <c r="D11" s="18">
        <f>E11+F11</f>
        <v>1644103</v>
      </c>
      <c r="E11" s="19">
        <v>790277</v>
      </c>
      <c r="F11" s="19">
        <v>853826</v>
      </c>
      <c r="G11" s="19">
        <f>H11+I11</f>
        <v>1057688</v>
      </c>
      <c r="H11" s="19">
        <v>506337</v>
      </c>
      <c r="I11" s="19">
        <v>551351</v>
      </c>
      <c r="J11" s="20">
        <f t="shared" si="0"/>
        <v>64.33222249457607</v>
      </c>
      <c r="K11" s="20">
        <f t="shared" si="0"/>
        <v>64.07082579905527</v>
      </c>
      <c r="L11" s="20">
        <f t="shared" si="0"/>
        <v>64.57416382260554</v>
      </c>
    </row>
    <row r="12" ht="6" customHeight="1" thickBot="1">
      <c r="D12" s="21"/>
    </row>
    <row r="13" spans="1:12" ht="13.5">
      <c r="A13" s="22" t="s">
        <v>10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</row>
  </sheetData>
  <mergeCells count="4">
    <mergeCell ref="A4:C5"/>
    <mergeCell ref="D4:F4"/>
    <mergeCell ref="G4:I4"/>
    <mergeCell ref="J4:L4"/>
  </mergeCells>
  <printOptions/>
  <pageMargins left="0.7874015748031497" right="0.7874015748031497" top="0.6692913385826772" bottom="0.6692913385826772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岐阜県知事公室統計調査課</cp:lastModifiedBy>
  <dcterms:created xsi:type="dcterms:W3CDTF">2001-04-20T05:46:08Z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