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0" sheetId="1" r:id="rId1"/>
  </sheets>
  <definedNames/>
  <calcPr fullCalcOnLoad="1"/>
</workbook>
</file>

<file path=xl/sharedStrings.xml><?xml version="1.0" encoding="utf-8"?>
<sst xmlns="http://schemas.openxmlformats.org/spreadsheetml/2006/main" count="456" uniqueCount="48">
  <si>
    <t xml:space="preserve">　　131．  産業中分類別（533　代理商、仲立業を除く）、従業者規模別、商店数、　  </t>
  </si>
  <si>
    <t>　　 　従業者数、年間商品販売額、修理料等収入額、商品手持額、売場面積</t>
  </si>
  <si>
    <t>　　   　平成９年（1997）６月１日</t>
  </si>
  <si>
    <t>区分</t>
  </si>
  <si>
    <t>商店数</t>
  </si>
  <si>
    <t>従業者数</t>
  </si>
  <si>
    <t>年間商品　販売額</t>
  </si>
  <si>
    <t>修理料</t>
  </si>
  <si>
    <t>仲立手数料</t>
  </si>
  <si>
    <t>商業以外　の収入額</t>
  </si>
  <si>
    <t>商品手持額</t>
  </si>
  <si>
    <t>売場面積</t>
  </si>
  <si>
    <t>人</t>
  </si>
  <si>
    <t>万円</t>
  </si>
  <si>
    <t>㎡</t>
  </si>
  <si>
    <t>総計</t>
  </si>
  <si>
    <t>　１～２人</t>
  </si>
  <si>
    <t>　３～４人</t>
  </si>
  <si>
    <t>　５～９人</t>
  </si>
  <si>
    <t>１０～１９人</t>
  </si>
  <si>
    <t>２０～２９人</t>
  </si>
  <si>
    <t>３０～４９人</t>
  </si>
  <si>
    <t>５０～９９人</t>
  </si>
  <si>
    <t>１００人以上</t>
  </si>
  <si>
    <t>48～53　一般卸売業計</t>
  </si>
  <si>
    <t>-</t>
  </si>
  <si>
    <t>48　各種商品卸売業</t>
  </si>
  <si>
    <t>x</t>
  </si>
  <si>
    <t>49　繊維・衣服等卸売業</t>
  </si>
  <si>
    <t>　資料：県統計調査課「商業統計調査」</t>
  </si>
  <si>
    <t xml:space="preserve"> 　　　従業者数、年間商品販売額、修理料等収入額、商品手持額、売場面積（続き）</t>
  </si>
  <si>
    <t>50　飲食料品卸売業</t>
  </si>
  <si>
    <t>　  金属材料等卸売業</t>
  </si>
  <si>
    <t>52　機械器具卸売業</t>
  </si>
  <si>
    <t>53　その他の卸売業</t>
  </si>
  <si>
    <t>　　 　従業者数、年間商品販売額、修理料等収入額、商品手持額、売場面積（続き）</t>
  </si>
  <si>
    <t>54～59　小売業計</t>
  </si>
  <si>
    <t>54　各種商品小売業</t>
  </si>
  <si>
    <t>回り品小売業</t>
  </si>
  <si>
    <t>56　飲食料品小売業</t>
  </si>
  <si>
    <t xml:space="preserve">131．  産業中分類別（533　代理商、仲立業を除く）、従業者規模別、商店数、　  </t>
  </si>
  <si>
    <t xml:space="preserve"> 　従業者数、年間商品販売額、修理料等収入額、商品手持額、売場面積（続き）</t>
  </si>
  <si>
    <t xml:space="preserve"> 機械器具小売業</t>
  </si>
  <si>
    <t>59　その他の小売業</t>
  </si>
  <si>
    <r>
      <t>51　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　　</t>
    </r>
  </si>
  <si>
    <r>
      <t>55　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</t>
    </r>
  </si>
  <si>
    <r>
      <t>57　</t>
    </r>
    <r>
      <rPr>
        <sz val="7"/>
        <rFont val="ＭＳ ゴシック"/>
        <family val="3"/>
      </rPr>
      <t>自動車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自転車小売業</t>
    </r>
  </si>
  <si>
    <r>
      <t>58　</t>
    </r>
    <r>
      <rPr>
        <sz val="7"/>
        <rFont val="ＭＳ ゴシック"/>
        <family val="3"/>
      </rPr>
      <t>家具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じゅう器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家庭用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</si>
</sst>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1">
    <font>
      <sz val="10"/>
      <name val="ＭＳ Ｐゴシック"/>
      <family val="3"/>
    </font>
    <font>
      <sz val="13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Font="1" applyBorder="1" applyAlignment="1">
      <alignment/>
    </xf>
    <xf numFmtId="0" fontId="9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0" fillId="0" borderId="3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176" fontId="5" fillId="0" borderId="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 topLeftCell="A1">
      <selection activeCell="A1" sqref="A1:L1"/>
    </sheetView>
  </sheetViews>
  <sheetFormatPr defaultColWidth="9.140625" defaultRowHeight="12"/>
  <cols>
    <col min="1" max="1" width="1.57421875" style="2" customWidth="1"/>
    <col min="2" max="2" width="2.57421875" style="2" customWidth="1"/>
    <col min="3" max="3" width="16.140625" style="2" customWidth="1"/>
    <col min="4" max="4" width="0.85546875" style="2" customWidth="1"/>
    <col min="5" max="12" width="9.28125" style="2" customWidth="1"/>
    <col min="13" max="16384" width="9.140625" style="2" customWidth="1"/>
  </cols>
  <sheetData>
    <row r="1" spans="1:12" ht="17.2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 customHeight="1">
      <c r="A2" s="1"/>
      <c r="B2" s="1"/>
      <c r="C2" s="33" t="s">
        <v>1</v>
      </c>
      <c r="D2" s="34"/>
      <c r="E2" s="34"/>
      <c r="F2" s="34"/>
      <c r="G2" s="34"/>
      <c r="H2" s="34"/>
      <c r="I2" s="34"/>
      <c r="J2" s="34"/>
      <c r="K2" s="34"/>
      <c r="L2" s="34"/>
    </row>
    <row r="3" ht="18" customHeight="1" thickBot="1">
      <c r="J3" s="3" t="s">
        <v>2</v>
      </c>
    </row>
    <row r="4" spans="1:12" ht="30" customHeight="1" thickTop="1">
      <c r="A4" s="35" t="s">
        <v>3</v>
      </c>
      <c r="B4" s="35"/>
      <c r="C4" s="35"/>
      <c r="D4" s="36"/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4" t="s">
        <v>9</v>
      </c>
      <c r="K4" s="5" t="s">
        <v>10</v>
      </c>
      <c r="L4" s="4" t="s">
        <v>11</v>
      </c>
    </row>
    <row r="5" spans="5:12" ht="13.5" customHeight="1">
      <c r="E5" s="6"/>
      <c r="F5" s="7" t="s">
        <v>12</v>
      </c>
      <c r="G5" s="7" t="s">
        <v>13</v>
      </c>
      <c r="H5" s="7" t="s">
        <v>13</v>
      </c>
      <c r="I5" s="7" t="s">
        <v>13</v>
      </c>
      <c r="J5" s="7" t="s">
        <v>13</v>
      </c>
      <c r="K5" s="7" t="s">
        <v>13</v>
      </c>
      <c r="L5" s="7" t="s">
        <v>14</v>
      </c>
    </row>
    <row r="6" spans="1:12" s="11" customFormat="1" ht="17.25" customHeight="1">
      <c r="A6" s="37" t="s">
        <v>15</v>
      </c>
      <c r="B6" s="37"/>
      <c r="C6" s="37"/>
      <c r="D6" s="37"/>
      <c r="E6" s="9">
        <f aca="true" t="shared" si="0" ref="E6:L6">SUM(E7:E14)</f>
        <v>33610</v>
      </c>
      <c r="F6" s="10">
        <f t="shared" si="0"/>
        <v>184690</v>
      </c>
      <c r="G6" s="10">
        <f t="shared" si="0"/>
        <v>614387121</v>
      </c>
      <c r="H6" s="10">
        <f t="shared" si="0"/>
        <v>8984936</v>
      </c>
      <c r="I6" s="10">
        <f t="shared" si="0"/>
        <v>1209842</v>
      </c>
      <c r="J6" s="10">
        <f t="shared" si="0"/>
        <v>7683467</v>
      </c>
      <c r="K6" s="10">
        <f t="shared" si="0"/>
        <v>52575532</v>
      </c>
      <c r="L6" s="10">
        <f t="shared" si="0"/>
        <v>2411010</v>
      </c>
    </row>
    <row r="7" spans="1:12" ht="17.25" customHeight="1">
      <c r="A7" s="12"/>
      <c r="B7" s="12"/>
      <c r="C7" s="12" t="s">
        <v>16</v>
      </c>
      <c r="D7" s="12"/>
      <c r="E7" s="13">
        <v>15023</v>
      </c>
      <c r="F7" s="14">
        <v>24749</v>
      </c>
      <c r="G7" s="14">
        <v>34868937</v>
      </c>
      <c r="H7" s="14">
        <v>376755</v>
      </c>
      <c r="I7" s="14">
        <v>54437</v>
      </c>
      <c r="J7" s="14">
        <v>405673</v>
      </c>
      <c r="K7" s="14">
        <v>5479175</v>
      </c>
      <c r="L7" s="14">
        <v>510999</v>
      </c>
    </row>
    <row r="8" spans="1:12" ht="17.25" customHeight="1">
      <c r="A8" s="12"/>
      <c r="B8" s="12"/>
      <c r="C8" s="12" t="s">
        <v>17</v>
      </c>
      <c r="D8" s="12"/>
      <c r="E8" s="13">
        <v>8871</v>
      </c>
      <c r="F8" s="14">
        <v>30222</v>
      </c>
      <c r="G8" s="14">
        <v>65969246</v>
      </c>
      <c r="H8" s="14">
        <v>731651</v>
      </c>
      <c r="I8" s="14">
        <v>116877</v>
      </c>
      <c r="J8" s="14">
        <v>789269</v>
      </c>
      <c r="K8" s="14">
        <v>8343861</v>
      </c>
      <c r="L8" s="14">
        <v>480404</v>
      </c>
    </row>
    <row r="9" spans="1:12" ht="17.25" customHeight="1">
      <c r="A9" s="12"/>
      <c r="B9" s="12"/>
      <c r="C9" s="12" t="s">
        <v>18</v>
      </c>
      <c r="D9" s="12"/>
      <c r="E9" s="13">
        <v>5741</v>
      </c>
      <c r="F9" s="14">
        <v>36574</v>
      </c>
      <c r="G9" s="14">
        <v>114574281</v>
      </c>
      <c r="H9" s="14">
        <v>1612289</v>
      </c>
      <c r="I9" s="14">
        <v>153815</v>
      </c>
      <c r="J9" s="14">
        <v>1487935</v>
      </c>
      <c r="K9" s="14">
        <v>11187097</v>
      </c>
      <c r="L9" s="14">
        <v>411133</v>
      </c>
    </row>
    <row r="10" spans="1:12" ht="17.25" customHeight="1">
      <c r="A10" s="12"/>
      <c r="B10" s="12"/>
      <c r="C10" s="12" t="s">
        <v>19</v>
      </c>
      <c r="D10" s="12"/>
      <c r="E10" s="13">
        <v>2613</v>
      </c>
      <c r="F10" s="14">
        <v>34697</v>
      </c>
      <c r="G10" s="14">
        <v>134030021</v>
      </c>
      <c r="H10" s="14">
        <v>2871383</v>
      </c>
      <c r="I10" s="14">
        <v>290003</v>
      </c>
      <c r="J10" s="14">
        <v>2085977</v>
      </c>
      <c r="K10" s="14">
        <v>9260069</v>
      </c>
      <c r="L10" s="14">
        <v>275210</v>
      </c>
    </row>
    <row r="11" spans="1:12" ht="17.25" customHeight="1">
      <c r="A11" s="12"/>
      <c r="B11" s="12"/>
      <c r="C11" s="12" t="s">
        <v>20</v>
      </c>
      <c r="D11" s="12"/>
      <c r="E11" s="13">
        <v>639</v>
      </c>
      <c r="F11" s="14">
        <v>15019</v>
      </c>
      <c r="G11" s="14">
        <v>64773573</v>
      </c>
      <c r="H11" s="14">
        <v>1693882</v>
      </c>
      <c r="I11" s="14">
        <v>76066</v>
      </c>
      <c r="J11" s="14">
        <v>1046220</v>
      </c>
      <c r="K11" s="14">
        <v>4241390</v>
      </c>
      <c r="L11" s="14">
        <v>111299</v>
      </c>
    </row>
    <row r="12" spans="1:12" ht="17.25" customHeight="1">
      <c r="A12" s="12"/>
      <c r="B12" s="12"/>
      <c r="C12" s="12" t="s">
        <v>21</v>
      </c>
      <c r="D12" s="12"/>
      <c r="E12" s="13">
        <v>428</v>
      </c>
      <c r="F12" s="14">
        <v>15877</v>
      </c>
      <c r="G12" s="14">
        <v>62094249</v>
      </c>
      <c r="H12" s="14">
        <v>792140</v>
      </c>
      <c r="I12" s="14">
        <v>79639</v>
      </c>
      <c r="J12" s="14">
        <v>840608</v>
      </c>
      <c r="K12" s="14">
        <v>3642193</v>
      </c>
      <c r="L12" s="14">
        <v>161738</v>
      </c>
    </row>
    <row r="13" spans="1:12" ht="17.25" customHeight="1">
      <c r="A13" s="12"/>
      <c r="B13" s="12"/>
      <c r="C13" s="12" t="s">
        <v>22</v>
      </c>
      <c r="D13" s="12"/>
      <c r="E13" s="13">
        <v>217</v>
      </c>
      <c r="F13" s="14">
        <v>14356</v>
      </c>
      <c r="G13" s="14">
        <v>65961846</v>
      </c>
      <c r="H13" s="14">
        <v>763417</v>
      </c>
      <c r="I13" s="14">
        <v>436953</v>
      </c>
      <c r="J13" s="14">
        <v>813004</v>
      </c>
      <c r="K13" s="14">
        <v>3726068</v>
      </c>
      <c r="L13" s="14">
        <v>160659</v>
      </c>
    </row>
    <row r="14" spans="1:12" ht="17.25" customHeight="1">
      <c r="A14" s="12"/>
      <c r="B14" s="12"/>
      <c r="C14" s="12" t="s">
        <v>23</v>
      </c>
      <c r="D14" s="12"/>
      <c r="E14" s="13">
        <v>78</v>
      </c>
      <c r="F14" s="14">
        <v>13196</v>
      </c>
      <c r="G14" s="14">
        <v>72114968</v>
      </c>
      <c r="H14" s="14">
        <v>143419</v>
      </c>
      <c r="I14" s="14">
        <v>2052</v>
      </c>
      <c r="J14" s="14">
        <v>214781</v>
      </c>
      <c r="K14" s="14">
        <v>6695679</v>
      </c>
      <c r="L14" s="14">
        <v>299568</v>
      </c>
    </row>
    <row r="15" spans="1:12" ht="11.25" customHeight="1">
      <c r="A15" s="12"/>
      <c r="B15" s="12"/>
      <c r="C15" s="12"/>
      <c r="D15" s="12"/>
      <c r="E15" s="15"/>
      <c r="F15" s="16"/>
      <c r="G15" s="16"/>
      <c r="H15" s="16"/>
      <c r="I15" s="16"/>
      <c r="J15" s="16"/>
      <c r="K15" s="16"/>
      <c r="L15" s="16"/>
    </row>
    <row r="16" spans="1:12" s="11" customFormat="1" ht="17.25" customHeight="1">
      <c r="A16" s="17"/>
      <c r="B16" s="31" t="s">
        <v>24</v>
      </c>
      <c r="C16" s="31"/>
      <c r="D16" s="17"/>
      <c r="E16" s="9">
        <f aca="true" t="shared" si="1" ref="E16:K16">SUM(E17:E24)</f>
        <v>7683</v>
      </c>
      <c r="F16" s="10">
        <f t="shared" si="1"/>
        <v>62370</v>
      </c>
      <c r="G16" s="10">
        <f t="shared" si="1"/>
        <v>377411336</v>
      </c>
      <c r="H16" s="10">
        <f t="shared" si="1"/>
        <v>2282012</v>
      </c>
      <c r="I16" s="10">
        <f t="shared" si="1"/>
        <v>487608</v>
      </c>
      <c r="J16" s="10">
        <f t="shared" si="1"/>
        <v>3391548</v>
      </c>
      <c r="K16" s="10">
        <f t="shared" si="1"/>
        <v>27383834</v>
      </c>
      <c r="L16" s="10" t="s">
        <v>25</v>
      </c>
    </row>
    <row r="17" spans="1:12" ht="17.25" customHeight="1">
      <c r="A17" s="12"/>
      <c r="B17" s="12"/>
      <c r="C17" s="12" t="s">
        <v>16</v>
      </c>
      <c r="D17" s="12"/>
      <c r="E17" s="13">
        <v>2123</v>
      </c>
      <c r="F17" s="14">
        <v>3719</v>
      </c>
      <c r="G17" s="14">
        <v>11193596</v>
      </c>
      <c r="H17" s="14">
        <v>32232</v>
      </c>
      <c r="I17" s="14">
        <v>17741</v>
      </c>
      <c r="J17" s="14">
        <v>73199</v>
      </c>
      <c r="K17" s="14">
        <v>1099158</v>
      </c>
      <c r="L17" s="14" t="s">
        <v>25</v>
      </c>
    </row>
    <row r="18" spans="1:12" ht="17.25" customHeight="1">
      <c r="A18" s="12"/>
      <c r="B18" s="12"/>
      <c r="C18" s="12" t="s">
        <v>17</v>
      </c>
      <c r="D18" s="12"/>
      <c r="E18" s="13">
        <v>1954</v>
      </c>
      <c r="F18" s="14">
        <v>6744</v>
      </c>
      <c r="G18" s="14">
        <v>25478781</v>
      </c>
      <c r="H18" s="14">
        <v>85132</v>
      </c>
      <c r="I18" s="14">
        <v>67056</v>
      </c>
      <c r="J18" s="14">
        <v>178692</v>
      </c>
      <c r="K18" s="14">
        <v>2106190</v>
      </c>
      <c r="L18" s="14" t="s">
        <v>25</v>
      </c>
    </row>
    <row r="19" spans="1:12" ht="17.25" customHeight="1">
      <c r="A19" s="12"/>
      <c r="B19" s="12"/>
      <c r="C19" s="12" t="s">
        <v>18</v>
      </c>
      <c r="D19" s="12"/>
      <c r="E19" s="13">
        <v>1940</v>
      </c>
      <c r="F19" s="14">
        <v>12591</v>
      </c>
      <c r="G19" s="14">
        <v>61225180</v>
      </c>
      <c r="H19" s="14">
        <v>428566</v>
      </c>
      <c r="I19" s="14">
        <v>51480</v>
      </c>
      <c r="J19" s="14">
        <v>543242</v>
      </c>
      <c r="K19" s="14">
        <v>5431613</v>
      </c>
      <c r="L19" s="14" t="s">
        <v>25</v>
      </c>
    </row>
    <row r="20" spans="1:12" ht="17.25" customHeight="1">
      <c r="A20" s="12"/>
      <c r="B20" s="12"/>
      <c r="C20" s="12" t="s">
        <v>19</v>
      </c>
      <c r="D20" s="12"/>
      <c r="E20" s="13">
        <v>1047</v>
      </c>
      <c r="F20" s="14">
        <v>13704</v>
      </c>
      <c r="G20" s="14">
        <v>86721975</v>
      </c>
      <c r="H20" s="14">
        <v>447527</v>
      </c>
      <c r="I20" s="14">
        <v>153779</v>
      </c>
      <c r="J20" s="14">
        <v>896048</v>
      </c>
      <c r="K20" s="14">
        <v>5496868</v>
      </c>
      <c r="L20" s="14" t="s">
        <v>25</v>
      </c>
    </row>
    <row r="21" spans="1:12" ht="17.25" customHeight="1">
      <c r="A21" s="12"/>
      <c r="B21" s="12"/>
      <c r="C21" s="12" t="s">
        <v>20</v>
      </c>
      <c r="D21" s="12"/>
      <c r="E21" s="13">
        <v>292</v>
      </c>
      <c r="F21" s="14">
        <v>6902</v>
      </c>
      <c r="G21" s="14">
        <v>47140601</v>
      </c>
      <c r="H21" s="14">
        <v>439007</v>
      </c>
      <c r="I21" s="14">
        <v>19733</v>
      </c>
      <c r="J21" s="14">
        <v>500196</v>
      </c>
      <c r="K21" s="14">
        <v>3020637</v>
      </c>
      <c r="L21" s="14" t="s">
        <v>25</v>
      </c>
    </row>
    <row r="22" spans="1:12" ht="17.25" customHeight="1">
      <c r="A22" s="12"/>
      <c r="B22" s="12"/>
      <c r="C22" s="12" t="s">
        <v>21</v>
      </c>
      <c r="D22" s="12"/>
      <c r="E22" s="13">
        <v>193</v>
      </c>
      <c r="F22" s="14">
        <v>7163</v>
      </c>
      <c r="G22" s="14">
        <v>44125965</v>
      </c>
      <c r="H22" s="14">
        <v>379860</v>
      </c>
      <c r="I22" s="14">
        <v>41540</v>
      </c>
      <c r="J22" s="14">
        <v>440688</v>
      </c>
      <c r="K22" s="14">
        <v>2601754</v>
      </c>
      <c r="L22" s="14" t="s">
        <v>25</v>
      </c>
    </row>
    <row r="23" spans="1:12" ht="17.25" customHeight="1">
      <c r="A23" s="12"/>
      <c r="B23" s="12"/>
      <c r="C23" s="12" t="s">
        <v>22</v>
      </c>
      <c r="D23" s="12"/>
      <c r="E23" s="13">
        <v>100</v>
      </c>
      <c r="F23" s="14">
        <v>6663</v>
      </c>
      <c r="G23" s="14">
        <v>51366633</v>
      </c>
      <c r="H23" s="14">
        <v>326604</v>
      </c>
      <c r="I23" s="14">
        <v>134387</v>
      </c>
      <c r="J23" s="14">
        <v>608735</v>
      </c>
      <c r="K23" s="14">
        <v>2859380</v>
      </c>
      <c r="L23" s="14" t="s">
        <v>25</v>
      </c>
    </row>
    <row r="24" spans="1:12" ht="17.25" customHeight="1">
      <c r="A24" s="12"/>
      <c r="B24" s="12"/>
      <c r="C24" s="12" t="s">
        <v>23</v>
      </c>
      <c r="D24" s="12"/>
      <c r="E24" s="13">
        <v>34</v>
      </c>
      <c r="F24" s="14">
        <v>4884</v>
      </c>
      <c r="G24" s="14">
        <v>50158605</v>
      </c>
      <c r="H24" s="14">
        <v>143084</v>
      </c>
      <c r="I24" s="14">
        <v>1892</v>
      </c>
      <c r="J24" s="14">
        <v>150748</v>
      </c>
      <c r="K24" s="14">
        <v>4768234</v>
      </c>
      <c r="L24" s="14" t="s">
        <v>25</v>
      </c>
    </row>
    <row r="25" spans="1:12" ht="11.25" customHeight="1">
      <c r="A25" s="12"/>
      <c r="B25" s="12"/>
      <c r="C25" s="12"/>
      <c r="D25" s="12"/>
      <c r="E25" s="15"/>
      <c r="F25" s="16"/>
      <c r="G25" s="16"/>
      <c r="H25" s="16"/>
      <c r="I25" s="16"/>
      <c r="J25" s="16"/>
      <c r="K25" s="16"/>
      <c r="L25" s="16"/>
    </row>
    <row r="26" spans="1:12" s="11" customFormat="1" ht="17.25" customHeight="1">
      <c r="A26" s="17"/>
      <c r="B26" s="31" t="s">
        <v>26</v>
      </c>
      <c r="C26" s="31"/>
      <c r="D26" s="17"/>
      <c r="E26" s="9">
        <f>SUM(E27:E34)</f>
        <v>13</v>
      </c>
      <c r="F26" s="10">
        <v>183</v>
      </c>
      <c r="G26" s="10">
        <v>1612741</v>
      </c>
      <c r="H26" s="10">
        <f>SUM(H27:H34)</f>
        <v>1831</v>
      </c>
      <c r="I26" s="10">
        <v>46</v>
      </c>
      <c r="J26" s="10">
        <v>13682</v>
      </c>
      <c r="K26" s="10">
        <v>36504</v>
      </c>
      <c r="L26" s="10" t="s">
        <v>25</v>
      </c>
    </row>
    <row r="27" spans="1:12" ht="17.25" customHeight="1">
      <c r="A27" s="12"/>
      <c r="B27" s="12"/>
      <c r="C27" s="12" t="s">
        <v>16</v>
      </c>
      <c r="D27" s="12"/>
      <c r="E27" s="13">
        <v>1</v>
      </c>
      <c r="F27" s="14" t="s">
        <v>27</v>
      </c>
      <c r="G27" s="14" t="s">
        <v>27</v>
      </c>
      <c r="H27" s="14" t="s">
        <v>25</v>
      </c>
      <c r="I27" s="14" t="s">
        <v>25</v>
      </c>
      <c r="J27" s="14" t="s">
        <v>27</v>
      </c>
      <c r="K27" s="14" t="s">
        <v>27</v>
      </c>
      <c r="L27" s="14" t="s">
        <v>25</v>
      </c>
    </row>
    <row r="28" spans="1:12" ht="17.25" customHeight="1">
      <c r="A28" s="12"/>
      <c r="B28" s="12"/>
      <c r="C28" s="12" t="s">
        <v>17</v>
      </c>
      <c r="D28" s="12"/>
      <c r="E28" s="13">
        <v>2</v>
      </c>
      <c r="F28" s="14" t="s">
        <v>27</v>
      </c>
      <c r="G28" s="14" t="s">
        <v>27</v>
      </c>
      <c r="H28" s="14" t="s">
        <v>25</v>
      </c>
      <c r="I28" s="14" t="s">
        <v>27</v>
      </c>
      <c r="J28" s="14" t="s">
        <v>25</v>
      </c>
      <c r="K28" s="14" t="s">
        <v>27</v>
      </c>
      <c r="L28" s="14" t="s">
        <v>25</v>
      </c>
    </row>
    <row r="29" spans="1:12" ht="17.25" customHeight="1">
      <c r="A29" s="12"/>
      <c r="B29" s="12"/>
      <c r="C29" s="12" t="s">
        <v>18</v>
      </c>
      <c r="D29" s="12"/>
      <c r="E29" s="13">
        <v>5</v>
      </c>
      <c r="F29" s="14">
        <v>39</v>
      </c>
      <c r="G29" s="14">
        <v>116414</v>
      </c>
      <c r="H29" s="14" t="s">
        <v>25</v>
      </c>
      <c r="I29" s="14" t="s">
        <v>25</v>
      </c>
      <c r="J29" s="14" t="s">
        <v>25</v>
      </c>
      <c r="K29" s="14">
        <v>24806</v>
      </c>
      <c r="L29" s="14" t="s">
        <v>25</v>
      </c>
    </row>
    <row r="30" spans="1:12" ht="17.25" customHeight="1">
      <c r="A30" s="12"/>
      <c r="B30" s="12"/>
      <c r="C30" s="12" t="s">
        <v>19</v>
      </c>
      <c r="D30" s="12"/>
      <c r="E30" s="13">
        <v>4</v>
      </c>
      <c r="F30" s="14">
        <v>58</v>
      </c>
      <c r="G30" s="14">
        <v>1361642</v>
      </c>
      <c r="H30" s="14">
        <v>1831</v>
      </c>
      <c r="I30" s="14" t="s">
        <v>25</v>
      </c>
      <c r="J30" s="14">
        <v>19</v>
      </c>
      <c r="K30" s="14">
        <v>10253</v>
      </c>
      <c r="L30" s="14" t="s">
        <v>25</v>
      </c>
    </row>
    <row r="31" spans="1:12" ht="17.25" customHeight="1">
      <c r="A31" s="12"/>
      <c r="B31" s="12"/>
      <c r="C31" s="12" t="s">
        <v>20</v>
      </c>
      <c r="D31" s="12"/>
      <c r="E31" s="13" t="s">
        <v>25</v>
      </c>
      <c r="F31" s="14" t="s">
        <v>25</v>
      </c>
      <c r="G31" s="14" t="s">
        <v>25</v>
      </c>
      <c r="H31" s="14" t="s">
        <v>25</v>
      </c>
      <c r="I31" s="14" t="s">
        <v>25</v>
      </c>
      <c r="J31" s="14" t="s">
        <v>25</v>
      </c>
      <c r="K31" s="14" t="s">
        <v>25</v>
      </c>
      <c r="L31" s="14" t="s">
        <v>25</v>
      </c>
    </row>
    <row r="32" spans="1:12" ht="17.25" customHeight="1">
      <c r="A32" s="12"/>
      <c r="B32" s="12"/>
      <c r="C32" s="12" t="s">
        <v>21</v>
      </c>
      <c r="D32" s="12"/>
      <c r="E32" s="13" t="s">
        <v>25</v>
      </c>
      <c r="F32" s="14" t="s">
        <v>25</v>
      </c>
      <c r="G32" s="14" t="s">
        <v>25</v>
      </c>
      <c r="H32" s="14" t="s">
        <v>25</v>
      </c>
      <c r="I32" s="14" t="s">
        <v>25</v>
      </c>
      <c r="J32" s="14" t="s">
        <v>25</v>
      </c>
      <c r="K32" s="14" t="s">
        <v>25</v>
      </c>
      <c r="L32" s="14" t="s">
        <v>25</v>
      </c>
    </row>
    <row r="33" spans="1:12" ht="17.25" customHeight="1">
      <c r="A33" s="12"/>
      <c r="B33" s="12"/>
      <c r="C33" s="12" t="s">
        <v>22</v>
      </c>
      <c r="D33" s="12"/>
      <c r="E33" s="13">
        <v>1</v>
      </c>
      <c r="F33" s="14" t="s">
        <v>27</v>
      </c>
      <c r="G33" s="14" t="s">
        <v>27</v>
      </c>
      <c r="H33" s="14" t="s">
        <v>25</v>
      </c>
      <c r="I33" s="14" t="s">
        <v>27</v>
      </c>
      <c r="J33" s="14" t="s">
        <v>27</v>
      </c>
      <c r="K33" s="14" t="s">
        <v>25</v>
      </c>
      <c r="L33" s="14" t="s">
        <v>25</v>
      </c>
    </row>
    <row r="34" spans="1:12" ht="17.25" customHeight="1">
      <c r="A34" s="12"/>
      <c r="B34" s="12"/>
      <c r="C34" s="12" t="s">
        <v>23</v>
      </c>
      <c r="D34" s="12"/>
      <c r="E34" s="13" t="s">
        <v>25</v>
      </c>
      <c r="F34" s="14" t="s">
        <v>25</v>
      </c>
      <c r="G34" s="14" t="s">
        <v>25</v>
      </c>
      <c r="H34" s="14" t="s">
        <v>25</v>
      </c>
      <c r="I34" s="14" t="s">
        <v>25</v>
      </c>
      <c r="J34" s="14" t="s">
        <v>25</v>
      </c>
      <c r="K34" s="14" t="s">
        <v>25</v>
      </c>
      <c r="L34" s="14" t="s">
        <v>25</v>
      </c>
    </row>
    <row r="35" spans="1:12" ht="11.25" customHeight="1">
      <c r="A35" s="12"/>
      <c r="B35" s="12"/>
      <c r="C35" s="12"/>
      <c r="D35" s="12"/>
      <c r="E35" s="15"/>
      <c r="F35" s="16"/>
      <c r="G35" s="16"/>
      <c r="H35" s="16"/>
      <c r="I35" s="16"/>
      <c r="J35" s="16"/>
      <c r="K35" s="16"/>
      <c r="L35" s="16"/>
    </row>
    <row r="36" spans="1:12" s="11" customFormat="1" ht="17.25" customHeight="1">
      <c r="A36" s="17"/>
      <c r="B36" s="31" t="s">
        <v>28</v>
      </c>
      <c r="C36" s="31"/>
      <c r="D36" s="17"/>
      <c r="E36" s="9">
        <f aca="true" t="shared" si="2" ref="E36:K36">SUM(E37:E44)</f>
        <v>1697</v>
      </c>
      <c r="F36" s="10">
        <f t="shared" si="2"/>
        <v>12491</v>
      </c>
      <c r="G36" s="10">
        <f t="shared" si="2"/>
        <v>76056244</v>
      </c>
      <c r="H36" s="10">
        <f t="shared" si="2"/>
        <v>21234</v>
      </c>
      <c r="I36" s="10">
        <f t="shared" si="2"/>
        <v>6935</v>
      </c>
      <c r="J36" s="10">
        <f t="shared" si="2"/>
        <v>130500</v>
      </c>
      <c r="K36" s="10">
        <f t="shared" si="2"/>
        <v>10173714</v>
      </c>
      <c r="L36" s="10" t="s">
        <v>25</v>
      </c>
    </row>
    <row r="37" spans="1:12" ht="17.25" customHeight="1">
      <c r="A37" s="12"/>
      <c r="B37" s="12"/>
      <c r="C37" s="12" t="s">
        <v>16</v>
      </c>
      <c r="D37" s="12"/>
      <c r="E37" s="13">
        <v>574</v>
      </c>
      <c r="F37" s="14">
        <v>1004</v>
      </c>
      <c r="G37" s="14">
        <v>4031780</v>
      </c>
      <c r="H37" s="14" t="s">
        <v>25</v>
      </c>
      <c r="I37" s="14">
        <v>152</v>
      </c>
      <c r="J37" s="14">
        <v>15046</v>
      </c>
      <c r="K37" s="14">
        <v>483352</v>
      </c>
      <c r="L37" s="14" t="s">
        <v>25</v>
      </c>
    </row>
    <row r="38" spans="1:12" ht="17.25" customHeight="1">
      <c r="A38" s="12"/>
      <c r="B38" s="12"/>
      <c r="C38" s="12" t="s">
        <v>17</v>
      </c>
      <c r="D38" s="12"/>
      <c r="E38" s="13">
        <v>490</v>
      </c>
      <c r="F38" s="14">
        <v>1676</v>
      </c>
      <c r="G38" s="14">
        <v>7052117</v>
      </c>
      <c r="H38" s="14" t="s">
        <v>25</v>
      </c>
      <c r="I38" s="14">
        <v>3539</v>
      </c>
      <c r="J38" s="14">
        <v>13730</v>
      </c>
      <c r="K38" s="14">
        <v>804059</v>
      </c>
      <c r="L38" s="14" t="s">
        <v>25</v>
      </c>
    </row>
    <row r="39" spans="1:12" ht="17.25" customHeight="1">
      <c r="A39" s="12"/>
      <c r="B39" s="12"/>
      <c r="C39" s="12" t="s">
        <v>18</v>
      </c>
      <c r="D39" s="12"/>
      <c r="E39" s="13">
        <v>374</v>
      </c>
      <c r="F39" s="14">
        <v>2364</v>
      </c>
      <c r="G39" s="14">
        <v>10773965</v>
      </c>
      <c r="H39" s="14" t="s">
        <v>25</v>
      </c>
      <c r="I39" s="14">
        <v>2843</v>
      </c>
      <c r="J39" s="14">
        <v>34079</v>
      </c>
      <c r="K39" s="14">
        <v>1491753</v>
      </c>
      <c r="L39" s="14" t="s">
        <v>25</v>
      </c>
    </row>
    <row r="40" spans="1:12" ht="17.25" customHeight="1">
      <c r="A40" s="12"/>
      <c r="B40" s="12"/>
      <c r="C40" s="12" t="s">
        <v>19</v>
      </c>
      <c r="D40" s="12"/>
      <c r="E40" s="13">
        <v>144</v>
      </c>
      <c r="F40" s="14">
        <v>1907</v>
      </c>
      <c r="G40" s="14">
        <v>12318418</v>
      </c>
      <c r="H40" s="14">
        <v>21234</v>
      </c>
      <c r="I40" s="14">
        <v>401</v>
      </c>
      <c r="J40" s="14">
        <v>15088</v>
      </c>
      <c r="K40" s="14">
        <v>1345360</v>
      </c>
      <c r="L40" s="14" t="s">
        <v>25</v>
      </c>
    </row>
    <row r="41" spans="1:12" ht="17.25" customHeight="1">
      <c r="A41" s="12"/>
      <c r="B41" s="12"/>
      <c r="C41" s="12" t="s">
        <v>20</v>
      </c>
      <c r="D41" s="12"/>
      <c r="E41" s="13">
        <v>53</v>
      </c>
      <c r="F41" s="14">
        <v>1274</v>
      </c>
      <c r="G41" s="14">
        <v>8097422</v>
      </c>
      <c r="H41" s="14" t="s">
        <v>25</v>
      </c>
      <c r="I41" s="14" t="s">
        <v>25</v>
      </c>
      <c r="J41" s="14">
        <v>12322</v>
      </c>
      <c r="K41" s="14">
        <v>1108672</v>
      </c>
      <c r="L41" s="14" t="s">
        <v>25</v>
      </c>
    </row>
    <row r="42" spans="1:12" ht="17.25" customHeight="1">
      <c r="A42" s="12"/>
      <c r="B42" s="12"/>
      <c r="C42" s="12" t="s">
        <v>21</v>
      </c>
      <c r="D42" s="12"/>
      <c r="E42" s="13">
        <v>34</v>
      </c>
      <c r="F42" s="14">
        <v>1239</v>
      </c>
      <c r="G42" s="14">
        <v>7394019</v>
      </c>
      <c r="H42" s="14" t="s">
        <v>25</v>
      </c>
      <c r="I42" s="14" t="s">
        <v>25</v>
      </c>
      <c r="J42" s="14">
        <v>9860</v>
      </c>
      <c r="K42" s="14">
        <v>828928</v>
      </c>
      <c r="L42" s="14" t="s">
        <v>25</v>
      </c>
    </row>
    <row r="43" spans="1:12" ht="17.25" customHeight="1">
      <c r="A43" s="12"/>
      <c r="B43" s="12"/>
      <c r="C43" s="12" t="s">
        <v>22</v>
      </c>
      <c r="D43" s="12"/>
      <c r="E43" s="13">
        <v>15</v>
      </c>
      <c r="F43" s="14">
        <v>1043</v>
      </c>
      <c r="G43" s="14">
        <v>7153417</v>
      </c>
      <c r="H43" s="14" t="s">
        <v>25</v>
      </c>
      <c r="I43" s="14" t="s">
        <v>25</v>
      </c>
      <c r="J43" s="14">
        <v>10320</v>
      </c>
      <c r="K43" s="14">
        <v>751139</v>
      </c>
      <c r="L43" s="14" t="s">
        <v>25</v>
      </c>
    </row>
    <row r="44" spans="1:12" ht="17.25" customHeight="1">
      <c r="A44" s="12"/>
      <c r="B44" s="12"/>
      <c r="C44" s="12" t="s">
        <v>23</v>
      </c>
      <c r="D44" s="12"/>
      <c r="E44" s="13">
        <v>13</v>
      </c>
      <c r="F44" s="14">
        <v>1984</v>
      </c>
      <c r="G44" s="14">
        <v>19235106</v>
      </c>
      <c r="H44" s="14" t="s">
        <v>25</v>
      </c>
      <c r="I44" s="14" t="s">
        <v>25</v>
      </c>
      <c r="J44" s="14">
        <v>20055</v>
      </c>
      <c r="K44" s="14">
        <v>3360451</v>
      </c>
      <c r="L44" s="14" t="s">
        <v>25</v>
      </c>
    </row>
    <row r="45" ht="6" customHeight="1" thickBot="1">
      <c r="E45" s="18"/>
    </row>
    <row r="46" spans="1:12" s="21" customFormat="1" ht="12.75" customHeight="1">
      <c r="A46" s="19" t="s">
        <v>29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7.25" customHeight="1">
      <c r="A47" s="33" t="s">
        <v>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7.25" customHeight="1">
      <c r="A48" s="1"/>
      <c r="B48" s="1"/>
      <c r="C48" s="33" t="s">
        <v>30</v>
      </c>
      <c r="D48" s="34"/>
      <c r="E48" s="34"/>
      <c r="F48" s="34"/>
      <c r="G48" s="34"/>
      <c r="H48" s="34"/>
      <c r="I48" s="34"/>
      <c r="J48" s="34"/>
      <c r="K48" s="34"/>
      <c r="L48" s="34"/>
    </row>
    <row r="49" ht="18" customHeight="1" thickBot="1">
      <c r="J49" s="22"/>
    </row>
    <row r="50" spans="1:12" ht="30" customHeight="1" thickTop="1">
      <c r="A50" s="35" t="s">
        <v>3</v>
      </c>
      <c r="B50" s="35"/>
      <c r="C50" s="35"/>
      <c r="D50" s="36"/>
      <c r="E50" s="4" t="s">
        <v>4</v>
      </c>
      <c r="F50" s="4" t="s">
        <v>5</v>
      </c>
      <c r="G50" s="4" t="s">
        <v>6</v>
      </c>
      <c r="H50" s="4" t="s">
        <v>7</v>
      </c>
      <c r="I50" s="5" t="s">
        <v>8</v>
      </c>
      <c r="J50" s="4" t="s">
        <v>9</v>
      </c>
      <c r="K50" s="5" t="s">
        <v>10</v>
      </c>
      <c r="L50" s="4" t="s">
        <v>11</v>
      </c>
    </row>
    <row r="51" spans="5:12" ht="13.5" customHeight="1">
      <c r="E51" s="6"/>
      <c r="F51" s="7" t="s">
        <v>12</v>
      </c>
      <c r="G51" s="7" t="s">
        <v>13</v>
      </c>
      <c r="H51" s="7" t="s">
        <v>13</v>
      </c>
      <c r="I51" s="7" t="s">
        <v>13</v>
      </c>
      <c r="J51" s="7" t="s">
        <v>13</v>
      </c>
      <c r="K51" s="7" t="s">
        <v>13</v>
      </c>
      <c r="L51" s="7" t="s">
        <v>14</v>
      </c>
    </row>
    <row r="52" spans="2:12" ht="17.25" customHeight="1">
      <c r="B52" s="31" t="s">
        <v>31</v>
      </c>
      <c r="C52" s="31"/>
      <c r="E52" s="9">
        <f>SUM(E53:E60)</f>
        <v>1280</v>
      </c>
      <c r="F52" s="10">
        <f>SUM(F53:F60)</f>
        <v>12289</v>
      </c>
      <c r="G52" s="10">
        <f>SUM(G53:G60)</f>
        <v>89445633</v>
      </c>
      <c r="H52" s="10" t="s">
        <v>25</v>
      </c>
      <c r="I52" s="10">
        <f>SUM(I53:I60)</f>
        <v>190219</v>
      </c>
      <c r="J52" s="10">
        <f>SUM(J53:J60)</f>
        <v>374535</v>
      </c>
      <c r="K52" s="10">
        <f>SUM(K53:K60)</f>
        <v>2201520</v>
      </c>
      <c r="L52" s="10" t="s">
        <v>25</v>
      </c>
    </row>
    <row r="53" spans="2:12" ht="17.25" customHeight="1">
      <c r="B53" s="21"/>
      <c r="C53" s="12" t="s">
        <v>16</v>
      </c>
      <c r="E53" s="13">
        <v>333</v>
      </c>
      <c r="F53" s="14">
        <v>584</v>
      </c>
      <c r="G53" s="14">
        <v>1606468</v>
      </c>
      <c r="H53" s="14" t="s">
        <v>25</v>
      </c>
      <c r="I53" s="14">
        <v>6609</v>
      </c>
      <c r="J53" s="14">
        <v>3203</v>
      </c>
      <c r="K53" s="14">
        <v>45626</v>
      </c>
      <c r="L53" s="14" t="s">
        <v>25</v>
      </c>
    </row>
    <row r="54" spans="2:12" ht="17.25" customHeight="1">
      <c r="B54" s="21"/>
      <c r="C54" s="12" t="s">
        <v>17</v>
      </c>
      <c r="E54" s="13">
        <v>312</v>
      </c>
      <c r="F54" s="14">
        <v>1090</v>
      </c>
      <c r="G54" s="14">
        <v>4003476</v>
      </c>
      <c r="H54" s="14" t="s">
        <v>25</v>
      </c>
      <c r="I54" s="14">
        <v>3302</v>
      </c>
      <c r="J54" s="14">
        <v>13748</v>
      </c>
      <c r="K54" s="14">
        <v>153265</v>
      </c>
      <c r="L54" s="14" t="s">
        <v>25</v>
      </c>
    </row>
    <row r="55" spans="2:12" ht="17.25" customHeight="1">
      <c r="B55" s="21"/>
      <c r="C55" s="12" t="s">
        <v>18</v>
      </c>
      <c r="E55" s="13">
        <v>307</v>
      </c>
      <c r="F55" s="14">
        <v>2043</v>
      </c>
      <c r="G55" s="14">
        <v>8326548</v>
      </c>
      <c r="H55" s="14" t="s">
        <v>25</v>
      </c>
      <c r="I55" s="14">
        <v>22759</v>
      </c>
      <c r="J55" s="14">
        <v>73570</v>
      </c>
      <c r="K55" s="14">
        <v>302983</v>
      </c>
      <c r="L55" s="14" t="s">
        <v>25</v>
      </c>
    </row>
    <row r="56" spans="2:12" ht="17.25" customHeight="1">
      <c r="B56" s="21"/>
      <c r="C56" s="12" t="s">
        <v>19</v>
      </c>
      <c r="E56" s="13">
        <v>204</v>
      </c>
      <c r="F56" s="14">
        <v>2710</v>
      </c>
      <c r="G56" s="14">
        <v>16953661</v>
      </c>
      <c r="H56" s="14" t="s">
        <v>25</v>
      </c>
      <c r="I56" s="14">
        <v>53502</v>
      </c>
      <c r="J56" s="14">
        <v>26920</v>
      </c>
      <c r="K56" s="14">
        <v>427336</v>
      </c>
      <c r="L56" s="14" t="s">
        <v>25</v>
      </c>
    </row>
    <row r="57" spans="2:12" ht="17.25" customHeight="1">
      <c r="B57" s="21"/>
      <c r="C57" s="12" t="s">
        <v>20</v>
      </c>
      <c r="E57" s="13">
        <v>44</v>
      </c>
      <c r="F57" s="14">
        <v>1067</v>
      </c>
      <c r="G57" s="14">
        <v>8774316</v>
      </c>
      <c r="H57" s="14" t="s">
        <v>25</v>
      </c>
      <c r="I57" s="14">
        <v>5409</v>
      </c>
      <c r="J57" s="14">
        <v>2698</v>
      </c>
      <c r="K57" s="14">
        <v>146677</v>
      </c>
      <c r="L57" s="14" t="s">
        <v>25</v>
      </c>
    </row>
    <row r="58" spans="2:12" ht="17.25" customHeight="1">
      <c r="B58" s="21"/>
      <c r="C58" s="12" t="s">
        <v>21</v>
      </c>
      <c r="E58" s="13">
        <v>44</v>
      </c>
      <c r="F58" s="14">
        <v>1638</v>
      </c>
      <c r="G58" s="14">
        <v>12114966</v>
      </c>
      <c r="H58" s="14" t="s">
        <v>25</v>
      </c>
      <c r="I58" s="14">
        <v>16075</v>
      </c>
      <c r="J58" s="14">
        <v>116473</v>
      </c>
      <c r="K58" s="14">
        <v>284864</v>
      </c>
      <c r="L58" s="14" t="s">
        <v>25</v>
      </c>
    </row>
    <row r="59" spans="2:12" ht="17.25" customHeight="1">
      <c r="B59" s="21"/>
      <c r="C59" s="12" t="s">
        <v>22</v>
      </c>
      <c r="E59" s="13">
        <v>27</v>
      </c>
      <c r="F59" s="14">
        <v>1879</v>
      </c>
      <c r="G59" s="14">
        <v>18495926</v>
      </c>
      <c r="H59" s="14" t="s">
        <v>25</v>
      </c>
      <c r="I59" s="14">
        <v>82563</v>
      </c>
      <c r="J59" s="14">
        <v>53787</v>
      </c>
      <c r="K59" s="14">
        <v>412859</v>
      </c>
      <c r="L59" s="14" t="s">
        <v>25</v>
      </c>
    </row>
    <row r="60" spans="2:12" ht="17.25" customHeight="1">
      <c r="B60" s="21"/>
      <c r="C60" s="12" t="s">
        <v>23</v>
      </c>
      <c r="E60" s="13">
        <v>9</v>
      </c>
      <c r="F60" s="14">
        <v>1278</v>
      </c>
      <c r="G60" s="14">
        <v>19170272</v>
      </c>
      <c r="H60" s="14" t="s">
        <v>25</v>
      </c>
      <c r="I60" s="14" t="s">
        <v>25</v>
      </c>
      <c r="J60" s="14">
        <v>84136</v>
      </c>
      <c r="K60" s="14">
        <v>427910</v>
      </c>
      <c r="L60" s="14" t="s">
        <v>25</v>
      </c>
    </row>
    <row r="61" spans="2:12" ht="11.25" customHeight="1">
      <c r="B61" s="21"/>
      <c r="C61" s="21"/>
      <c r="E61" s="9"/>
      <c r="F61" s="10"/>
      <c r="G61" s="10"/>
      <c r="H61" s="10"/>
      <c r="I61" s="10"/>
      <c r="J61" s="10"/>
      <c r="K61" s="10"/>
      <c r="L61" s="10"/>
    </row>
    <row r="62" spans="2:12" ht="10.5" customHeight="1">
      <c r="B62" s="38" t="s">
        <v>44</v>
      </c>
      <c r="C62" s="38"/>
      <c r="E62" s="32">
        <f>SUM(E64:E71)</f>
        <v>1450</v>
      </c>
      <c r="F62" s="29">
        <v>11554</v>
      </c>
      <c r="G62" s="29">
        <v>70027160</v>
      </c>
      <c r="H62" s="29">
        <f>SUM(H64:H71)</f>
        <v>26601</v>
      </c>
      <c r="I62" s="29">
        <v>160452</v>
      </c>
      <c r="J62" s="29">
        <f>SUM(J64:J71)</f>
        <v>1227511</v>
      </c>
      <c r="K62" s="29">
        <v>4496339</v>
      </c>
      <c r="L62" s="29" t="s">
        <v>25</v>
      </c>
    </row>
    <row r="63" spans="2:12" ht="10.5" customHeight="1">
      <c r="B63" s="38" t="s">
        <v>32</v>
      </c>
      <c r="C63" s="38"/>
      <c r="E63" s="32"/>
      <c r="F63" s="29"/>
      <c r="G63" s="29"/>
      <c r="H63" s="29"/>
      <c r="I63" s="29"/>
      <c r="J63" s="29"/>
      <c r="K63" s="29"/>
      <c r="L63" s="29"/>
    </row>
    <row r="64" spans="2:12" ht="17.25" customHeight="1">
      <c r="B64" s="21"/>
      <c r="C64" s="12" t="s">
        <v>16</v>
      </c>
      <c r="E64" s="13">
        <v>361</v>
      </c>
      <c r="F64" s="14">
        <v>632</v>
      </c>
      <c r="G64" s="14">
        <v>1934856</v>
      </c>
      <c r="H64" s="14">
        <v>1501</v>
      </c>
      <c r="I64" s="14">
        <v>7524</v>
      </c>
      <c r="J64" s="14">
        <v>19938</v>
      </c>
      <c r="K64" s="14">
        <v>139033</v>
      </c>
      <c r="L64" s="14" t="s">
        <v>25</v>
      </c>
    </row>
    <row r="65" spans="2:12" ht="17.25" customHeight="1">
      <c r="B65" s="21"/>
      <c r="C65" s="12" t="s">
        <v>17</v>
      </c>
      <c r="E65" s="13">
        <v>363</v>
      </c>
      <c r="F65" s="14">
        <v>1261</v>
      </c>
      <c r="G65" s="14">
        <v>5392975</v>
      </c>
      <c r="H65" s="14">
        <v>1912</v>
      </c>
      <c r="I65" s="14">
        <v>37175</v>
      </c>
      <c r="J65" s="14">
        <v>56222</v>
      </c>
      <c r="K65" s="14">
        <v>316150</v>
      </c>
      <c r="L65" s="14" t="s">
        <v>25</v>
      </c>
    </row>
    <row r="66" spans="2:12" ht="17.25" customHeight="1">
      <c r="B66" s="21"/>
      <c r="C66" s="12" t="s">
        <v>18</v>
      </c>
      <c r="E66" s="13">
        <v>382</v>
      </c>
      <c r="F66" s="14">
        <v>2507</v>
      </c>
      <c r="G66" s="14">
        <v>16271190</v>
      </c>
      <c r="H66" s="14">
        <v>4318</v>
      </c>
      <c r="I66" s="14">
        <v>16004</v>
      </c>
      <c r="J66" s="14">
        <v>114202</v>
      </c>
      <c r="K66" s="14">
        <v>1017412</v>
      </c>
      <c r="L66" s="14" t="s">
        <v>25</v>
      </c>
    </row>
    <row r="67" spans="2:12" ht="17.25" customHeight="1">
      <c r="B67" s="21"/>
      <c r="C67" s="12" t="s">
        <v>19</v>
      </c>
      <c r="E67" s="13">
        <v>218</v>
      </c>
      <c r="F67" s="14">
        <v>2878</v>
      </c>
      <c r="G67" s="14">
        <v>19506826</v>
      </c>
      <c r="H67" s="14">
        <v>16589</v>
      </c>
      <c r="I67" s="14">
        <v>23926</v>
      </c>
      <c r="J67" s="14">
        <v>470369</v>
      </c>
      <c r="K67" s="14">
        <v>1312968</v>
      </c>
      <c r="L67" s="14" t="s">
        <v>25</v>
      </c>
    </row>
    <row r="68" spans="2:12" ht="17.25" customHeight="1">
      <c r="B68" s="21"/>
      <c r="C68" s="12" t="s">
        <v>20</v>
      </c>
      <c r="E68" s="13">
        <v>68</v>
      </c>
      <c r="F68" s="14">
        <v>1569</v>
      </c>
      <c r="G68" s="14">
        <v>10322298</v>
      </c>
      <c r="H68" s="14">
        <v>358</v>
      </c>
      <c r="I68" s="14">
        <v>920</v>
      </c>
      <c r="J68" s="14">
        <v>185968</v>
      </c>
      <c r="K68" s="14">
        <v>907215</v>
      </c>
      <c r="L68" s="14" t="s">
        <v>25</v>
      </c>
    </row>
    <row r="69" spans="2:12" ht="17.25" customHeight="1">
      <c r="B69" s="21"/>
      <c r="C69" s="12" t="s">
        <v>21</v>
      </c>
      <c r="E69" s="13">
        <v>41</v>
      </c>
      <c r="F69" s="14">
        <v>1569</v>
      </c>
      <c r="G69" s="14">
        <v>8752999</v>
      </c>
      <c r="H69" s="14">
        <v>1923</v>
      </c>
      <c r="I69" s="14">
        <v>23011</v>
      </c>
      <c r="J69" s="14">
        <v>135580</v>
      </c>
      <c r="K69" s="14">
        <v>550715</v>
      </c>
      <c r="L69" s="14" t="s">
        <v>25</v>
      </c>
    </row>
    <row r="70" spans="2:12" ht="17.25" customHeight="1">
      <c r="B70" s="21"/>
      <c r="C70" s="12" t="s">
        <v>22</v>
      </c>
      <c r="E70" s="13">
        <v>15</v>
      </c>
      <c r="F70" s="14" t="s">
        <v>27</v>
      </c>
      <c r="G70" s="14" t="s">
        <v>27</v>
      </c>
      <c r="H70" s="14" t="s">
        <v>25</v>
      </c>
      <c r="I70" s="14" t="s">
        <v>27</v>
      </c>
      <c r="J70" s="14">
        <v>245232</v>
      </c>
      <c r="K70" s="14" t="s">
        <v>27</v>
      </c>
      <c r="L70" s="14" t="s">
        <v>25</v>
      </c>
    </row>
    <row r="71" spans="2:12" ht="17.25" customHeight="1">
      <c r="B71" s="21"/>
      <c r="C71" s="12" t="s">
        <v>23</v>
      </c>
      <c r="E71" s="13">
        <v>2</v>
      </c>
      <c r="F71" s="14" t="s">
        <v>27</v>
      </c>
      <c r="G71" s="14" t="s">
        <v>27</v>
      </c>
      <c r="H71" s="14" t="s">
        <v>25</v>
      </c>
      <c r="I71" s="14" t="s">
        <v>27</v>
      </c>
      <c r="J71" s="14" t="s">
        <v>25</v>
      </c>
      <c r="K71" s="14" t="s">
        <v>27</v>
      </c>
      <c r="L71" s="14" t="s">
        <v>25</v>
      </c>
    </row>
    <row r="72" spans="2:12" ht="12" customHeight="1">
      <c r="B72" s="21"/>
      <c r="C72" s="21"/>
      <c r="E72" s="9"/>
      <c r="F72" s="10"/>
      <c r="G72" s="10"/>
      <c r="H72" s="10"/>
      <c r="I72" s="10"/>
      <c r="J72" s="10"/>
      <c r="K72" s="10"/>
      <c r="L72" s="10"/>
    </row>
    <row r="73" spans="2:12" ht="17.25" customHeight="1">
      <c r="B73" s="31" t="s">
        <v>33</v>
      </c>
      <c r="C73" s="31"/>
      <c r="E73" s="9">
        <f>SUM(E74:E81)</f>
        <v>1206</v>
      </c>
      <c r="F73" s="10">
        <v>11246</v>
      </c>
      <c r="G73" s="10">
        <v>74754190</v>
      </c>
      <c r="H73" s="10">
        <f>SUM(H74:H81)</f>
        <v>2213106</v>
      </c>
      <c r="I73" s="10">
        <v>104917</v>
      </c>
      <c r="J73" s="10">
        <v>1321878</v>
      </c>
      <c r="K73" s="10">
        <v>4510930</v>
      </c>
      <c r="L73" s="10" t="s">
        <v>25</v>
      </c>
    </row>
    <row r="74" spans="2:12" ht="17.25" customHeight="1">
      <c r="B74" s="21"/>
      <c r="C74" s="12" t="s">
        <v>16</v>
      </c>
      <c r="E74" s="13">
        <v>203</v>
      </c>
      <c r="F74" s="14" t="s">
        <v>27</v>
      </c>
      <c r="G74" s="14" t="s">
        <v>27</v>
      </c>
      <c r="H74" s="14">
        <v>27989</v>
      </c>
      <c r="I74" s="14">
        <v>2248</v>
      </c>
      <c r="J74" s="14" t="s">
        <v>27</v>
      </c>
      <c r="K74" s="14" t="s">
        <v>27</v>
      </c>
      <c r="L74" s="14" t="s">
        <v>25</v>
      </c>
    </row>
    <row r="75" spans="2:12" ht="17.25" customHeight="1">
      <c r="B75" s="21"/>
      <c r="C75" s="12" t="s">
        <v>17</v>
      </c>
      <c r="E75" s="13">
        <v>285</v>
      </c>
      <c r="F75" s="14" t="s">
        <v>27</v>
      </c>
      <c r="G75" s="14" t="s">
        <v>27</v>
      </c>
      <c r="H75" s="14">
        <v>79750</v>
      </c>
      <c r="I75" s="14" t="s">
        <v>27</v>
      </c>
      <c r="J75" s="14">
        <v>76459</v>
      </c>
      <c r="K75" s="14" t="s">
        <v>27</v>
      </c>
      <c r="L75" s="14" t="s">
        <v>25</v>
      </c>
    </row>
    <row r="76" spans="2:12" ht="17.25" customHeight="1">
      <c r="B76" s="21"/>
      <c r="C76" s="12" t="s">
        <v>18</v>
      </c>
      <c r="E76" s="13">
        <v>386</v>
      </c>
      <c r="F76" s="14">
        <v>2483</v>
      </c>
      <c r="G76" s="14">
        <v>14641735</v>
      </c>
      <c r="H76" s="14">
        <v>415570</v>
      </c>
      <c r="I76" s="14">
        <v>6199</v>
      </c>
      <c r="J76" s="14">
        <v>241276</v>
      </c>
      <c r="K76" s="14">
        <v>1429617</v>
      </c>
      <c r="L76" s="14" t="s">
        <v>25</v>
      </c>
    </row>
    <row r="77" spans="2:12" ht="17.25" customHeight="1">
      <c r="B77" s="21"/>
      <c r="C77" s="12" t="s">
        <v>19</v>
      </c>
      <c r="E77" s="13">
        <v>208</v>
      </c>
      <c r="F77" s="14">
        <v>2655</v>
      </c>
      <c r="G77" s="14">
        <v>18607199</v>
      </c>
      <c r="H77" s="14">
        <v>403523</v>
      </c>
      <c r="I77" s="14">
        <v>59573</v>
      </c>
      <c r="J77" s="14">
        <v>237810</v>
      </c>
      <c r="K77" s="14">
        <v>951791</v>
      </c>
      <c r="L77" s="14" t="s">
        <v>25</v>
      </c>
    </row>
    <row r="78" spans="2:12" ht="17.25" customHeight="1">
      <c r="B78" s="21"/>
      <c r="C78" s="12" t="s">
        <v>20</v>
      </c>
      <c r="E78" s="13">
        <v>66</v>
      </c>
      <c r="F78" s="14">
        <v>1559</v>
      </c>
      <c r="G78" s="14">
        <v>11619604</v>
      </c>
      <c r="H78" s="14">
        <v>438649</v>
      </c>
      <c r="I78" s="14">
        <v>13259</v>
      </c>
      <c r="J78" s="14">
        <v>252571</v>
      </c>
      <c r="K78" s="14">
        <v>370100</v>
      </c>
      <c r="L78" s="14" t="s">
        <v>25</v>
      </c>
    </row>
    <row r="79" spans="2:12" ht="17.25" customHeight="1">
      <c r="B79" s="21"/>
      <c r="C79" s="12" t="s">
        <v>21</v>
      </c>
      <c r="E79" s="13">
        <v>34</v>
      </c>
      <c r="F79" s="14">
        <v>1262</v>
      </c>
      <c r="G79" s="14">
        <v>8952384</v>
      </c>
      <c r="H79" s="14">
        <v>377937</v>
      </c>
      <c r="I79" s="14">
        <v>1887</v>
      </c>
      <c r="J79" s="14">
        <v>178241</v>
      </c>
      <c r="K79" s="14">
        <v>317107</v>
      </c>
      <c r="L79" s="14" t="s">
        <v>25</v>
      </c>
    </row>
    <row r="80" spans="2:12" ht="17.25" customHeight="1">
      <c r="B80" s="21"/>
      <c r="C80" s="12" t="s">
        <v>22</v>
      </c>
      <c r="E80" s="13">
        <v>19</v>
      </c>
      <c r="F80" s="14" t="s">
        <v>27</v>
      </c>
      <c r="G80" s="14" t="s">
        <v>27</v>
      </c>
      <c r="H80" s="14">
        <v>326604</v>
      </c>
      <c r="I80" s="14">
        <v>294</v>
      </c>
      <c r="J80" s="14" t="s">
        <v>27</v>
      </c>
      <c r="K80" s="14" t="s">
        <v>27</v>
      </c>
      <c r="L80" s="14" t="s">
        <v>25</v>
      </c>
    </row>
    <row r="81" spans="2:12" ht="17.25" customHeight="1">
      <c r="B81" s="21"/>
      <c r="C81" s="12" t="s">
        <v>23</v>
      </c>
      <c r="E81" s="13">
        <v>5</v>
      </c>
      <c r="F81" s="14" t="s">
        <v>27</v>
      </c>
      <c r="G81" s="14" t="s">
        <v>27</v>
      </c>
      <c r="H81" s="14">
        <v>143084</v>
      </c>
      <c r="I81" s="14" t="s">
        <v>27</v>
      </c>
      <c r="J81" s="14">
        <v>46557</v>
      </c>
      <c r="K81" s="14" t="s">
        <v>27</v>
      </c>
      <c r="L81" s="14" t="s">
        <v>25</v>
      </c>
    </row>
    <row r="82" spans="2:12" ht="11.25" customHeight="1">
      <c r="B82" s="21"/>
      <c r="C82" s="21"/>
      <c r="E82" s="9"/>
      <c r="F82" s="10"/>
      <c r="G82" s="10"/>
      <c r="H82" s="10"/>
      <c r="I82" s="10"/>
      <c r="J82" s="10"/>
      <c r="K82" s="10"/>
      <c r="L82" s="10"/>
    </row>
    <row r="83" spans="2:12" ht="17.25" customHeight="1">
      <c r="B83" s="31" t="s">
        <v>34</v>
      </c>
      <c r="C83" s="31"/>
      <c r="E83" s="9">
        <f aca="true" t="shared" si="3" ref="E83:K83">SUM(E84:E91)</f>
        <v>2037</v>
      </c>
      <c r="F83" s="10">
        <f t="shared" si="3"/>
        <v>14607</v>
      </c>
      <c r="G83" s="10">
        <f t="shared" si="3"/>
        <v>65515368</v>
      </c>
      <c r="H83" s="10">
        <f t="shared" si="3"/>
        <v>19240</v>
      </c>
      <c r="I83" s="10">
        <f t="shared" si="3"/>
        <v>25039</v>
      </c>
      <c r="J83" s="10">
        <f t="shared" si="3"/>
        <v>323442</v>
      </c>
      <c r="K83" s="10">
        <f t="shared" si="3"/>
        <v>5964827</v>
      </c>
      <c r="L83" s="10" t="s">
        <v>25</v>
      </c>
    </row>
    <row r="84" spans="2:12" ht="17.25" customHeight="1">
      <c r="B84" s="21"/>
      <c r="C84" s="12" t="s">
        <v>16</v>
      </c>
      <c r="E84" s="13">
        <v>651</v>
      </c>
      <c r="F84" s="14">
        <v>1131</v>
      </c>
      <c r="G84" s="14">
        <v>2415026</v>
      </c>
      <c r="H84" s="14">
        <v>2742</v>
      </c>
      <c r="I84" s="14">
        <v>1208</v>
      </c>
      <c r="J84" s="14">
        <v>19026</v>
      </c>
      <c r="K84" s="14">
        <v>321806</v>
      </c>
      <c r="L84" s="14" t="s">
        <v>25</v>
      </c>
    </row>
    <row r="85" spans="2:12" ht="17.25" customHeight="1">
      <c r="B85" s="21"/>
      <c r="C85" s="12" t="s">
        <v>17</v>
      </c>
      <c r="E85" s="13">
        <v>502</v>
      </c>
      <c r="F85" s="14">
        <v>1724</v>
      </c>
      <c r="G85" s="14">
        <v>4721787</v>
      </c>
      <c r="H85" s="14">
        <v>3470</v>
      </c>
      <c r="I85" s="14">
        <v>1537</v>
      </c>
      <c r="J85" s="14">
        <v>18533</v>
      </c>
      <c r="K85" s="14">
        <v>599528</v>
      </c>
      <c r="L85" s="14" t="s">
        <v>25</v>
      </c>
    </row>
    <row r="86" spans="2:12" ht="17.25" customHeight="1">
      <c r="B86" s="21"/>
      <c r="C86" s="12" t="s">
        <v>18</v>
      </c>
      <c r="E86" s="13">
        <v>486</v>
      </c>
      <c r="F86" s="14">
        <v>3155</v>
      </c>
      <c r="G86" s="14">
        <v>11095328</v>
      </c>
      <c r="H86" s="14">
        <v>8678</v>
      </c>
      <c r="I86" s="14">
        <v>3675</v>
      </c>
      <c r="J86" s="14">
        <v>80115</v>
      </c>
      <c r="K86" s="14">
        <v>1165042</v>
      </c>
      <c r="L86" s="14" t="s">
        <v>25</v>
      </c>
    </row>
    <row r="87" spans="2:12" ht="17.25" customHeight="1">
      <c r="B87" s="21"/>
      <c r="C87" s="12" t="s">
        <v>19</v>
      </c>
      <c r="E87" s="13">
        <v>269</v>
      </c>
      <c r="F87" s="14">
        <v>3496</v>
      </c>
      <c r="G87" s="14">
        <v>17974229</v>
      </c>
      <c r="H87" s="14">
        <v>4350</v>
      </c>
      <c r="I87" s="14">
        <v>16377</v>
      </c>
      <c r="J87" s="14">
        <v>145842</v>
      </c>
      <c r="K87" s="14">
        <v>1449160</v>
      </c>
      <c r="L87" s="14" t="s">
        <v>25</v>
      </c>
    </row>
    <row r="88" spans="2:12" ht="17.25" customHeight="1">
      <c r="B88" s="21"/>
      <c r="C88" s="12" t="s">
        <v>20</v>
      </c>
      <c r="E88" s="13">
        <v>61</v>
      </c>
      <c r="F88" s="14">
        <v>1433</v>
      </c>
      <c r="G88" s="14">
        <v>8326961</v>
      </c>
      <c r="H88" s="14" t="s">
        <v>25</v>
      </c>
      <c r="I88" s="14">
        <v>145</v>
      </c>
      <c r="J88" s="14">
        <v>46637</v>
      </c>
      <c r="K88" s="14">
        <v>487973</v>
      </c>
      <c r="L88" s="14" t="s">
        <v>25</v>
      </c>
    </row>
    <row r="89" spans="2:12" ht="17.25" customHeight="1">
      <c r="B89" s="21"/>
      <c r="C89" s="12" t="s">
        <v>21</v>
      </c>
      <c r="E89" s="13">
        <v>40</v>
      </c>
      <c r="F89" s="14">
        <v>1455</v>
      </c>
      <c r="G89" s="14">
        <v>6911597</v>
      </c>
      <c r="H89" s="14" t="s">
        <v>25</v>
      </c>
      <c r="I89" s="14">
        <v>567</v>
      </c>
      <c r="J89" s="14">
        <v>534</v>
      </c>
      <c r="K89" s="14">
        <v>620140</v>
      </c>
      <c r="L89" s="14" t="s">
        <v>25</v>
      </c>
    </row>
    <row r="90" spans="2:12" ht="17.25" customHeight="1">
      <c r="B90" s="21"/>
      <c r="C90" s="12" t="s">
        <v>22</v>
      </c>
      <c r="E90" s="13">
        <v>23</v>
      </c>
      <c r="F90" s="14">
        <v>1451</v>
      </c>
      <c r="G90" s="14">
        <v>10561204</v>
      </c>
      <c r="H90" s="14" t="s">
        <v>25</v>
      </c>
      <c r="I90" s="14">
        <v>1530</v>
      </c>
      <c r="J90" s="14">
        <v>12755</v>
      </c>
      <c r="K90" s="14">
        <v>984792</v>
      </c>
      <c r="L90" s="14" t="s">
        <v>25</v>
      </c>
    </row>
    <row r="91" spans="2:12" ht="17.25" customHeight="1">
      <c r="B91" s="21"/>
      <c r="C91" s="12" t="s">
        <v>23</v>
      </c>
      <c r="E91" s="13">
        <v>5</v>
      </c>
      <c r="F91" s="14">
        <v>762</v>
      </c>
      <c r="G91" s="14">
        <v>3509236</v>
      </c>
      <c r="H91" s="14" t="s">
        <v>25</v>
      </c>
      <c r="I91" s="14" t="s">
        <v>25</v>
      </c>
      <c r="J91" s="14" t="s">
        <v>25</v>
      </c>
      <c r="K91" s="14">
        <v>336386</v>
      </c>
      <c r="L91" s="14" t="s">
        <v>25</v>
      </c>
    </row>
    <row r="92" ht="6" customHeight="1" thickBot="1">
      <c r="E92" s="18"/>
    </row>
    <row r="93" spans="1:12" ht="12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7.25" customHeight="1">
      <c r="A94" s="33" t="s">
        <v>0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7.25" customHeight="1">
      <c r="A95" s="1"/>
      <c r="B95" s="1"/>
      <c r="C95" s="33" t="s">
        <v>35</v>
      </c>
      <c r="D95" s="34"/>
      <c r="E95" s="34"/>
      <c r="F95" s="34"/>
      <c r="G95" s="34"/>
      <c r="H95" s="34"/>
      <c r="I95" s="34"/>
      <c r="J95" s="34"/>
      <c r="K95" s="34"/>
      <c r="L95" s="34"/>
    </row>
    <row r="96" ht="18" customHeight="1" thickBot="1">
      <c r="J96" s="22"/>
    </row>
    <row r="97" spans="1:12" ht="30" customHeight="1" thickTop="1">
      <c r="A97" s="35" t="s">
        <v>3</v>
      </c>
      <c r="B97" s="35"/>
      <c r="C97" s="35"/>
      <c r="D97" s="36"/>
      <c r="E97" s="4" t="s">
        <v>4</v>
      </c>
      <c r="F97" s="4" t="s">
        <v>5</v>
      </c>
      <c r="G97" s="4" t="s">
        <v>6</v>
      </c>
      <c r="H97" s="4" t="s">
        <v>7</v>
      </c>
      <c r="I97" s="5" t="s">
        <v>8</v>
      </c>
      <c r="J97" s="4" t="s">
        <v>9</v>
      </c>
      <c r="K97" s="5" t="s">
        <v>10</v>
      </c>
      <c r="L97" s="4" t="s">
        <v>11</v>
      </c>
    </row>
    <row r="98" spans="5:12" ht="13.5" customHeight="1">
      <c r="E98" s="6"/>
      <c r="F98" s="7" t="s">
        <v>12</v>
      </c>
      <c r="G98" s="7" t="s">
        <v>13</v>
      </c>
      <c r="H98" s="7" t="s">
        <v>13</v>
      </c>
      <c r="I98" s="7" t="s">
        <v>13</v>
      </c>
      <c r="J98" s="7" t="s">
        <v>13</v>
      </c>
      <c r="K98" s="7" t="s">
        <v>13</v>
      </c>
      <c r="L98" s="7" t="s">
        <v>14</v>
      </c>
    </row>
    <row r="99" spans="2:12" s="11" customFormat="1" ht="17.25" customHeight="1">
      <c r="B99" s="31" t="s">
        <v>36</v>
      </c>
      <c r="C99" s="31"/>
      <c r="E99" s="9">
        <f aca="true" t="shared" si="4" ref="E99:L99">SUM(E100:E107)</f>
        <v>25927</v>
      </c>
      <c r="F99" s="10">
        <f t="shared" si="4"/>
        <v>122320</v>
      </c>
      <c r="G99" s="10">
        <f t="shared" si="4"/>
        <v>236975785</v>
      </c>
      <c r="H99" s="10">
        <f t="shared" si="4"/>
        <v>6702924</v>
      </c>
      <c r="I99" s="10">
        <f t="shared" si="4"/>
        <v>722234</v>
      </c>
      <c r="J99" s="10">
        <f t="shared" si="4"/>
        <v>4291919</v>
      </c>
      <c r="K99" s="10">
        <f t="shared" si="4"/>
        <v>25191698</v>
      </c>
      <c r="L99" s="10">
        <f t="shared" si="4"/>
        <v>2411010</v>
      </c>
    </row>
    <row r="100" spans="2:12" ht="17.25" customHeight="1">
      <c r="B100" s="21"/>
      <c r="C100" s="12" t="s">
        <v>16</v>
      </c>
      <c r="E100" s="13">
        <v>12900</v>
      </c>
      <c r="F100" s="14">
        <v>21030</v>
      </c>
      <c r="G100" s="14">
        <v>23675341</v>
      </c>
      <c r="H100" s="14">
        <v>344523</v>
      </c>
      <c r="I100" s="14">
        <v>36696</v>
      </c>
      <c r="J100" s="14">
        <v>332474</v>
      </c>
      <c r="K100" s="14">
        <v>4380017</v>
      </c>
      <c r="L100" s="14">
        <v>510999</v>
      </c>
    </row>
    <row r="101" spans="2:12" ht="17.25" customHeight="1">
      <c r="B101" s="21"/>
      <c r="C101" s="12" t="s">
        <v>17</v>
      </c>
      <c r="E101" s="13">
        <v>6917</v>
      </c>
      <c r="F101" s="14">
        <v>23478</v>
      </c>
      <c r="G101" s="14">
        <v>40490465</v>
      </c>
      <c r="H101" s="14">
        <v>646519</v>
      </c>
      <c r="I101" s="14">
        <v>49821</v>
      </c>
      <c r="J101" s="14">
        <v>610577</v>
      </c>
      <c r="K101" s="14">
        <v>6237671</v>
      </c>
      <c r="L101" s="14">
        <v>480404</v>
      </c>
    </row>
    <row r="102" spans="2:12" ht="17.25" customHeight="1">
      <c r="B102" s="21"/>
      <c r="C102" s="12" t="s">
        <v>18</v>
      </c>
      <c r="E102" s="13">
        <v>3801</v>
      </c>
      <c r="F102" s="14">
        <v>23983</v>
      </c>
      <c r="G102" s="14">
        <v>53349101</v>
      </c>
      <c r="H102" s="14">
        <v>1183723</v>
      </c>
      <c r="I102" s="14">
        <v>102335</v>
      </c>
      <c r="J102" s="14">
        <v>944693</v>
      </c>
      <c r="K102" s="14">
        <v>5755484</v>
      </c>
      <c r="L102" s="14">
        <v>411133</v>
      </c>
    </row>
    <row r="103" spans="2:12" ht="17.25" customHeight="1">
      <c r="B103" s="21"/>
      <c r="C103" s="12" t="s">
        <v>19</v>
      </c>
      <c r="E103" s="13">
        <v>1566</v>
      </c>
      <c r="F103" s="14">
        <v>20993</v>
      </c>
      <c r="G103" s="14">
        <v>47308046</v>
      </c>
      <c r="H103" s="14">
        <v>2423856</v>
      </c>
      <c r="I103" s="14">
        <v>136224</v>
      </c>
      <c r="J103" s="14">
        <v>1189929</v>
      </c>
      <c r="K103" s="14">
        <v>3763201</v>
      </c>
      <c r="L103" s="14">
        <v>275210</v>
      </c>
    </row>
    <row r="104" spans="2:12" ht="17.25" customHeight="1">
      <c r="B104" s="21"/>
      <c r="C104" s="12" t="s">
        <v>20</v>
      </c>
      <c r="E104" s="13">
        <v>347</v>
      </c>
      <c r="F104" s="14">
        <v>8117</v>
      </c>
      <c r="G104" s="14">
        <v>17632972</v>
      </c>
      <c r="H104" s="14">
        <v>1254875</v>
      </c>
      <c r="I104" s="14">
        <v>56333</v>
      </c>
      <c r="J104" s="14">
        <v>546024</v>
      </c>
      <c r="K104" s="14">
        <v>1220753</v>
      </c>
      <c r="L104" s="14">
        <v>111299</v>
      </c>
    </row>
    <row r="105" spans="2:12" ht="17.25" customHeight="1">
      <c r="B105" s="21"/>
      <c r="C105" s="12" t="s">
        <v>21</v>
      </c>
      <c r="E105" s="13">
        <v>235</v>
      </c>
      <c r="F105" s="14">
        <v>8714</v>
      </c>
      <c r="G105" s="14">
        <v>17968284</v>
      </c>
      <c r="H105" s="14">
        <v>412280</v>
      </c>
      <c r="I105" s="14">
        <v>38099</v>
      </c>
      <c r="J105" s="14">
        <v>399920</v>
      </c>
      <c r="K105" s="14">
        <v>1040439</v>
      </c>
      <c r="L105" s="14">
        <v>161738</v>
      </c>
    </row>
    <row r="106" spans="2:12" ht="17.25" customHeight="1">
      <c r="B106" s="21"/>
      <c r="C106" s="12" t="s">
        <v>22</v>
      </c>
      <c r="E106" s="13">
        <v>117</v>
      </c>
      <c r="F106" s="14">
        <v>7693</v>
      </c>
      <c r="G106" s="14">
        <v>14595213</v>
      </c>
      <c r="H106" s="14">
        <v>436813</v>
      </c>
      <c r="I106" s="14">
        <v>302566</v>
      </c>
      <c r="J106" s="14">
        <v>204269</v>
      </c>
      <c r="K106" s="14">
        <v>866688</v>
      </c>
      <c r="L106" s="14">
        <v>160659</v>
      </c>
    </row>
    <row r="107" spans="2:12" ht="17.25" customHeight="1">
      <c r="B107" s="21"/>
      <c r="C107" s="12" t="s">
        <v>23</v>
      </c>
      <c r="E107" s="13">
        <v>44</v>
      </c>
      <c r="F107" s="14">
        <v>8312</v>
      </c>
      <c r="G107" s="14">
        <v>21956363</v>
      </c>
      <c r="H107" s="14">
        <v>335</v>
      </c>
      <c r="I107" s="14">
        <v>160</v>
      </c>
      <c r="J107" s="14">
        <v>64033</v>
      </c>
      <c r="K107" s="14">
        <v>1927445</v>
      </c>
      <c r="L107" s="14">
        <v>299568</v>
      </c>
    </row>
    <row r="108" spans="2:12" ht="11.25" customHeight="1">
      <c r="B108" s="21"/>
      <c r="C108" s="21"/>
      <c r="E108" s="9"/>
      <c r="F108" s="10"/>
      <c r="G108" s="10"/>
      <c r="H108" s="10"/>
      <c r="I108" s="10"/>
      <c r="J108" s="10"/>
      <c r="K108" s="10"/>
      <c r="L108" s="10"/>
    </row>
    <row r="109" spans="2:12" s="11" customFormat="1" ht="17.25" customHeight="1">
      <c r="B109" s="31" t="s">
        <v>37</v>
      </c>
      <c r="C109" s="31"/>
      <c r="E109" s="9">
        <f aca="true" t="shared" si="5" ref="E109:L109">SUM(E110:E117)</f>
        <v>102</v>
      </c>
      <c r="F109" s="10">
        <f t="shared" si="5"/>
        <v>7364</v>
      </c>
      <c r="G109" s="10">
        <f t="shared" si="5"/>
        <v>22809904</v>
      </c>
      <c r="H109" s="10">
        <f t="shared" si="5"/>
        <v>510</v>
      </c>
      <c r="I109" s="10">
        <f t="shared" si="5"/>
        <v>196</v>
      </c>
      <c r="J109" s="10">
        <f t="shared" si="5"/>
        <v>77012</v>
      </c>
      <c r="K109" s="10">
        <f t="shared" si="5"/>
        <v>2087319</v>
      </c>
      <c r="L109" s="10">
        <f t="shared" si="5"/>
        <v>312360</v>
      </c>
    </row>
    <row r="110" spans="2:12" ht="17.25" customHeight="1">
      <c r="B110" s="21"/>
      <c r="C110" s="12" t="s">
        <v>16</v>
      </c>
      <c r="E110" s="13">
        <v>26</v>
      </c>
      <c r="F110" s="14">
        <v>41</v>
      </c>
      <c r="G110" s="14">
        <v>61685</v>
      </c>
      <c r="H110" s="14" t="s">
        <v>25</v>
      </c>
      <c r="I110" s="14">
        <v>36</v>
      </c>
      <c r="J110" s="14">
        <v>335</v>
      </c>
      <c r="K110" s="14">
        <v>9074</v>
      </c>
      <c r="L110" s="14">
        <v>1472</v>
      </c>
    </row>
    <row r="111" spans="2:12" ht="17.25" customHeight="1">
      <c r="B111" s="21"/>
      <c r="C111" s="12" t="s">
        <v>17</v>
      </c>
      <c r="E111" s="13">
        <v>11</v>
      </c>
      <c r="F111" s="14">
        <v>37</v>
      </c>
      <c r="G111" s="14">
        <v>78444</v>
      </c>
      <c r="H111" s="14" t="s">
        <v>25</v>
      </c>
      <c r="I111" s="14" t="s">
        <v>25</v>
      </c>
      <c r="J111" s="14" t="s">
        <v>25</v>
      </c>
      <c r="K111" s="14">
        <v>9627</v>
      </c>
      <c r="L111" s="14">
        <v>1309</v>
      </c>
    </row>
    <row r="112" spans="2:12" ht="17.25" customHeight="1">
      <c r="B112" s="21"/>
      <c r="C112" s="12" t="s">
        <v>18</v>
      </c>
      <c r="E112" s="13">
        <v>16</v>
      </c>
      <c r="F112" s="14">
        <v>105</v>
      </c>
      <c r="G112" s="14">
        <v>252134</v>
      </c>
      <c r="H112" s="14" t="s">
        <v>25</v>
      </c>
      <c r="I112" s="14" t="s">
        <v>25</v>
      </c>
      <c r="J112" s="14">
        <v>2987</v>
      </c>
      <c r="K112" s="14">
        <v>33037</v>
      </c>
      <c r="L112" s="14">
        <v>3211</v>
      </c>
    </row>
    <row r="113" spans="2:12" ht="17.25" customHeight="1">
      <c r="B113" s="21"/>
      <c r="C113" s="12" t="s">
        <v>19</v>
      </c>
      <c r="E113" s="13">
        <v>13</v>
      </c>
      <c r="F113" s="14">
        <v>162</v>
      </c>
      <c r="G113" s="14">
        <v>350756</v>
      </c>
      <c r="H113" s="14" t="s">
        <v>25</v>
      </c>
      <c r="I113" s="14" t="s">
        <v>25</v>
      </c>
      <c r="J113" s="14">
        <v>3987</v>
      </c>
      <c r="K113" s="14">
        <v>63098</v>
      </c>
      <c r="L113" s="14">
        <v>2942</v>
      </c>
    </row>
    <row r="114" spans="2:12" ht="17.25" customHeight="1">
      <c r="B114" s="21"/>
      <c r="C114" s="12" t="s">
        <v>20</v>
      </c>
      <c r="E114" s="13" t="s">
        <v>25</v>
      </c>
      <c r="F114" s="14" t="s">
        <v>25</v>
      </c>
      <c r="G114" s="14" t="s">
        <v>25</v>
      </c>
      <c r="H114" s="14" t="s">
        <v>25</v>
      </c>
      <c r="I114" s="14" t="s">
        <v>25</v>
      </c>
      <c r="J114" s="14" t="s">
        <v>25</v>
      </c>
      <c r="K114" s="14" t="s">
        <v>25</v>
      </c>
      <c r="L114" s="14" t="s">
        <v>25</v>
      </c>
    </row>
    <row r="115" spans="2:12" ht="17.25" customHeight="1">
      <c r="B115" s="21"/>
      <c r="C115" s="12" t="s">
        <v>21</v>
      </c>
      <c r="E115" s="13" t="s">
        <v>25</v>
      </c>
      <c r="F115" s="14" t="s">
        <v>25</v>
      </c>
      <c r="G115" s="14" t="s">
        <v>25</v>
      </c>
      <c r="H115" s="14" t="s">
        <v>25</v>
      </c>
      <c r="I115" s="14" t="s">
        <v>25</v>
      </c>
      <c r="J115" s="14" t="s">
        <v>25</v>
      </c>
      <c r="K115" s="14" t="s">
        <v>25</v>
      </c>
      <c r="L115" s="14" t="s">
        <v>25</v>
      </c>
    </row>
    <row r="116" spans="2:12" ht="17.25" customHeight="1">
      <c r="B116" s="21"/>
      <c r="C116" s="12" t="s">
        <v>22</v>
      </c>
      <c r="E116" s="13">
        <v>5</v>
      </c>
      <c r="F116" s="14">
        <v>392</v>
      </c>
      <c r="G116" s="14">
        <v>1465789</v>
      </c>
      <c r="H116" s="14">
        <v>175</v>
      </c>
      <c r="I116" s="14" t="s">
        <v>25</v>
      </c>
      <c r="J116" s="14">
        <v>5670</v>
      </c>
      <c r="K116" s="14">
        <v>151647</v>
      </c>
      <c r="L116" s="14">
        <v>23385</v>
      </c>
    </row>
    <row r="117" spans="2:12" ht="17.25" customHeight="1">
      <c r="B117" s="21"/>
      <c r="C117" s="12" t="s">
        <v>23</v>
      </c>
      <c r="E117" s="13">
        <v>31</v>
      </c>
      <c r="F117" s="14">
        <v>6627</v>
      </c>
      <c r="G117" s="14">
        <v>20601096</v>
      </c>
      <c r="H117" s="14">
        <v>335</v>
      </c>
      <c r="I117" s="14">
        <v>160</v>
      </c>
      <c r="J117" s="14">
        <v>64033</v>
      </c>
      <c r="K117" s="14">
        <v>1820836</v>
      </c>
      <c r="L117" s="14">
        <v>280041</v>
      </c>
    </row>
    <row r="118" spans="2:12" ht="11.25" customHeight="1">
      <c r="B118" s="21"/>
      <c r="C118" s="21"/>
      <c r="E118" s="9"/>
      <c r="F118" s="10"/>
      <c r="G118" s="10"/>
      <c r="H118" s="10"/>
      <c r="I118" s="10"/>
      <c r="J118" s="10"/>
      <c r="K118" s="10"/>
      <c r="L118" s="10"/>
    </row>
    <row r="119" spans="2:12" ht="10.5" customHeight="1">
      <c r="B119" s="31" t="s">
        <v>45</v>
      </c>
      <c r="C119" s="31"/>
      <c r="E119" s="32">
        <f>SUM(E121:E128)</f>
        <v>4177</v>
      </c>
      <c r="F119" s="29">
        <f>SUM(F121:F128)</f>
        <v>12686</v>
      </c>
      <c r="G119" s="29">
        <f>SUM(G121:G128)</f>
        <v>20287046</v>
      </c>
      <c r="H119" s="29">
        <f>SUM(H121:H128)</f>
        <v>32047</v>
      </c>
      <c r="I119" s="29">
        <v>10518</v>
      </c>
      <c r="J119" s="29">
        <f>SUM(J121:J128)</f>
        <v>68588</v>
      </c>
      <c r="K119" s="29">
        <f>SUM(K121:K128)</f>
        <v>4941490</v>
      </c>
      <c r="L119" s="29">
        <f>SUM(L121:L128)</f>
        <v>388057</v>
      </c>
    </row>
    <row r="120" spans="2:12" ht="10.5" customHeight="1">
      <c r="B120" s="24"/>
      <c r="C120" s="8" t="s">
        <v>38</v>
      </c>
      <c r="E120" s="32"/>
      <c r="F120" s="29"/>
      <c r="G120" s="29"/>
      <c r="H120" s="29"/>
      <c r="I120" s="29"/>
      <c r="J120" s="29"/>
      <c r="K120" s="29"/>
      <c r="L120" s="29"/>
    </row>
    <row r="121" spans="2:12" ht="17.25" customHeight="1">
      <c r="B121" s="21"/>
      <c r="C121" s="12" t="s">
        <v>16</v>
      </c>
      <c r="E121" s="13">
        <v>2378</v>
      </c>
      <c r="F121" s="14">
        <v>3847</v>
      </c>
      <c r="G121" s="14">
        <v>4129335</v>
      </c>
      <c r="H121" s="14">
        <v>10230</v>
      </c>
      <c r="I121" s="14">
        <v>1721</v>
      </c>
      <c r="J121" s="14">
        <v>27944</v>
      </c>
      <c r="K121" s="14">
        <v>1229153</v>
      </c>
      <c r="L121" s="14">
        <v>109640</v>
      </c>
    </row>
    <row r="122" spans="2:12" ht="17.25" customHeight="1">
      <c r="B122" s="21"/>
      <c r="C122" s="12" t="s">
        <v>17</v>
      </c>
      <c r="E122" s="13">
        <v>1224</v>
      </c>
      <c r="F122" s="14">
        <v>4134</v>
      </c>
      <c r="G122" s="14">
        <v>6275270</v>
      </c>
      <c r="H122" s="14">
        <v>8825</v>
      </c>
      <c r="I122" s="14">
        <v>624</v>
      </c>
      <c r="J122" s="14">
        <v>13579</v>
      </c>
      <c r="K122" s="14">
        <v>1632556</v>
      </c>
      <c r="L122" s="14">
        <v>115464</v>
      </c>
    </row>
    <row r="123" spans="2:12" ht="17.25" customHeight="1">
      <c r="B123" s="21"/>
      <c r="C123" s="12" t="s">
        <v>18</v>
      </c>
      <c r="E123" s="13">
        <v>471</v>
      </c>
      <c r="F123" s="14">
        <v>2880</v>
      </c>
      <c r="G123" s="14">
        <v>5758226</v>
      </c>
      <c r="H123" s="14">
        <v>10085</v>
      </c>
      <c r="I123" s="14">
        <v>7517</v>
      </c>
      <c r="J123" s="14">
        <v>12496</v>
      </c>
      <c r="K123" s="14">
        <v>1239992</v>
      </c>
      <c r="L123" s="14">
        <v>92712</v>
      </c>
    </row>
    <row r="124" spans="2:12" ht="17.25" customHeight="1">
      <c r="B124" s="21"/>
      <c r="C124" s="12" t="s">
        <v>19</v>
      </c>
      <c r="E124" s="13">
        <v>82</v>
      </c>
      <c r="F124" s="14">
        <v>991</v>
      </c>
      <c r="G124" s="14">
        <v>2228259</v>
      </c>
      <c r="H124" s="14">
        <v>567</v>
      </c>
      <c r="I124" s="14" t="s">
        <v>25</v>
      </c>
      <c r="J124" s="14">
        <v>9979</v>
      </c>
      <c r="K124" s="14">
        <v>501056</v>
      </c>
      <c r="L124" s="14">
        <v>33202</v>
      </c>
    </row>
    <row r="125" spans="2:12" ht="17.25" customHeight="1">
      <c r="B125" s="21"/>
      <c r="C125" s="12" t="s">
        <v>20</v>
      </c>
      <c r="E125" s="13">
        <v>6</v>
      </c>
      <c r="F125" s="14">
        <v>141</v>
      </c>
      <c r="G125" s="14">
        <v>328664</v>
      </c>
      <c r="H125" s="14" t="s">
        <v>25</v>
      </c>
      <c r="I125" s="14" t="s">
        <v>27</v>
      </c>
      <c r="J125" s="14">
        <v>4142</v>
      </c>
      <c r="K125" s="14">
        <v>105124</v>
      </c>
      <c r="L125" s="14">
        <v>6547</v>
      </c>
    </row>
    <row r="126" spans="2:12" ht="17.25" customHeight="1">
      <c r="B126" s="21"/>
      <c r="C126" s="12" t="s">
        <v>21</v>
      </c>
      <c r="E126" s="13">
        <v>10</v>
      </c>
      <c r="F126" s="14">
        <v>354</v>
      </c>
      <c r="G126" s="14">
        <v>944213</v>
      </c>
      <c r="H126" s="14">
        <v>463</v>
      </c>
      <c r="I126" s="14" t="s">
        <v>27</v>
      </c>
      <c r="J126" s="14">
        <v>209</v>
      </c>
      <c r="K126" s="14">
        <v>173692</v>
      </c>
      <c r="L126" s="14">
        <v>17228</v>
      </c>
    </row>
    <row r="127" spans="2:12" ht="17.25" customHeight="1">
      <c r="B127" s="21"/>
      <c r="C127" s="12" t="s">
        <v>22</v>
      </c>
      <c r="E127" s="13">
        <v>6</v>
      </c>
      <c r="F127" s="14">
        <v>339</v>
      </c>
      <c r="G127" s="14">
        <v>623079</v>
      </c>
      <c r="H127" s="14">
        <v>1877</v>
      </c>
      <c r="I127" s="14" t="s">
        <v>27</v>
      </c>
      <c r="J127" s="14">
        <v>239</v>
      </c>
      <c r="K127" s="14">
        <v>59917</v>
      </c>
      <c r="L127" s="14">
        <v>13264</v>
      </c>
    </row>
    <row r="128" spans="2:12" ht="17.25" customHeight="1">
      <c r="B128" s="21"/>
      <c r="C128" s="12" t="s">
        <v>23</v>
      </c>
      <c r="E128" s="13" t="s">
        <v>25</v>
      </c>
      <c r="F128" s="14" t="s">
        <v>25</v>
      </c>
      <c r="G128" s="14" t="s">
        <v>25</v>
      </c>
      <c r="H128" s="14" t="s">
        <v>25</v>
      </c>
      <c r="I128" s="14" t="s">
        <v>25</v>
      </c>
      <c r="J128" s="14" t="s">
        <v>25</v>
      </c>
      <c r="K128" s="14" t="s">
        <v>25</v>
      </c>
      <c r="L128" s="14" t="s">
        <v>25</v>
      </c>
    </row>
    <row r="129" spans="2:12" ht="11.25" customHeight="1">
      <c r="B129" s="21"/>
      <c r="C129" s="21"/>
      <c r="E129" s="9"/>
      <c r="F129" s="10"/>
      <c r="G129" s="10"/>
      <c r="H129" s="10"/>
      <c r="I129" s="10"/>
      <c r="J129" s="10"/>
      <c r="K129" s="10"/>
      <c r="L129" s="10"/>
    </row>
    <row r="130" spans="2:12" s="11" customFormat="1" ht="17.25" customHeight="1">
      <c r="B130" s="31" t="s">
        <v>39</v>
      </c>
      <c r="C130" s="31"/>
      <c r="E130" s="9">
        <f>SUM(E131:E138)</f>
        <v>8255</v>
      </c>
      <c r="F130" s="10">
        <v>40526</v>
      </c>
      <c r="G130" s="10">
        <v>65278877</v>
      </c>
      <c r="H130" s="10">
        <f>SUM(H131:H138)</f>
        <v>1001</v>
      </c>
      <c r="I130" s="10">
        <f>SUM(I131:I138)</f>
        <v>36044</v>
      </c>
      <c r="J130" s="10">
        <v>468340</v>
      </c>
      <c r="K130" s="10">
        <v>2955851</v>
      </c>
      <c r="L130" s="10">
        <v>685683</v>
      </c>
    </row>
    <row r="131" spans="2:12" ht="17.25" customHeight="1">
      <c r="B131" s="21"/>
      <c r="C131" s="12" t="s">
        <v>16</v>
      </c>
      <c r="E131" s="13">
        <v>4124</v>
      </c>
      <c r="F131" s="14">
        <v>6772</v>
      </c>
      <c r="G131" s="14">
        <v>6915693</v>
      </c>
      <c r="H131" s="14">
        <v>166</v>
      </c>
      <c r="I131" s="14">
        <v>6195</v>
      </c>
      <c r="J131" s="14">
        <v>51581</v>
      </c>
      <c r="K131" s="14">
        <v>485923</v>
      </c>
      <c r="L131" s="14">
        <v>143227</v>
      </c>
    </row>
    <row r="132" spans="2:12" ht="17.25" customHeight="1">
      <c r="B132" s="21"/>
      <c r="C132" s="12" t="s">
        <v>17</v>
      </c>
      <c r="E132" s="13">
        <v>2074</v>
      </c>
      <c r="F132" s="14">
        <v>7040</v>
      </c>
      <c r="G132" s="14">
        <v>10042284</v>
      </c>
      <c r="H132" s="14">
        <v>276</v>
      </c>
      <c r="I132" s="14">
        <v>4911</v>
      </c>
      <c r="J132" s="14">
        <v>44560</v>
      </c>
      <c r="K132" s="14">
        <v>656264</v>
      </c>
      <c r="L132" s="14">
        <v>112396</v>
      </c>
    </row>
    <row r="133" spans="2:12" ht="17.25" customHeight="1">
      <c r="B133" s="21"/>
      <c r="C133" s="12" t="s">
        <v>18</v>
      </c>
      <c r="E133" s="13">
        <v>1123</v>
      </c>
      <c r="F133" s="14">
        <v>7176</v>
      </c>
      <c r="G133" s="14">
        <v>11374341</v>
      </c>
      <c r="H133" s="14" t="s">
        <v>25</v>
      </c>
      <c r="I133" s="14">
        <v>10430</v>
      </c>
      <c r="J133" s="14">
        <v>86677</v>
      </c>
      <c r="K133" s="14">
        <v>545819</v>
      </c>
      <c r="L133" s="14">
        <v>97663</v>
      </c>
    </row>
    <row r="134" spans="2:12" ht="17.25" customHeight="1">
      <c r="B134" s="21"/>
      <c r="C134" s="12" t="s">
        <v>19</v>
      </c>
      <c r="E134" s="13">
        <v>633</v>
      </c>
      <c r="F134" s="14">
        <v>8557</v>
      </c>
      <c r="G134" s="14">
        <v>13208717</v>
      </c>
      <c r="H134" s="14">
        <v>530</v>
      </c>
      <c r="I134" s="14">
        <v>12040</v>
      </c>
      <c r="J134" s="14">
        <v>114897</v>
      </c>
      <c r="K134" s="14">
        <v>528945</v>
      </c>
      <c r="L134" s="14">
        <v>112002</v>
      </c>
    </row>
    <row r="135" spans="2:12" ht="17.25" customHeight="1">
      <c r="B135" s="21"/>
      <c r="C135" s="12" t="s">
        <v>20</v>
      </c>
      <c r="E135" s="13">
        <v>137</v>
      </c>
      <c r="F135" s="14">
        <v>3158</v>
      </c>
      <c r="G135" s="14">
        <v>5726706</v>
      </c>
      <c r="H135" s="14" t="s">
        <v>25</v>
      </c>
      <c r="I135" s="14">
        <v>2341</v>
      </c>
      <c r="J135" s="14">
        <v>49952</v>
      </c>
      <c r="K135" s="14">
        <v>196554</v>
      </c>
      <c r="L135" s="14">
        <v>48831</v>
      </c>
    </row>
    <row r="136" spans="2:12" ht="17.25" customHeight="1">
      <c r="B136" s="21"/>
      <c r="C136" s="12" t="s">
        <v>21</v>
      </c>
      <c r="E136" s="13">
        <v>109</v>
      </c>
      <c r="F136" s="14">
        <v>4021</v>
      </c>
      <c r="G136" s="14">
        <v>9864392</v>
      </c>
      <c r="H136" s="14">
        <v>29</v>
      </c>
      <c r="I136" s="14" t="s">
        <v>25</v>
      </c>
      <c r="J136" s="14">
        <v>46262</v>
      </c>
      <c r="K136" s="14">
        <v>283230</v>
      </c>
      <c r="L136" s="14">
        <v>81973</v>
      </c>
    </row>
    <row r="137" spans="2:12" ht="17.25" customHeight="1">
      <c r="B137" s="21"/>
      <c r="C137" s="12" t="s">
        <v>22</v>
      </c>
      <c r="E137" s="13">
        <v>52</v>
      </c>
      <c r="F137" s="14" t="s">
        <v>27</v>
      </c>
      <c r="G137" s="14" t="s">
        <v>27</v>
      </c>
      <c r="H137" s="14" t="s">
        <v>25</v>
      </c>
      <c r="I137" s="14">
        <v>127</v>
      </c>
      <c r="J137" s="14" t="s">
        <v>27</v>
      </c>
      <c r="K137" s="14" t="s">
        <v>27</v>
      </c>
      <c r="L137" s="14" t="s">
        <v>27</v>
      </c>
    </row>
    <row r="138" spans="2:12" ht="17.25" customHeight="1">
      <c r="B138" s="21"/>
      <c r="C138" s="12" t="s">
        <v>23</v>
      </c>
      <c r="E138" s="13">
        <v>3</v>
      </c>
      <c r="F138" s="14" t="s">
        <v>27</v>
      </c>
      <c r="G138" s="14" t="s">
        <v>27</v>
      </c>
      <c r="H138" s="14" t="s">
        <v>25</v>
      </c>
      <c r="I138" s="14" t="s">
        <v>25</v>
      </c>
      <c r="J138" s="14" t="s">
        <v>27</v>
      </c>
      <c r="K138" s="14" t="s">
        <v>27</v>
      </c>
      <c r="L138" s="14" t="s">
        <v>27</v>
      </c>
    </row>
    <row r="139" ht="6" customHeight="1" thickBot="1">
      <c r="E139" s="18"/>
    </row>
    <row r="140" spans="1:12" ht="12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7.25" customHeight="1">
      <c r="A141" s="33" t="s">
        <v>40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7.25" customHeight="1">
      <c r="A142" s="1"/>
      <c r="B142" s="1"/>
      <c r="C142" s="33" t="s">
        <v>41</v>
      </c>
      <c r="D142" s="34"/>
      <c r="E142" s="34"/>
      <c r="F142" s="34"/>
      <c r="G142" s="34"/>
      <c r="H142" s="34"/>
      <c r="I142" s="34"/>
      <c r="J142" s="34"/>
      <c r="K142" s="34"/>
      <c r="L142" s="34"/>
    </row>
    <row r="143" ht="18" customHeight="1" thickBot="1">
      <c r="J143" s="22"/>
    </row>
    <row r="144" spans="1:12" ht="30" customHeight="1" thickTop="1">
      <c r="A144" s="35" t="s">
        <v>3</v>
      </c>
      <c r="B144" s="35"/>
      <c r="C144" s="35"/>
      <c r="D144" s="36"/>
      <c r="E144" s="4" t="s">
        <v>4</v>
      </c>
      <c r="F144" s="4" t="s">
        <v>5</v>
      </c>
      <c r="G144" s="4" t="s">
        <v>6</v>
      </c>
      <c r="H144" s="4" t="s">
        <v>7</v>
      </c>
      <c r="I144" s="5" t="s">
        <v>8</v>
      </c>
      <c r="J144" s="4" t="s">
        <v>9</v>
      </c>
      <c r="K144" s="5" t="s">
        <v>10</v>
      </c>
      <c r="L144" s="4" t="s">
        <v>11</v>
      </c>
    </row>
    <row r="145" spans="5:12" ht="13.5" customHeight="1">
      <c r="E145" s="6"/>
      <c r="F145" s="25" t="s">
        <v>12</v>
      </c>
      <c r="G145" s="25" t="s">
        <v>13</v>
      </c>
      <c r="H145" s="25" t="s">
        <v>13</v>
      </c>
      <c r="I145" s="25" t="s">
        <v>13</v>
      </c>
      <c r="J145" s="25" t="s">
        <v>13</v>
      </c>
      <c r="K145" s="25" t="s">
        <v>13</v>
      </c>
      <c r="L145" s="25" t="s">
        <v>14</v>
      </c>
    </row>
    <row r="146" spans="2:12" s="11" customFormat="1" ht="17.25" customHeight="1">
      <c r="B146" s="30" t="s">
        <v>46</v>
      </c>
      <c r="C146" s="30"/>
      <c r="E146" s="9">
        <f aca="true" t="shared" si="6" ref="E146:L146">SUM(E147:E154)</f>
        <v>2107</v>
      </c>
      <c r="F146" s="10">
        <f t="shared" si="6"/>
        <v>12286</v>
      </c>
      <c r="G146" s="10">
        <f t="shared" si="6"/>
        <v>41807301</v>
      </c>
      <c r="H146" s="10">
        <f t="shared" si="6"/>
        <v>6198236</v>
      </c>
      <c r="I146" s="10">
        <f t="shared" si="6"/>
        <v>599777</v>
      </c>
      <c r="J146" s="10">
        <f t="shared" si="6"/>
        <v>1522960</v>
      </c>
      <c r="K146" s="10">
        <f t="shared" si="6"/>
        <v>2930716</v>
      </c>
      <c r="L146" s="10">
        <f t="shared" si="6"/>
        <v>66587</v>
      </c>
    </row>
    <row r="147" spans="2:12" ht="17.25" customHeight="1">
      <c r="B147" s="21"/>
      <c r="C147" s="12" t="s">
        <v>16</v>
      </c>
      <c r="E147" s="13">
        <v>807</v>
      </c>
      <c r="F147" s="14">
        <v>1350</v>
      </c>
      <c r="G147" s="14">
        <v>2357968</v>
      </c>
      <c r="H147" s="14">
        <v>231253</v>
      </c>
      <c r="I147" s="14">
        <v>17079</v>
      </c>
      <c r="J147" s="14">
        <v>48167</v>
      </c>
      <c r="K147" s="14">
        <v>308654</v>
      </c>
      <c r="L147" s="14">
        <v>29168</v>
      </c>
    </row>
    <row r="148" spans="2:12" ht="17.25" customHeight="1">
      <c r="B148" s="21"/>
      <c r="C148" s="12" t="s">
        <v>17</v>
      </c>
      <c r="E148" s="13">
        <v>535</v>
      </c>
      <c r="F148" s="14">
        <v>1826</v>
      </c>
      <c r="G148" s="14">
        <v>5007050</v>
      </c>
      <c r="H148" s="14">
        <v>513947</v>
      </c>
      <c r="I148" s="14">
        <v>31528</v>
      </c>
      <c r="J148" s="14">
        <v>161635</v>
      </c>
      <c r="K148" s="14">
        <v>616578</v>
      </c>
      <c r="L148" s="14">
        <v>21778</v>
      </c>
    </row>
    <row r="149" spans="2:12" ht="17.25" customHeight="1">
      <c r="B149" s="21"/>
      <c r="C149" s="12" t="s">
        <v>18</v>
      </c>
      <c r="E149" s="13">
        <v>385</v>
      </c>
      <c r="F149" s="14">
        <v>2490</v>
      </c>
      <c r="G149" s="14">
        <v>8579034</v>
      </c>
      <c r="H149" s="14">
        <v>1024438</v>
      </c>
      <c r="I149" s="14">
        <v>67416</v>
      </c>
      <c r="J149" s="14">
        <v>307534</v>
      </c>
      <c r="K149" s="14">
        <v>729514</v>
      </c>
      <c r="L149" s="14">
        <v>8869</v>
      </c>
    </row>
    <row r="150" spans="2:12" ht="17.25" customHeight="1">
      <c r="B150" s="21"/>
      <c r="C150" s="12" t="s">
        <v>19</v>
      </c>
      <c r="E150" s="13">
        <v>292</v>
      </c>
      <c r="F150" s="14">
        <v>4096</v>
      </c>
      <c r="G150" s="14">
        <v>16055648</v>
      </c>
      <c r="H150" s="14">
        <v>2373203</v>
      </c>
      <c r="I150" s="14">
        <v>109793</v>
      </c>
      <c r="J150" s="14">
        <v>680690</v>
      </c>
      <c r="K150" s="14">
        <v>838330</v>
      </c>
      <c r="L150" s="14">
        <v>6056</v>
      </c>
    </row>
    <row r="151" spans="2:12" ht="17.25" customHeight="1">
      <c r="B151" s="21"/>
      <c r="C151" s="12" t="s">
        <v>20</v>
      </c>
      <c r="E151" s="13">
        <v>67</v>
      </c>
      <c r="F151" s="14">
        <v>1588</v>
      </c>
      <c r="G151" s="14">
        <v>6270906</v>
      </c>
      <c r="H151" s="14">
        <v>1217626</v>
      </c>
      <c r="I151" s="14">
        <v>50459</v>
      </c>
      <c r="J151" s="14">
        <v>233480</v>
      </c>
      <c r="K151" s="14">
        <v>302458</v>
      </c>
      <c r="L151" s="14">
        <v>716</v>
      </c>
    </row>
    <row r="152" spans="2:12" ht="17.25" customHeight="1">
      <c r="B152" s="21"/>
      <c r="C152" s="12" t="s">
        <v>21</v>
      </c>
      <c r="E152" s="13">
        <v>15</v>
      </c>
      <c r="F152" s="14">
        <v>512</v>
      </c>
      <c r="G152" s="14">
        <v>2269241</v>
      </c>
      <c r="H152" s="14">
        <v>403225</v>
      </c>
      <c r="I152" s="14">
        <v>26492</v>
      </c>
      <c r="J152" s="14">
        <v>74686</v>
      </c>
      <c r="K152" s="14">
        <v>49957</v>
      </c>
      <c r="L152" s="14" t="s">
        <v>25</v>
      </c>
    </row>
    <row r="153" spans="2:12" ht="17.25" customHeight="1">
      <c r="B153" s="21"/>
      <c r="C153" s="12" t="s">
        <v>22</v>
      </c>
      <c r="E153" s="13">
        <v>6</v>
      </c>
      <c r="F153" s="14">
        <v>424</v>
      </c>
      <c r="G153" s="14">
        <v>1267454</v>
      </c>
      <c r="H153" s="14">
        <v>434544</v>
      </c>
      <c r="I153" s="14">
        <v>297010</v>
      </c>
      <c r="J153" s="14">
        <v>16768</v>
      </c>
      <c r="K153" s="14">
        <v>85225</v>
      </c>
      <c r="L153" s="14" t="s">
        <v>25</v>
      </c>
    </row>
    <row r="154" spans="2:12" ht="17.25" customHeight="1">
      <c r="B154" s="21"/>
      <c r="C154" s="12" t="s">
        <v>23</v>
      </c>
      <c r="E154" s="13" t="s">
        <v>25</v>
      </c>
      <c r="F154" s="14" t="s">
        <v>25</v>
      </c>
      <c r="G154" s="14" t="s">
        <v>25</v>
      </c>
      <c r="H154" s="14" t="s">
        <v>25</v>
      </c>
      <c r="I154" s="14" t="s">
        <v>25</v>
      </c>
      <c r="J154" s="14" t="s">
        <v>25</v>
      </c>
      <c r="K154" s="14" t="s">
        <v>25</v>
      </c>
      <c r="L154" s="14" t="s">
        <v>25</v>
      </c>
    </row>
    <row r="155" spans="2:12" ht="11.25" customHeight="1">
      <c r="B155" s="21"/>
      <c r="C155" s="21"/>
      <c r="E155" s="9"/>
      <c r="F155" s="10"/>
      <c r="G155" s="10"/>
      <c r="H155" s="10"/>
      <c r="I155" s="10"/>
      <c r="J155" s="10"/>
      <c r="K155" s="10"/>
      <c r="L155" s="10"/>
    </row>
    <row r="156" spans="2:12" ht="10.5" customHeight="1">
      <c r="B156" s="30" t="s">
        <v>47</v>
      </c>
      <c r="C156" s="30"/>
      <c r="E156" s="32">
        <f>SUM(E158:E165)</f>
        <v>2801</v>
      </c>
      <c r="F156" s="29">
        <v>10189</v>
      </c>
      <c r="G156" s="29">
        <v>21808118</v>
      </c>
      <c r="H156" s="29">
        <f>SUM(H158:H165)</f>
        <v>228818</v>
      </c>
      <c r="I156" s="29">
        <f>SUM(I158:I165)</f>
        <v>13568</v>
      </c>
      <c r="J156" s="29">
        <f>SUM(J158:J165)</f>
        <v>276399</v>
      </c>
      <c r="K156" s="29">
        <v>3627616</v>
      </c>
      <c r="L156" s="29">
        <v>375890</v>
      </c>
    </row>
    <row r="157" spans="2:12" ht="10.5" customHeight="1">
      <c r="B157" s="26"/>
      <c r="C157" s="27" t="s">
        <v>42</v>
      </c>
      <c r="E157" s="32"/>
      <c r="F157" s="29"/>
      <c r="G157" s="29"/>
      <c r="H157" s="29"/>
      <c r="I157" s="29"/>
      <c r="J157" s="29"/>
      <c r="K157" s="29"/>
      <c r="L157" s="29"/>
    </row>
    <row r="158" spans="2:12" ht="17.25" customHeight="1">
      <c r="B158" s="21"/>
      <c r="C158" s="12" t="s">
        <v>16</v>
      </c>
      <c r="E158" s="13">
        <v>1488</v>
      </c>
      <c r="F158" s="14">
        <v>2545</v>
      </c>
      <c r="G158" s="14">
        <v>2602586</v>
      </c>
      <c r="H158" s="14">
        <v>70385</v>
      </c>
      <c r="I158" s="14">
        <v>2186</v>
      </c>
      <c r="J158" s="14">
        <v>43283</v>
      </c>
      <c r="K158" s="14">
        <v>563456</v>
      </c>
      <c r="L158" s="14">
        <v>66137</v>
      </c>
    </row>
    <row r="159" spans="2:12" ht="17.25" customHeight="1">
      <c r="B159" s="21"/>
      <c r="C159" s="12" t="s">
        <v>17</v>
      </c>
      <c r="E159" s="13">
        <v>813</v>
      </c>
      <c r="F159" s="14">
        <v>2729</v>
      </c>
      <c r="G159" s="14">
        <v>3824873</v>
      </c>
      <c r="H159" s="14">
        <v>66670</v>
      </c>
      <c r="I159" s="14">
        <v>2913</v>
      </c>
      <c r="J159" s="14">
        <v>76744</v>
      </c>
      <c r="K159" s="14">
        <v>809446</v>
      </c>
      <c r="L159" s="14">
        <v>83264</v>
      </c>
    </row>
    <row r="160" spans="2:12" ht="17.25" customHeight="1">
      <c r="B160" s="21"/>
      <c r="C160" s="12" t="s">
        <v>18</v>
      </c>
      <c r="E160" s="13">
        <v>367</v>
      </c>
      <c r="F160" s="14">
        <v>2264</v>
      </c>
      <c r="G160" s="14">
        <v>5936610</v>
      </c>
      <c r="H160" s="14">
        <v>63787</v>
      </c>
      <c r="I160" s="14">
        <v>2561</v>
      </c>
      <c r="J160" s="14">
        <v>97584</v>
      </c>
      <c r="K160" s="14">
        <v>985048</v>
      </c>
      <c r="L160" s="14">
        <v>81562</v>
      </c>
    </row>
    <row r="161" spans="2:12" ht="17.25" customHeight="1">
      <c r="B161" s="21"/>
      <c r="C161" s="12" t="s">
        <v>19</v>
      </c>
      <c r="E161" s="13">
        <v>91</v>
      </c>
      <c r="F161" s="14">
        <v>1205</v>
      </c>
      <c r="G161" s="14">
        <v>4172993</v>
      </c>
      <c r="H161" s="14">
        <v>25235</v>
      </c>
      <c r="I161" s="14">
        <v>5908</v>
      </c>
      <c r="J161" s="14">
        <v>21146</v>
      </c>
      <c r="K161" s="14">
        <v>622694</v>
      </c>
      <c r="L161" s="14">
        <v>49316</v>
      </c>
    </row>
    <row r="162" spans="2:12" ht="17.25" customHeight="1">
      <c r="B162" s="21"/>
      <c r="C162" s="12" t="s">
        <v>20</v>
      </c>
      <c r="E162" s="13">
        <v>25</v>
      </c>
      <c r="F162" s="14">
        <v>574</v>
      </c>
      <c r="G162" s="14">
        <v>2161795</v>
      </c>
      <c r="H162" s="14">
        <v>2741</v>
      </c>
      <c r="I162" s="14" t="s">
        <v>27</v>
      </c>
      <c r="J162" s="14">
        <v>33530</v>
      </c>
      <c r="K162" s="14">
        <v>251512</v>
      </c>
      <c r="L162" s="14">
        <v>35734</v>
      </c>
    </row>
    <row r="163" spans="2:12" ht="17.25" customHeight="1">
      <c r="B163" s="21"/>
      <c r="C163" s="12" t="s">
        <v>21</v>
      </c>
      <c r="E163" s="13">
        <v>12</v>
      </c>
      <c r="F163" s="14">
        <v>480</v>
      </c>
      <c r="G163" s="14">
        <v>1721602</v>
      </c>
      <c r="H163" s="14" t="s">
        <v>25</v>
      </c>
      <c r="I163" s="14" t="s">
        <v>27</v>
      </c>
      <c r="J163" s="14">
        <v>187</v>
      </c>
      <c r="K163" s="14">
        <v>238630</v>
      </c>
      <c r="L163" s="14">
        <v>40419</v>
      </c>
    </row>
    <row r="164" spans="2:12" ht="17.25" customHeight="1">
      <c r="B164" s="21"/>
      <c r="C164" s="12" t="s">
        <v>22</v>
      </c>
      <c r="E164" s="13">
        <v>4</v>
      </c>
      <c r="F164" s="14" t="s">
        <v>27</v>
      </c>
      <c r="G164" s="14" t="s">
        <v>27</v>
      </c>
      <c r="H164" s="14" t="s">
        <v>25</v>
      </c>
      <c r="I164" s="14" t="s">
        <v>27</v>
      </c>
      <c r="J164" s="14">
        <v>3925</v>
      </c>
      <c r="K164" s="14" t="s">
        <v>27</v>
      </c>
      <c r="L164" s="14" t="s">
        <v>27</v>
      </c>
    </row>
    <row r="165" spans="2:12" ht="17.25" customHeight="1">
      <c r="B165" s="21"/>
      <c r="C165" s="12" t="s">
        <v>23</v>
      </c>
      <c r="E165" s="13">
        <v>1</v>
      </c>
      <c r="F165" s="14" t="s">
        <v>27</v>
      </c>
      <c r="G165" s="14" t="s">
        <v>27</v>
      </c>
      <c r="H165" s="14" t="s">
        <v>25</v>
      </c>
      <c r="I165" s="14" t="s">
        <v>25</v>
      </c>
      <c r="J165" s="14" t="s">
        <v>25</v>
      </c>
      <c r="K165" s="14" t="s">
        <v>27</v>
      </c>
      <c r="L165" s="14" t="s">
        <v>27</v>
      </c>
    </row>
    <row r="166" spans="2:12" ht="11.25" customHeight="1">
      <c r="B166" s="21"/>
      <c r="C166" s="21"/>
      <c r="E166" s="9"/>
      <c r="F166" s="10"/>
      <c r="G166" s="10"/>
      <c r="H166" s="10"/>
      <c r="I166" s="10"/>
      <c r="J166" s="10"/>
      <c r="K166" s="10"/>
      <c r="L166" s="10"/>
    </row>
    <row r="167" spans="2:12" s="11" customFormat="1" ht="17.25" customHeight="1">
      <c r="B167" s="31" t="s">
        <v>43</v>
      </c>
      <c r="C167" s="31"/>
      <c r="E167" s="9">
        <f aca="true" t="shared" si="7" ref="E167:L167">SUM(E168:E175)</f>
        <v>8485</v>
      </c>
      <c r="F167" s="10">
        <f t="shared" si="7"/>
        <v>39269</v>
      </c>
      <c r="G167" s="10">
        <f t="shared" si="7"/>
        <v>64984539</v>
      </c>
      <c r="H167" s="10">
        <f t="shared" si="7"/>
        <v>242312</v>
      </c>
      <c r="I167" s="10">
        <f t="shared" si="7"/>
        <v>62131</v>
      </c>
      <c r="J167" s="10">
        <f t="shared" si="7"/>
        <v>1878620</v>
      </c>
      <c r="K167" s="10">
        <f t="shared" si="7"/>
        <v>8648706</v>
      </c>
      <c r="L167" s="10">
        <f t="shared" si="7"/>
        <v>582433</v>
      </c>
    </row>
    <row r="168" spans="2:12" ht="17.25" customHeight="1">
      <c r="B168" s="21"/>
      <c r="C168" s="12" t="s">
        <v>16</v>
      </c>
      <c r="E168" s="13">
        <v>4077</v>
      </c>
      <c r="F168" s="14">
        <v>6475</v>
      </c>
      <c r="G168" s="14">
        <v>7608074</v>
      </c>
      <c r="H168" s="14">
        <v>32489</v>
      </c>
      <c r="I168" s="14">
        <v>9479</v>
      </c>
      <c r="J168" s="14">
        <v>161164</v>
      </c>
      <c r="K168" s="14">
        <v>1783757</v>
      </c>
      <c r="L168" s="14">
        <v>161355</v>
      </c>
    </row>
    <row r="169" spans="2:12" ht="17.25" customHeight="1">
      <c r="B169" s="21"/>
      <c r="C169" s="12" t="s">
        <v>17</v>
      </c>
      <c r="E169" s="13">
        <v>2260</v>
      </c>
      <c r="F169" s="14">
        <v>7712</v>
      </c>
      <c r="G169" s="14">
        <v>15262544</v>
      </c>
      <c r="H169" s="14">
        <v>56801</v>
      </c>
      <c r="I169" s="14">
        <v>9845</v>
      </c>
      <c r="J169" s="14">
        <v>314059</v>
      </c>
      <c r="K169" s="14">
        <v>2513200</v>
      </c>
      <c r="L169" s="14">
        <v>146193</v>
      </c>
    </row>
    <row r="170" spans="2:12" ht="17.25" customHeight="1">
      <c r="B170" s="21"/>
      <c r="C170" s="12" t="s">
        <v>18</v>
      </c>
      <c r="E170" s="13">
        <v>1439</v>
      </c>
      <c r="F170" s="14">
        <v>9068</v>
      </c>
      <c r="G170" s="14">
        <v>21448756</v>
      </c>
      <c r="H170" s="14">
        <v>85413</v>
      </c>
      <c r="I170" s="14">
        <v>14411</v>
      </c>
      <c r="J170" s="14">
        <v>437415</v>
      </c>
      <c r="K170" s="14">
        <v>2222074</v>
      </c>
      <c r="L170" s="14">
        <v>127116</v>
      </c>
    </row>
    <row r="171" spans="2:12" ht="17.25" customHeight="1">
      <c r="B171" s="21"/>
      <c r="C171" s="12" t="s">
        <v>19</v>
      </c>
      <c r="E171" s="13">
        <v>455</v>
      </c>
      <c r="F171" s="14">
        <v>5982</v>
      </c>
      <c r="G171" s="14">
        <v>11291673</v>
      </c>
      <c r="H171" s="14">
        <v>24321</v>
      </c>
      <c r="I171" s="14">
        <v>8483</v>
      </c>
      <c r="J171" s="14">
        <v>359230</v>
      </c>
      <c r="K171" s="14">
        <v>1209078</v>
      </c>
      <c r="L171" s="14">
        <v>71692</v>
      </c>
    </row>
    <row r="172" spans="2:12" ht="17.25" customHeight="1">
      <c r="B172" s="21"/>
      <c r="C172" s="12" t="s">
        <v>20</v>
      </c>
      <c r="E172" s="13">
        <v>112</v>
      </c>
      <c r="F172" s="14">
        <v>2656</v>
      </c>
      <c r="G172" s="14">
        <v>3144901</v>
      </c>
      <c r="H172" s="14">
        <v>34508</v>
      </c>
      <c r="I172" s="14">
        <v>3533</v>
      </c>
      <c r="J172" s="14">
        <v>224920</v>
      </c>
      <c r="K172" s="14">
        <v>365105</v>
      </c>
      <c r="L172" s="14">
        <v>24471</v>
      </c>
    </row>
    <row r="173" spans="2:12" ht="17.25" customHeight="1">
      <c r="B173" s="21"/>
      <c r="C173" s="12" t="s">
        <v>21</v>
      </c>
      <c r="E173" s="13">
        <v>89</v>
      </c>
      <c r="F173" s="14">
        <v>3347</v>
      </c>
      <c r="G173" s="14">
        <v>3168836</v>
      </c>
      <c r="H173" s="14">
        <v>8563</v>
      </c>
      <c r="I173" s="14">
        <v>10951</v>
      </c>
      <c r="J173" s="14">
        <v>278576</v>
      </c>
      <c r="K173" s="14">
        <v>294930</v>
      </c>
      <c r="L173" s="14">
        <v>22118</v>
      </c>
    </row>
    <row r="174" spans="2:12" ht="17.25" customHeight="1">
      <c r="B174" s="21"/>
      <c r="C174" s="12" t="s">
        <v>22</v>
      </c>
      <c r="E174" s="13">
        <v>44</v>
      </c>
      <c r="F174" s="14">
        <v>2868</v>
      </c>
      <c r="G174" s="14">
        <v>3001946</v>
      </c>
      <c r="H174" s="14">
        <v>217</v>
      </c>
      <c r="I174" s="14">
        <v>5429</v>
      </c>
      <c r="J174" s="14">
        <v>103256</v>
      </c>
      <c r="K174" s="14">
        <v>260542</v>
      </c>
      <c r="L174" s="14">
        <v>29488</v>
      </c>
    </row>
    <row r="175" spans="2:12" ht="17.25" customHeight="1">
      <c r="B175" s="21"/>
      <c r="C175" s="12" t="s">
        <v>23</v>
      </c>
      <c r="E175" s="13">
        <v>9</v>
      </c>
      <c r="F175" s="14">
        <v>1161</v>
      </c>
      <c r="G175" s="14">
        <v>57809</v>
      </c>
      <c r="H175" s="14" t="s">
        <v>25</v>
      </c>
      <c r="I175" s="14" t="s">
        <v>25</v>
      </c>
      <c r="J175" s="14" t="s">
        <v>25</v>
      </c>
      <c r="K175" s="14">
        <v>20</v>
      </c>
      <c r="L175" s="14" t="s">
        <v>25</v>
      </c>
    </row>
    <row r="176" ht="17.25" customHeight="1">
      <c r="E176" s="28"/>
    </row>
    <row r="177" ht="17.25" customHeight="1">
      <c r="E177" s="28"/>
    </row>
    <row r="178" ht="17.25" customHeight="1">
      <c r="E178" s="28"/>
    </row>
    <row r="179" ht="17.25" customHeight="1">
      <c r="E179" s="28"/>
    </row>
    <row r="180" ht="17.25" customHeight="1">
      <c r="E180" s="28"/>
    </row>
    <row r="181" ht="17.25" customHeight="1">
      <c r="E181" s="28"/>
    </row>
    <row r="182" ht="17.25" customHeight="1">
      <c r="E182" s="28"/>
    </row>
    <row r="183" ht="17.25" customHeight="1">
      <c r="E183" s="28"/>
    </row>
    <row r="184" ht="17.25" customHeight="1">
      <c r="E184" s="28"/>
    </row>
    <row r="185" ht="14.25" customHeight="1" thickBot="1">
      <c r="E185" s="18"/>
    </row>
    <row r="186" spans="1:12" ht="12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</sheetData>
  <mergeCells count="52">
    <mergeCell ref="A94:L94"/>
    <mergeCell ref="C95:L95"/>
    <mergeCell ref="B130:C130"/>
    <mergeCell ref="A97:D97"/>
    <mergeCell ref="B99:C99"/>
    <mergeCell ref="B109:C109"/>
    <mergeCell ref="B119:C119"/>
    <mergeCell ref="L119:L120"/>
    <mergeCell ref="F119:F120"/>
    <mergeCell ref="G119:G120"/>
    <mergeCell ref="K62:K63"/>
    <mergeCell ref="L62:L63"/>
    <mergeCell ref="B73:C73"/>
    <mergeCell ref="B83:C83"/>
    <mergeCell ref="E62:E63"/>
    <mergeCell ref="H62:H63"/>
    <mergeCell ref="I62:I63"/>
    <mergeCell ref="J62:J63"/>
    <mergeCell ref="A50:D50"/>
    <mergeCell ref="B52:C52"/>
    <mergeCell ref="B62:C62"/>
    <mergeCell ref="B63:C63"/>
    <mergeCell ref="B36:C36"/>
    <mergeCell ref="A6:D6"/>
    <mergeCell ref="A47:L47"/>
    <mergeCell ref="C48:L48"/>
    <mergeCell ref="A4:D4"/>
    <mergeCell ref="B16:C16"/>
    <mergeCell ref="B26:C26"/>
    <mergeCell ref="A1:L1"/>
    <mergeCell ref="C2:L2"/>
    <mergeCell ref="B156:C156"/>
    <mergeCell ref="B167:C167"/>
    <mergeCell ref="F62:F63"/>
    <mergeCell ref="G62:G63"/>
    <mergeCell ref="E119:E120"/>
    <mergeCell ref="E156:E157"/>
    <mergeCell ref="A141:L141"/>
    <mergeCell ref="C142:L142"/>
    <mergeCell ref="A144:D144"/>
    <mergeCell ref="B146:C146"/>
    <mergeCell ref="H119:H120"/>
    <mergeCell ref="I119:I120"/>
    <mergeCell ref="J119:J120"/>
    <mergeCell ref="K119:K120"/>
    <mergeCell ref="L156:L157"/>
    <mergeCell ref="F156:F157"/>
    <mergeCell ref="G156:G157"/>
    <mergeCell ref="H156:H157"/>
    <mergeCell ref="I156:I157"/>
    <mergeCell ref="J156:J157"/>
    <mergeCell ref="K156:K15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2001-04-19T07:26:31Z</dcterms:created>
  <dcterms:modified xsi:type="dcterms:W3CDTF">2010-03-16T02:41:52Z</dcterms:modified>
  <cp:category/>
  <cp:version/>
  <cp:contentType/>
  <cp:contentStatus/>
</cp:coreProperties>
</file>