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4" sheetId="1" r:id="rId1"/>
  </sheets>
  <definedNames/>
  <calcPr fullCalcOnLoad="1"/>
</workbook>
</file>

<file path=xl/sharedStrings.xml><?xml version="1.0" encoding="utf-8"?>
<sst xmlns="http://schemas.openxmlformats.org/spreadsheetml/2006/main" count="189" uniqueCount="41">
  <si>
    <t>　注：１　労働力状態「不詳」を含む。</t>
  </si>
  <si>
    <t>　　　２　最終卒業学校の種類「不詳」を含む。</t>
  </si>
  <si>
    <t>　　　３　「役員」を含む。</t>
  </si>
  <si>
    <t>　単位：人</t>
  </si>
  <si>
    <t>　　　　　平成２年(1990）10月１日</t>
  </si>
  <si>
    <t>区分</t>
  </si>
  <si>
    <t>総数</t>
  </si>
  <si>
    <t>（再掲）雇用者（注３）</t>
  </si>
  <si>
    <t>卒業者</t>
  </si>
  <si>
    <t>在学者</t>
  </si>
  <si>
    <t>未就学者</t>
  </si>
  <si>
    <t>総数（注2）</t>
  </si>
  <si>
    <t>小学校・中学校</t>
  </si>
  <si>
    <t>高校・旧中</t>
  </si>
  <si>
    <t>短大・高専</t>
  </si>
  <si>
    <t>大学・大学院</t>
  </si>
  <si>
    <t>総　   数</t>
  </si>
  <si>
    <t>（注１）</t>
  </si>
  <si>
    <t>労働力人口</t>
  </si>
  <si>
    <t>就業者</t>
  </si>
  <si>
    <t>農業</t>
  </si>
  <si>
    <t>林業</t>
  </si>
  <si>
    <t>-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</si>
  <si>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</si>
  <si>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</si>
  <si>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</si>
  <si>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</si>
  <si>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</si>
  <si>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</si>
  <si>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</si>
  <si>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</si>
  <si>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</si>
  <si>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</si>
  <si>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公務（他に分類されないもの）</t>
  </si>
  <si>
    <t>分類不能の産業</t>
  </si>
  <si>
    <t>完全失業者</t>
  </si>
  <si>
    <t>非労働力人口</t>
  </si>
  <si>
    <t>男</t>
  </si>
  <si>
    <t>女</t>
  </si>
  <si>
    <t>　資料：総務省統計局「平成２年国勢調査」</t>
  </si>
  <si>
    <r>
      <t xml:space="preserve"> 　 26．在学か否かの別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最終卒業学校の種類（６区分）、労働力状態　（３区分）、産業（大分類）、男女別15歳以上人口（雇用者特掲）　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</si>
</sst>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/>
    </xf>
    <xf numFmtId="176" fontId="9" fillId="0" borderId="5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4" fillId="0" borderId="5" xfId="0" applyFont="1" applyBorder="1" applyAlignment="1">
      <alignment/>
    </xf>
    <xf numFmtId="0" fontId="10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176" fontId="4" fillId="0" borderId="5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0" fontId="5" fillId="0" borderId="1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J1">
      <selection activeCell="A1" sqref="A1"/>
    </sheetView>
  </sheetViews>
  <sheetFormatPr defaultColWidth="9.00390625" defaultRowHeight="13.5"/>
  <cols>
    <col min="1" max="1" width="1.00390625" style="1" customWidth="1"/>
    <col min="2" max="2" width="1.75390625" style="1" customWidth="1"/>
    <col min="3" max="3" width="1.875" style="1" customWidth="1"/>
    <col min="4" max="4" width="9.375" style="1" customWidth="1"/>
    <col min="5" max="5" width="6.875" style="1" customWidth="1"/>
    <col min="6" max="6" width="0.875" style="1" customWidth="1"/>
    <col min="7" max="12" width="10.875" style="1" customWidth="1"/>
    <col min="13" max="15" width="8.625" style="1" customWidth="1"/>
    <col min="16" max="20" width="8.875" style="1" customWidth="1"/>
    <col min="21" max="22" width="8.375" style="1" customWidth="1"/>
    <col min="23" max="16384" width="9.00390625" style="1" customWidth="1"/>
  </cols>
  <sheetData>
    <row r="1" spans="4:5" ht="17.25">
      <c r="D1" s="2" t="s">
        <v>40</v>
      </c>
      <c r="E1" s="2"/>
    </row>
    <row r="2" ht="12" customHeight="1">
      <c r="A2" s="3" t="s">
        <v>0</v>
      </c>
    </row>
    <row r="3" ht="12" customHeight="1">
      <c r="A3" s="3" t="s">
        <v>1</v>
      </c>
    </row>
    <row r="4" ht="12" customHeight="1">
      <c r="A4" s="3" t="s">
        <v>2</v>
      </c>
    </row>
    <row r="5" spans="1:20" ht="12" customHeight="1" thickBot="1">
      <c r="A5" s="3" t="s">
        <v>3</v>
      </c>
      <c r="T5" s="3" t="s">
        <v>4</v>
      </c>
    </row>
    <row r="6" spans="1:22" ht="14.25" thickTop="1">
      <c r="A6" s="43" t="s">
        <v>5</v>
      </c>
      <c r="B6" s="44"/>
      <c r="C6" s="44"/>
      <c r="D6" s="44"/>
      <c r="E6" s="44"/>
      <c r="F6" s="45"/>
      <c r="G6" s="41" t="s">
        <v>6</v>
      </c>
      <c r="H6" s="4"/>
      <c r="I6" s="4"/>
      <c r="J6" s="4"/>
      <c r="K6" s="4"/>
      <c r="L6" s="4"/>
      <c r="M6" s="4"/>
      <c r="N6" s="4"/>
      <c r="O6" s="31" t="s">
        <v>7</v>
      </c>
      <c r="P6" s="32"/>
      <c r="Q6" s="32"/>
      <c r="R6" s="32"/>
      <c r="S6" s="32"/>
      <c r="T6" s="32"/>
      <c r="U6" s="32"/>
      <c r="V6" s="32"/>
    </row>
    <row r="7" spans="1:22" ht="13.5">
      <c r="A7" s="46"/>
      <c r="B7" s="46"/>
      <c r="C7" s="46"/>
      <c r="D7" s="46"/>
      <c r="E7" s="46"/>
      <c r="F7" s="47"/>
      <c r="G7" s="42"/>
      <c r="H7" s="35" t="s">
        <v>8</v>
      </c>
      <c r="I7" s="36"/>
      <c r="J7" s="36"/>
      <c r="K7" s="36"/>
      <c r="L7" s="37"/>
      <c r="M7" s="33" t="s">
        <v>9</v>
      </c>
      <c r="N7" s="29" t="s">
        <v>10</v>
      </c>
      <c r="O7" s="29" t="s">
        <v>6</v>
      </c>
      <c r="P7" s="35" t="s">
        <v>8</v>
      </c>
      <c r="Q7" s="36"/>
      <c r="R7" s="36"/>
      <c r="S7" s="36"/>
      <c r="T7" s="37"/>
      <c r="U7" s="29" t="s">
        <v>9</v>
      </c>
      <c r="V7" s="29" t="s">
        <v>10</v>
      </c>
    </row>
    <row r="8" spans="1:23" ht="21">
      <c r="A8" s="48"/>
      <c r="B8" s="48"/>
      <c r="C8" s="48"/>
      <c r="D8" s="48"/>
      <c r="E8" s="48"/>
      <c r="F8" s="49"/>
      <c r="G8" s="30"/>
      <c r="H8" s="5" t="s">
        <v>11</v>
      </c>
      <c r="I8" s="6" t="s">
        <v>12</v>
      </c>
      <c r="J8" s="5" t="s">
        <v>13</v>
      </c>
      <c r="K8" s="5" t="s">
        <v>14</v>
      </c>
      <c r="L8" s="7" t="s">
        <v>15</v>
      </c>
      <c r="M8" s="34"/>
      <c r="N8" s="30"/>
      <c r="O8" s="30"/>
      <c r="P8" s="6" t="s">
        <v>11</v>
      </c>
      <c r="Q8" s="8" t="s">
        <v>12</v>
      </c>
      <c r="R8" s="6" t="s">
        <v>13</v>
      </c>
      <c r="S8" s="6" t="s">
        <v>14</v>
      </c>
      <c r="T8" s="9" t="s">
        <v>15</v>
      </c>
      <c r="U8" s="30"/>
      <c r="V8" s="30"/>
      <c r="W8" s="10"/>
    </row>
    <row r="9" ht="6.75" customHeight="1">
      <c r="G9" s="11"/>
    </row>
    <row r="10" spans="1:22" s="17" customFormat="1" ht="11.25" customHeight="1">
      <c r="A10" s="38" t="s">
        <v>16</v>
      </c>
      <c r="B10" s="38"/>
      <c r="C10" s="38"/>
      <c r="D10" s="38"/>
      <c r="E10" s="13" t="s">
        <v>17</v>
      </c>
      <c r="F10" s="14"/>
      <c r="G10" s="15">
        <v>1677927</v>
      </c>
      <c r="H10" s="16">
        <v>1508367</v>
      </c>
      <c r="I10" s="16">
        <v>604229</v>
      </c>
      <c r="J10" s="16">
        <v>651374</v>
      </c>
      <c r="K10" s="16">
        <v>117999</v>
      </c>
      <c r="L10" s="16">
        <v>130764</v>
      </c>
      <c r="M10" s="16">
        <v>167126</v>
      </c>
      <c r="N10" s="16">
        <v>2434</v>
      </c>
      <c r="O10" s="16">
        <v>806329</v>
      </c>
      <c r="P10" s="16">
        <v>795168</v>
      </c>
      <c r="Q10" s="16">
        <v>234013</v>
      </c>
      <c r="R10" s="16">
        <v>382938</v>
      </c>
      <c r="S10" s="16">
        <v>70278</v>
      </c>
      <c r="T10" s="16">
        <v>106225</v>
      </c>
      <c r="U10" s="16">
        <v>11050</v>
      </c>
      <c r="V10" s="16">
        <v>111</v>
      </c>
    </row>
    <row r="11" spans="1:22" ht="6.75" customHeight="1">
      <c r="A11" s="18"/>
      <c r="B11" s="18"/>
      <c r="C11" s="18"/>
      <c r="D11" s="18"/>
      <c r="E11" s="18"/>
      <c r="F11" s="18"/>
      <c r="G11" s="1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7" customFormat="1" ht="11.25" customHeight="1">
      <c r="A12" s="20"/>
      <c r="B12" s="39" t="s">
        <v>18</v>
      </c>
      <c r="C12" s="39"/>
      <c r="D12" s="39"/>
      <c r="E12" s="40"/>
      <c r="F12" s="20"/>
      <c r="G12" s="15">
        <f aca="true" t="shared" si="0" ref="G12:V12">SUM(G13,G28)</f>
        <v>1099730</v>
      </c>
      <c r="H12" s="16">
        <f t="shared" si="0"/>
        <v>1087562</v>
      </c>
      <c r="I12" s="16">
        <f t="shared" si="0"/>
        <v>375630</v>
      </c>
      <c r="J12" s="16">
        <f t="shared" si="0"/>
        <v>502737</v>
      </c>
      <c r="K12" s="16">
        <f t="shared" si="0"/>
        <v>86202</v>
      </c>
      <c r="L12" s="16">
        <f t="shared" si="0"/>
        <v>120455</v>
      </c>
      <c r="M12" s="16">
        <f t="shared" si="0"/>
        <v>11978</v>
      </c>
      <c r="N12" s="16">
        <f t="shared" si="0"/>
        <v>190</v>
      </c>
      <c r="O12" s="16">
        <f t="shared" si="0"/>
        <v>806329</v>
      </c>
      <c r="P12" s="16">
        <f t="shared" si="0"/>
        <v>795168</v>
      </c>
      <c r="Q12" s="16">
        <f t="shared" si="0"/>
        <v>234013</v>
      </c>
      <c r="R12" s="16">
        <f t="shared" si="0"/>
        <v>382938</v>
      </c>
      <c r="S12" s="16">
        <f t="shared" si="0"/>
        <v>70278</v>
      </c>
      <c r="T12" s="16">
        <f t="shared" si="0"/>
        <v>106225</v>
      </c>
      <c r="U12" s="16">
        <f t="shared" si="0"/>
        <v>11050</v>
      </c>
      <c r="V12" s="16">
        <f t="shared" si="0"/>
        <v>111</v>
      </c>
    </row>
    <row r="13" spans="1:22" s="17" customFormat="1" ht="11.25" customHeight="1">
      <c r="A13" s="20"/>
      <c r="B13" s="21"/>
      <c r="C13" s="39" t="s">
        <v>19</v>
      </c>
      <c r="D13" s="39"/>
      <c r="E13" s="40"/>
      <c r="F13" s="20"/>
      <c r="G13" s="15">
        <v>1077468</v>
      </c>
      <c r="H13" s="16">
        <f aca="true" t="shared" si="1" ref="H13:V13">SUM(H14:H27)</f>
        <v>1065458</v>
      </c>
      <c r="I13" s="16">
        <f t="shared" si="1"/>
        <v>365690</v>
      </c>
      <c r="J13" s="16">
        <f t="shared" si="1"/>
        <v>493130</v>
      </c>
      <c r="K13" s="16">
        <f t="shared" si="1"/>
        <v>84836</v>
      </c>
      <c r="L13" s="16">
        <f t="shared" si="1"/>
        <v>119290</v>
      </c>
      <c r="M13" s="16">
        <f t="shared" si="1"/>
        <v>11825</v>
      </c>
      <c r="N13" s="16">
        <f t="shared" si="1"/>
        <v>185</v>
      </c>
      <c r="O13" s="16">
        <f t="shared" si="1"/>
        <v>806329</v>
      </c>
      <c r="P13" s="16">
        <f t="shared" si="1"/>
        <v>795168</v>
      </c>
      <c r="Q13" s="16">
        <f t="shared" si="1"/>
        <v>234013</v>
      </c>
      <c r="R13" s="16">
        <f t="shared" si="1"/>
        <v>382938</v>
      </c>
      <c r="S13" s="16">
        <f t="shared" si="1"/>
        <v>70278</v>
      </c>
      <c r="T13" s="16">
        <f t="shared" si="1"/>
        <v>106225</v>
      </c>
      <c r="U13" s="16">
        <f t="shared" si="1"/>
        <v>11050</v>
      </c>
      <c r="V13" s="16">
        <f t="shared" si="1"/>
        <v>111</v>
      </c>
    </row>
    <row r="14" spans="1:22" ht="11.25" customHeight="1">
      <c r="A14" s="18"/>
      <c r="B14" s="22"/>
      <c r="C14" s="22"/>
      <c r="D14" s="50" t="s">
        <v>20</v>
      </c>
      <c r="E14" s="50"/>
      <c r="F14" s="18"/>
      <c r="G14" s="23">
        <v>51216</v>
      </c>
      <c r="H14" s="24">
        <v>51166</v>
      </c>
      <c r="I14" s="24">
        <v>33670</v>
      </c>
      <c r="J14" s="24">
        <v>15154</v>
      </c>
      <c r="K14" s="24">
        <v>1554</v>
      </c>
      <c r="L14" s="24">
        <v>625</v>
      </c>
      <c r="M14" s="24">
        <v>22</v>
      </c>
      <c r="N14" s="24">
        <v>28</v>
      </c>
      <c r="O14" s="24">
        <v>3397</v>
      </c>
      <c r="P14" s="24">
        <v>3377</v>
      </c>
      <c r="Q14" s="24">
        <v>1771</v>
      </c>
      <c r="R14" s="24">
        <v>1287</v>
      </c>
      <c r="S14" s="24">
        <v>147</v>
      </c>
      <c r="T14" s="24">
        <v>158</v>
      </c>
      <c r="U14" s="24">
        <v>14</v>
      </c>
      <c r="V14" s="24">
        <v>6</v>
      </c>
    </row>
    <row r="15" spans="1:22" ht="11.25" customHeight="1">
      <c r="A15" s="18"/>
      <c r="B15" s="22"/>
      <c r="C15" s="22"/>
      <c r="D15" s="50" t="s">
        <v>21</v>
      </c>
      <c r="E15" s="50"/>
      <c r="F15" s="18"/>
      <c r="G15" s="23">
        <v>3721</v>
      </c>
      <c r="H15" s="24">
        <v>3717</v>
      </c>
      <c r="I15" s="24">
        <v>2422</v>
      </c>
      <c r="J15" s="24">
        <v>1040</v>
      </c>
      <c r="K15" s="24">
        <v>124</v>
      </c>
      <c r="L15" s="24">
        <v>123</v>
      </c>
      <c r="M15" s="24" t="s">
        <v>22</v>
      </c>
      <c r="N15" s="24">
        <v>4</v>
      </c>
      <c r="O15" s="24">
        <v>2683</v>
      </c>
      <c r="P15" s="24">
        <v>2680</v>
      </c>
      <c r="Q15" s="24">
        <v>1711</v>
      </c>
      <c r="R15" s="24">
        <v>771</v>
      </c>
      <c r="S15" s="24">
        <v>97</v>
      </c>
      <c r="T15" s="24">
        <v>95</v>
      </c>
      <c r="U15" s="24" t="s">
        <v>22</v>
      </c>
      <c r="V15" s="24">
        <v>3</v>
      </c>
    </row>
    <row r="16" spans="1:22" ht="11.25" customHeight="1">
      <c r="A16" s="18"/>
      <c r="B16" s="22"/>
      <c r="C16" s="22"/>
      <c r="D16" s="50" t="s">
        <v>23</v>
      </c>
      <c r="E16" s="50"/>
      <c r="F16" s="18"/>
      <c r="G16" s="23">
        <v>346</v>
      </c>
      <c r="H16" s="24">
        <v>344</v>
      </c>
      <c r="I16" s="24">
        <v>180</v>
      </c>
      <c r="J16" s="24">
        <v>128</v>
      </c>
      <c r="K16" s="24">
        <v>17</v>
      </c>
      <c r="L16" s="24">
        <v>18</v>
      </c>
      <c r="M16" s="24">
        <v>2</v>
      </c>
      <c r="N16" s="24" t="s">
        <v>22</v>
      </c>
      <c r="O16" s="24">
        <v>133</v>
      </c>
      <c r="P16" s="24">
        <v>131</v>
      </c>
      <c r="Q16" s="24">
        <v>57</v>
      </c>
      <c r="R16" s="24">
        <v>52</v>
      </c>
      <c r="S16" s="24">
        <v>13</v>
      </c>
      <c r="T16" s="24">
        <v>9</v>
      </c>
      <c r="U16" s="24">
        <v>2</v>
      </c>
      <c r="V16" s="24" t="s">
        <v>22</v>
      </c>
    </row>
    <row r="17" spans="1:22" ht="11.25" customHeight="1">
      <c r="A17" s="18"/>
      <c r="B17" s="22"/>
      <c r="C17" s="22"/>
      <c r="D17" s="50" t="s">
        <v>24</v>
      </c>
      <c r="E17" s="50"/>
      <c r="F17" s="18"/>
      <c r="G17" s="23">
        <v>2576</v>
      </c>
      <c r="H17" s="24">
        <v>2575</v>
      </c>
      <c r="I17" s="24">
        <v>1204</v>
      </c>
      <c r="J17" s="24">
        <v>1086</v>
      </c>
      <c r="K17" s="24">
        <v>95</v>
      </c>
      <c r="L17" s="24">
        <v>182</v>
      </c>
      <c r="M17" s="24">
        <v>1</v>
      </c>
      <c r="N17" s="24" t="s">
        <v>22</v>
      </c>
      <c r="O17" s="24">
        <v>2374</v>
      </c>
      <c r="P17" s="24">
        <v>2373</v>
      </c>
      <c r="Q17" s="24">
        <v>1107</v>
      </c>
      <c r="R17" s="24">
        <v>1002</v>
      </c>
      <c r="S17" s="24">
        <v>82</v>
      </c>
      <c r="T17" s="24">
        <v>174</v>
      </c>
      <c r="U17" s="24">
        <v>1</v>
      </c>
      <c r="V17" s="24" t="s">
        <v>22</v>
      </c>
    </row>
    <row r="18" spans="1:22" ht="11.25" customHeight="1">
      <c r="A18" s="18"/>
      <c r="B18" s="22"/>
      <c r="C18" s="22"/>
      <c r="D18" s="50" t="s">
        <v>25</v>
      </c>
      <c r="E18" s="50"/>
      <c r="F18" s="18"/>
      <c r="G18" s="23">
        <v>100209</v>
      </c>
      <c r="H18" s="24">
        <v>99942</v>
      </c>
      <c r="I18" s="24">
        <v>48311</v>
      </c>
      <c r="J18" s="24">
        <v>40102</v>
      </c>
      <c r="K18" s="24">
        <v>4728</v>
      </c>
      <c r="L18" s="24">
        <v>6558</v>
      </c>
      <c r="M18" s="24">
        <v>253</v>
      </c>
      <c r="N18" s="24">
        <v>14</v>
      </c>
      <c r="O18" s="24">
        <v>73808</v>
      </c>
      <c r="P18" s="24">
        <v>73571</v>
      </c>
      <c r="Q18" s="24">
        <v>33706</v>
      </c>
      <c r="R18" s="24">
        <v>29914</v>
      </c>
      <c r="S18" s="24">
        <v>3848</v>
      </c>
      <c r="T18" s="24">
        <v>5934</v>
      </c>
      <c r="U18" s="24">
        <v>224</v>
      </c>
      <c r="V18" s="24">
        <v>13</v>
      </c>
    </row>
    <row r="19" spans="1:22" ht="11.25" customHeight="1">
      <c r="A19" s="18"/>
      <c r="B19" s="22"/>
      <c r="C19" s="22"/>
      <c r="D19" s="50" t="s">
        <v>26</v>
      </c>
      <c r="E19" s="50"/>
      <c r="F19" s="18"/>
      <c r="G19" s="23">
        <v>370766</v>
      </c>
      <c r="H19" s="24">
        <v>366255</v>
      </c>
      <c r="I19" s="24">
        <v>150618</v>
      </c>
      <c r="J19" s="24">
        <v>171472</v>
      </c>
      <c r="K19" s="24">
        <v>17853</v>
      </c>
      <c r="L19" s="24">
        <v>25478</v>
      </c>
      <c r="M19" s="24">
        <v>4430</v>
      </c>
      <c r="N19" s="24">
        <v>81</v>
      </c>
      <c r="O19" s="24">
        <v>289888</v>
      </c>
      <c r="P19" s="24">
        <v>285464</v>
      </c>
      <c r="Q19" s="24">
        <v>107943</v>
      </c>
      <c r="R19" s="24">
        <v>138199</v>
      </c>
      <c r="S19" s="24">
        <v>14749</v>
      </c>
      <c r="T19" s="24">
        <v>23959</v>
      </c>
      <c r="U19" s="24">
        <v>4365</v>
      </c>
      <c r="V19" s="24">
        <v>59</v>
      </c>
    </row>
    <row r="20" spans="1:22" ht="11.25" customHeight="1">
      <c r="A20" s="18"/>
      <c r="B20" s="18"/>
      <c r="C20" s="18"/>
      <c r="D20" s="51" t="s">
        <v>27</v>
      </c>
      <c r="E20" s="51"/>
      <c r="F20" s="18"/>
      <c r="G20" s="23">
        <v>5651</v>
      </c>
      <c r="H20" s="24">
        <v>5627</v>
      </c>
      <c r="I20" s="24">
        <v>824</v>
      </c>
      <c r="J20" s="24">
        <v>3760</v>
      </c>
      <c r="K20" s="24">
        <v>269</v>
      </c>
      <c r="L20" s="24">
        <v>766</v>
      </c>
      <c r="M20" s="24">
        <v>24</v>
      </c>
      <c r="N20" s="24" t="s">
        <v>22</v>
      </c>
      <c r="O20" s="24">
        <v>5651</v>
      </c>
      <c r="P20" s="24">
        <v>5627</v>
      </c>
      <c r="Q20" s="24">
        <v>824</v>
      </c>
      <c r="R20" s="24">
        <v>3760</v>
      </c>
      <c r="S20" s="24">
        <v>269</v>
      </c>
      <c r="T20" s="24">
        <v>766</v>
      </c>
      <c r="U20" s="24">
        <v>24</v>
      </c>
      <c r="V20" s="24" t="s">
        <v>22</v>
      </c>
    </row>
    <row r="21" spans="1:22" ht="11.25" customHeight="1">
      <c r="A21" s="18"/>
      <c r="B21" s="18"/>
      <c r="C21" s="18"/>
      <c r="D21" s="50" t="s">
        <v>28</v>
      </c>
      <c r="E21" s="50"/>
      <c r="F21" s="18"/>
      <c r="G21" s="23">
        <v>50149</v>
      </c>
      <c r="H21" s="24">
        <v>49940</v>
      </c>
      <c r="I21" s="24">
        <v>15697</v>
      </c>
      <c r="J21" s="24">
        <v>29053</v>
      </c>
      <c r="K21" s="24">
        <v>2089</v>
      </c>
      <c r="L21" s="24">
        <v>2992</v>
      </c>
      <c r="M21" s="24">
        <v>209</v>
      </c>
      <c r="N21" s="24" t="s">
        <v>22</v>
      </c>
      <c r="O21" s="24">
        <v>46837</v>
      </c>
      <c r="P21" s="24">
        <v>46630</v>
      </c>
      <c r="Q21" s="24">
        <v>14023</v>
      </c>
      <c r="R21" s="24">
        <v>27610</v>
      </c>
      <c r="S21" s="24">
        <v>1981</v>
      </c>
      <c r="T21" s="24">
        <v>2922</v>
      </c>
      <c r="U21" s="24">
        <v>207</v>
      </c>
      <c r="V21" s="24" t="s">
        <v>22</v>
      </c>
    </row>
    <row r="22" spans="1:22" ht="11.25" customHeight="1">
      <c r="A22" s="18"/>
      <c r="B22" s="18"/>
      <c r="C22" s="18"/>
      <c r="D22" s="50" t="s">
        <v>29</v>
      </c>
      <c r="E22" s="50"/>
      <c r="F22" s="18"/>
      <c r="G22" s="23">
        <v>221011</v>
      </c>
      <c r="H22" s="24">
        <v>217445</v>
      </c>
      <c r="I22" s="24">
        <v>61063</v>
      </c>
      <c r="J22" s="24">
        <v>116272</v>
      </c>
      <c r="K22" s="24">
        <v>17906</v>
      </c>
      <c r="L22" s="24">
        <v>21621</v>
      </c>
      <c r="M22" s="24">
        <v>3542</v>
      </c>
      <c r="N22" s="24">
        <v>24</v>
      </c>
      <c r="O22" s="24">
        <v>152002</v>
      </c>
      <c r="P22" s="24">
        <v>148587</v>
      </c>
      <c r="Q22" s="24">
        <v>35084</v>
      </c>
      <c r="R22" s="24">
        <v>81861</v>
      </c>
      <c r="S22" s="24">
        <v>13661</v>
      </c>
      <c r="T22" s="24">
        <v>17623</v>
      </c>
      <c r="U22" s="24">
        <v>3407</v>
      </c>
      <c r="V22" s="24">
        <v>8</v>
      </c>
    </row>
    <row r="23" spans="1:22" ht="11.25" customHeight="1">
      <c r="A23" s="18"/>
      <c r="B23" s="18"/>
      <c r="C23" s="18"/>
      <c r="D23" s="50" t="s">
        <v>30</v>
      </c>
      <c r="E23" s="50"/>
      <c r="F23" s="18"/>
      <c r="G23" s="23">
        <v>28624</v>
      </c>
      <c r="H23" s="24">
        <v>28583</v>
      </c>
      <c r="I23" s="24">
        <v>2096</v>
      </c>
      <c r="J23" s="24">
        <v>15877</v>
      </c>
      <c r="K23" s="24">
        <v>3691</v>
      </c>
      <c r="L23" s="24">
        <v>6865</v>
      </c>
      <c r="M23" s="24">
        <v>40</v>
      </c>
      <c r="N23" s="24">
        <v>1</v>
      </c>
      <c r="O23" s="24">
        <v>27614</v>
      </c>
      <c r="P23" s="24">
        <v>27573</v>
      </c>
      <c r="Q23" s="24">
        <v>1902</v>
      </c>
      <c r="R23" s="24">
        <v>15291</v>
      </c>
      <c r="S23" s="24">
        <v>3613</v>
      </c>
      <c r="T23" s="24">
        <v>6716</v>
      </c>
      <c r="U23" s="24">
        <v>40</v>
      </c>
      <c r="V23" s="24">
        <v>1</v>
      </c>
    </row>
    <row r="24" spans="1:22" ht="11.25" customHeight="1">
      <c r="A24" s="18"/>
      <c r="B24" s="18"/>
      <c r="C24" s="18"/>
      <c r="D24" s="50" t="s">
        <v>31</v>
      </c>
      <c r="E24" s="50"/>
      <c r="F24" s="18"/>
      <c r="G24" s="23">
        <v>4935</v>
      </c>
      <c r="H24" s="24">
        <v>4923</v>
      </c>
      <c r="I24" s="24">
        <v>992</v>
      </c>
      <c r="J24" s="24">
        <v>2494</v>
      </c>
      <c r="K24" s="24">
        <v>470</v>
      </c>
      <c r="L24" s="24">
        <v>960</v>
      </c>
      <c r="M24" s="24">
        <v>10</v>
      </c>
      <c r="N24" s="24">
        <v>2</v>
      </c>
      <c r="O24" s="24">
        <v>3502</v>
      </c>
      <c r="P24" s="24">
        <v>3491</v>
      </c>
      <c r="Q24" s="24">
        <v>544</v>
      </c>
      <c r="R24" s="24">
        <v>1794</v>
      </c>
      <c r="S24" s="24">
        <v>359</v>
      </c>
      <c r="T24" s="24">
        <v>788</v>
      </c>
      <c r="U24" s="24">
        <v>10</v>
      </c>
      <c r="V24" s="24">
        <v>1</v>
      </c>
    </row>
    <row r="25" spans="1:22" ht="11.25" customHeight="1">
      <c r="A25" s="18"/>
      <c r="B25" s="18"/>
      <c r="C25" s="18"/>
      <c r="D25" s="50" t="s">
        <v>32</v>
      </c>
      <c r="E25" s="50"/>
      <c r="F25" s="18"/>
      <c r="G25" s="23">
        <v>207571</v>
      </c>
      <c r="H25" s="24">
        <v>204339</v>
      </c>
      <c r="I25" s="24">
        <v>46271</v>
      </c>
      <c r="J25" s="24">
        <v>79623</v>
      </c>
      <c r="K25" s="24">
        <v>33366</v>
      </c>
      <c r="L25" s="24">
        <v>44657</v>
      </c>
      <c r="M25" s="24">
        <v>3201</v>
      </c>
      <c r="N25" s="24">
        <v>31</v>
      </c>
      <c r="O25" s="24">
        <v>167852</v>
      </c>
      <c r="P25" s="24">
        <v>165167</v>
      </c>
      <c r="Q25" s="24">
        <v>33050</v>
      </c>
      <c r="R25" s="24">
        <v>64372</v>
      </c>
      <c r="S25" s="24">
        <v>28786</v>
      </c>
      <c r="T25" s="24">
        <v>38639</v>
      </c>
      <c r="U25" s="24">
        <v>2665</v>
      </c>
      <c r="V25" s="24">
        <v>20</v>
      </c>
    </row>
    <row r="26" spans="1:22" ht="11.25" customHeight="1">
      <c r="A26" s="18"/>
      <c r="B26" s="18"/>
      <c r="C26" s="18"/>
      <c r="D26" s="51" t="s">
        <v>33</v>
      </c>
      <c r="E26" s="51"/>
      <c r="F26" s="18"/>
      <c r="G26" s="23">
        <v>30156</v>
      </c>
      <c r="H26" s="24">
        <v>30100</v>
      </c>
      <c r="I26" s="24">
        <v>2176</v>
      </c>
      <c r="J26" s="24">
        <v>16843</v>
      </c>
      <c r="K26" s="24">
        <v>2645</v>
      </c>
      <c r="L26" s="24">
        <v>8392</v>
      </c>
      <c r="M26" s="24">
        <v>56</v>
      </c>
      <c r="N26" s="24" t="s">
        <v>22</v>
      </c>
      <c r="O26" s="24">
        <v>30156</v>
      </c>
      <c r="P26" s="24">
        <v>30100</v>
      </c>
      <c r="Q26" s="24">
        <v>2176</v>
      </c>
      <c r="R26" s="24">
        <v>16843</v>
      </c>
      <c r="S26" s="24">
        <v>2645</v>
      </c>
      <c r="T26" s="24">
        <v>8392</v>
      </c>
      <c r="U26" s="24">
        <v>56</v>
      </c>
      <c r="V26" s="24" t="s">
        <v>22</v>
      </c>
    </row>
    <row r="27" spans="1:22" ht="11.25" customHeight="1">
      <c r="A27" s="18"/>
      <c r="B27" s="18"/>
      <c r="C27" s="18"/>
      <c r="D27" s="50" t="s">
        <v>34</v>
      </c>
      <c r="E27" s="50"/>
      <c r="F27" s="18"/>
      <c r="G27" s="23">
        <v>537</v>
      </c>
      <c r="H27" s="24">
        <v>502</v>
      </c>
      <c r="I27" s="24">
        <v>166</v>
      </c>
      <c r="J27" s="24">
        <v>226</v>
      </c>
      <c r="K27" s="24">
        <v>29</v>
      </c>
      <c r="L27" s="24">
        <v>53</v>
      </c>
      <c r="M27" s="24">
        <v>35</v>
      </c>
      <c r="N27" s="24" t="s">
        <v>22</v>
      </c>
      <c r="O27" s="24">
        <v>432</v>
      </c>
      <c r="P27" s="24">
        <v>397</v>
      </c>
      <c r="Q27" s="24">
        <v>115</v>
      </c>
      <c r="R27" s="24">
        <v>182</v>
      </c>
      <c r="S27" s="24">
        <v>28</v>
      </c>
      <c r="T27" s="24">
        <v>50</v>
      </c>
      <c r="U27" s="24">
        <v>35</v>
      </c>
      <c r="V27" s="24" t="s">
        <v>22</v>
      </c>
    </row>
    <row r="28" spans="1:22" s="17" customFormat="1" ht="11.25" customHeight="1">
      <c r="A28" s="20"/>
      <c r="B28" s="21"/>
      <c r="C28" s="39" t="s">
        <v>35</v>
      </c>
      <c r="D28" s="39"/>
      <c r="E28" s="39"/>
      <c r="F28" s="20"/>
      <c r="G28" s="15">
        <v>22262</v>
      </c>
      <c r="H28" s="16">
        <v>22104</v>
      </c>
      <c r="I28" s="16">
        <v>9940</v>
      </c>
      <c r="J28" s="16">
        <v>9607</v>
      </c>
      <c r="K28" s="16">
        <v>1366</v>
      </c>
      <c r="L28" s="16">
        <v>1165</v>
      </c>
      <c r="M28" s="16">
        <v>153</v>
      </c>
      <c r="N28" s="16">
        <v>5</v>
      </c>
      <c r="O28" s="16" t="s">
        <v>22</v>
      </c>
      <c r="P28" s="16" t="s">
        <v>22</v>
      </c>
      <c r="Q28" s="16" t="s">
        <v>22</v>
      </c>
      <c r="R28" s="16" t="s">
        <v>22</v>
      </c>
      <c r="S28" s="16" t="s">
        <v>22</v>
      </c>
      <c r="T28" s="16" t="s">
        <v>22</v>
      </c>
      <c r="U28" s="16" t="s">
        <v>22</v>
      </c>
      <c r="V28" s="16" t="s">
        <v>22</v>
      </c>
    </row>
    <row r="29" spans="1:22" s="17" customFormat="1" ht="11.25" customHeight="1">
      <c r="A29" s="20"/>
      <c r="B29" s="39" t="s">
        <v>36</v>
      </c>
      <c r="C29" s="39"/>
      <c r="D29" s="39"/>
      <c r="E29" s="39"/>
      <c r="F29" s="20"/>
      <c r="G29" s="15">
        <v>577584</v>
      </c>
      <c r="H29" s="16">
        <v>420196</v>
      </c>
      <c r="I29" s="16">
        <v>228455</v>
      </c>
      <c r="J29" s="16">
        <v>148525</v>
      </c>
      <c r="K29" s="16">
        <v>31788</v>
      </c>
      <c r="L29" s="16">
        <v>10307</v>
      </c>
      <c r="M29" s="16">
        <v>155148</v>
      </c>
      <c r="N29" s="16">
        <v>2240</v>
      </c>
      <c r="O29" s="16" t="s">
        <v>22</v>
      </c>
      <c r="P29" s="16" t="s">
        <v>22</v>
      </c>
      <c r="Q29" s="16" t="s">
        <v>22</v>
      </c>
      <c r="R29" s="16" t="s">
        <v>22</v>
      </c>
      <c r="S29" s="16" t="s">
        <v>22</v>
      </c>
      <c r="T29" s="16" t="s">
        <v>22</v>
      </c>
      <c r="U29" s="16" t="s">
        <v>22</v>
      </c>
      <c r="V29" s="16" t="s">
        <v>22</v>
      </c>
    </row>
    <row r="30" spans="7:22" ht="8.25" customHeight="1"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17" customFormat="1" ht="11.25" customHeight="1">
      <c r="A31" s="52" t="s">
        <v>37</v>
      </c>
      <c r="B31" s="52"/>
      <c r="C31" s="52"/>
      <c r="D31" s="52"/>
      <c r="E31" s="13" t="s">
        <v>17</v>
      </c>
      <c r="F31" s="25"/>
      <c r="G31" s="15">
        <v>804744</v>
      </c>
      <c r="H31" s="16">
        <v>719622</v>
      </c>
      <c r="I31" s="16">
        <v>273177</v>
      </c>
      <c r="J31" s="16">
        <v>307364</v>
      </c>
      <c r="K31" s="16">
        <v>32815</v>
      </c>
      <c r="L31" s="16">
        <v>104576</v>
      </c>
      <c r="M31" s="16">
        <v>84253</v>
      </c>
      <c r="N31" s="16">
        <v>869</v>
      </c>
      <c r="O31" s="16">
        <v>492931</v>
      </c>
      <c r="P31" s="16">
        <v>488543</v>
      </c>
      <c r="Q31" s="16">
        <v>141380</v>
      </c>
      <c r="R31" s="16">
        <v>230824</v>
      </c>
      <c r="S31" s="16">
        <v>24221</v>
      </c>
      <c r="T31" s="16">
        <v>91170</v>
      </c>
      <c r="U31" s="16">
        <v>4325</v>
      </c>
      <c r="V31" s="16">
        <v>63</v>
      </c>
    </row>
    <row r="32" spans="7:22" ht="6.75" customHeight="1"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2:22" s="17" customFormat="1" ht="11.25" customHeight="1">
      <c r="B33" s="39" t="s">
        <v>18</v>
      </c>
      <c r="C33" s="39"/>
      <c r="D33" s="39"/>
      <c r="E33" s="40"/>
      <c r="G33" s="15">
        <f aca="true" t="shared" si="2" ref="G33:V33">SUM(G34,G49)</f>
        <v>641949</v>
      </c>
      <c r="H33" s="16">
        <f t="shared" si="2"/>
        <v>636944</v>
      </c>
      <c r="I33" s="16">
        <f t="shared" si="2"/>
        <v>215626</v>
      </c>
      <c r="J33" s="16">
        <f t="shared" si="2"/>
        <v>287943</v>
      </c>
      <c r="K33" s="16">
        <f t="shared" si="2"/>
        <v>29834</v>
      </c>
      <c r="L33" s="16">
        <f t="shared" si="2"/>
        <v>102265</v>
      </c>
      <c r="M33" s="16">
        <f t="shared" si="2"/>
        <v>4902</v>
      </c>
      <c r="N33" s="16">
        <f t="shared" si="2"/>
        <v>103</v>
      </c>
      <c r="O33" s="16">
        <f t="shared" si="2"/>
        <v>492931</v>
      </c>
      <c r="P33" s="16">
        <f t="shared" si="2"/>
        <v>488543</v>
      </c>
      <c r="Q33" s="16">
        <f t="shared" si="2"/>
        <v>141380</v>
      </c>
      <c r="R33" s="16">
        <f t="shared" si="2"/>
        <v>230824</v>
      </c>
      <c r="S33" s="16">
        <f t="shared" si="2"/>
        <v>24221</v>
      </c>
      <c r="T33" s="16">
        <f t="shared" si="2"/>
        <v>91170</v>
      </c>
      <c r="U33" s="16">
        <f t="shared" si="2"/>
        <v>4325</v>
      </c>
      <c r="V33" s="16">
        <f t="shared" si="2"/>
        <v>63</v>
      </c>
    </row>
    <row r="34" spans="2:22" s="17" customFormat="1" ht="11.25" customHeight="1">
      <c r="B34" s="21"/>
      <c r="C34" s="39" t="s">
        <v>19</v>
      </c>
      <c r="D34" s="39"/>
      <c r="E34" s="40"/>
      <c r="G34" s="15">
        <f aca="true" t="shared" si="3" ref="G34:V34">SUM(G35:G48)</f>
        <v>627138</v>
      </c>
      <c r="H34" s="16">
        <f t="shared" si="3"/>
        <v>622225</v>
      </c>
      <c r="I34" s="16">
        <f t="shared" si="3"/>
        <v>208227</v>
      </c>
      <c r="J34" s="16">
        <f t="shared" si="3"/>
        <v>282053</v>
      </c>
      <c r="K34" s="16">
        <f t="shared" si="3"/>
        <v>29346</v>
      </c>
      <c r="L34" s="16">
        <f t="shared" si="3"/>
        <v>101338</v>
      </c>
      <c r="M34" s="16">
        <f t="shared" si="3"/>
        <v>4814</v>
      </c>
      <c r="N34" s="16">
        <f t="shared" si="3"/>
        <v>99</v>
      </c>
      <c r="O34" s="16">
        <f t="shared" si="3"/>
        <v>492931</v>
      </c>
      <c r="P34" s="16">
        <f t="shared" si="3"/>
        <v>488543</v>
      </c>
      <c r="Q34" s="16">
        <f t="shared" si="3"/>
        <v>141380</v>
      </c>
      <c r="R34" s="16">
        <f t="shared" si="3"/>
        <v>230824</v>
      </c>
      <c r="S34" s="16">
        <f t="shared" si="3"/>
        <v>24221</v>
      </c>
      <c r="T34" s="16">
        <f t="shared" si="3"/>
        <v>91170</v>
      </c>
      <c r="U34" s="16">
        <f t="shared" si="3"/>
        <v>4325</v>
      </c>
      <c r="V34" s="16">
        <f t="shared" si="3"/>
        <v>63</v>
      </c>
    </row>
    <row r="35" spans="2:22" ht="11.25" customHeight="1">
      <c r="B35" s="22"/>
      <c r="C35" s="22"/>
      <c r="D35" s="50" t="s">
        <v>20</v>
      </c>
      <c r="E35" s="50"/>
      <c r="G35" s="23">
        <v>26919</v>
      </c>
      <c r="H35" s="24">
        <v>26885</v>
      </c>
      <c r="I35" s="24">
        <v>17913</v>
      </c>
      <c r="J35" s="24">
        <v>7417</v>
      </c>
      <c r="K35" s="24">
        <v>965</v>
      </c>
      <c r="L35" s="24">
        <v>521</v>
      </c>
      <c r="M35" s="24">
        <v>13</v>
      </c>
      <c r="N35" s="24">
        <v>21</v>
      </c>
      <c r="O35" s="24">
        <v>1806</v>
      </c>
      <c r="P35" s="24">
        <v>1796</v>
      </c>
      <c r="Q35" s="24">
        <v>905</v>
      </c>
      <c r="R35" s="24">
        <v>677</v>
      </c>
      <c r="S35" s="24">
        <v>66</v>
      </c>
      <c r="T35" s="24">
        <v>141</v>
      </c>
      <c r="U35" s="24">
        <v>5</v>
      </c>
      <c r="V35" s="24">
        <v>5</v>
      </c>
    </row>
    <row r="36" spans="2:22" ht="11.25" customHeight="1">
      <c r="B36" s="22"/>
      <c r="C36" s="22"/>
      <c r="D36" s="50" t="s">
        <v>21</v>
      </c>
      <c r="E36" s="50"/>
      <c r="G36" s="23">
        <v>3294</v>
      </c>
      <c r="H36" s="24">
        <v>3290</v>
      </c>
      <c r="I36" s="24">
        <v>2193</v>
      </c>
      <c r="J36" s="24">
        <v>871</v>
      </c>
      <c r="K36" s="24">
        <v>102</v>
      </c>
      <c r="L36" s="24">
        <v>117</v>
      </c>
      <c r="M36" s="24" t="s">
        <v>22</v>
      </c>
      <c r="N36" s="24">
        <v>4</v>
      </c>
      <c r="O36" s="24">
        <v>2451</v>
      </c>
      <c r="P36" s="24">
        <v>2448</v>
      </c>
      <c r="Q36" s="24">
        <v>1608</v>
      </c>
      <c r="R36" s="24">
        <v>659</v>
      </c>
      <c r="S36" s="24">
        <v>85</v>
      </c>
      <c r="T36" s="24">
        <v>90</v>
      </c>
      <c r="U36" s="24" t="s">
        <v>22</v>
      </c>
      <c r="V36" s="24">
        <v>3</v>
      </c>
    </row>
    <row r="37" spans="2:22" ht="11.25" customHeight="1">
      <c r="B37" s="22"/>
      <c r="C37" s="22"/>
      <c r="D37" s="50" t="s">
        <v>23</v>
      </c>
      <c r="E37" s="50"/>
      <c r="G37" s="23">
        <v>238</v>
      </c>
      <c r="H37" s="24">
        <v>236</v>
      </c>
      <c r="I37" s="24">
        <v>127</v>
      </c>
      <c r="J37" s="24">
        <v>86</v>
      </c>
      <c r="K37" s="24">
        <v>5</v>
      </c>
      <c r="L37" s="24">
        <v>18</v>
      </c>
      <c r="M37" s="24">
        <v>2</v>
      </c>
      <c r="N37" s="24" t="s">
        <v>22</v>
      </c>
      <c r="O37" s="24">
        <v>98</v>
      </c>
      <c r="P37" s="24">
        <v>96</v>
      </c>
      <c r="Q37" s="24">
        <v>45</v>
      </c>
      <c r="R37" s="24">
        <v>37</v>
      </c>
      <c r="S37" s="24">
        <v>5</v>
      </c>
      <c r="T37" s="24">
        <v>9</v>
      </c>
      <c r="U37" s="24">
        <v>2</v>
      </c>
      <c r="V37" s="24" t="s">
        <v>22</v>
      </c>
    </row>
    <row r="38" spans="2:22" ht="11.25" customHeight="1">
      <c r="B38" s="22"/>
      <c r="C38" s="22"/>
      <c r="D38" s="50" t="s">
        <v>24</v>
      </c>
      <c r="E38" s="50"/>
      <c r="G38" s="23">
        <v>2213</v>
      </c>
      <c r="H38" s="24">
        <v>2212</v>
      </c>
      <c r="I38" s="24">
        <v>1077</v>
      </c>
      <c r="J38" s="24">
        <v>891</v>
      </c>
      <c r="K38" s="24">
        <v>63</v>
      </c>
      <c r="L38" s="24">
        <v>175</v>
      </c>
      <c r="M38" s="24">
        <v>1</v>
      </c>
      <c r="N38" s="24" t="s">
        <v>22</v>
      </c>
      <c r="O38" s="24">
        <v>2058</v>
      </c>
      <c r="P38" s="24">
        <v>2057</v>
      </c>
      <c r="Q38" s="24">
        <v>1001</v>
      </c>
      <c r="R38" s="24">
        <v>825</v>
      </c>
      <c r="S38" s="24">
        <v>57</v>
      </c>
      <c r="T38" s="24">
        <v>168</v>
      </c>
      <c r="U38" s="24">
        <v>1</v>
      </c>
      <c r="V38" s="24" t="s">
        <v>22</v>
      </c>
    </row>
    <row r="39" spans="2:22" ht="11.25" customHeight="1">
      <c r="B39" s="22"/>
      <c r="C39" s="22"/>
      <c r="D39" s="50" t="s">
        <v>25</v>
      </c>
      <c r="E39" s="50"/>
      <c r="G39" s="23">
        <v>85636</v>
      </c>
      <c r="H39" s="24">
        <v>85387</v>
      </c>
      <c r="I39" s="24">
        <v>43286</v>
      </c>
      <c r="J39" s="24">
        <v>32545</v>
      </c>
      <c r="K39" s="24">
        <v>3096</v>
      </c>
      <c r="L39" s="24">
        <v>6263</v>
      </c>
      <c r="M39" s="24">
        <v>236</v>
      </c>
      <c r="N39" s="24">
        <v>13</v>
      </c>
      <c r="O39" s="24">
        <v>64183</v>
      </c>
      <c r="P39" s="24">
        <v>63962</v>
      </c>
      <c r="Q39" s="24">
        <v>30927</v>
      </c>
      <c r="R39" s="24">
        <v>24684</v>
      </c>
      <c r="S39" s="24">
        <v>2542</v>
      </c>
      <c r="T39" s="24">
        <v>5666</v>
      </c>
      <c r="U39" s="24">
        <v>209</v>
      </c>
      <c r="V39" s="24">
        <v>12</v>
      </c>
    </row>
    <row r="40" spans="2:22" ht="11.25" customHeight="1">
      <c r="B40" s="22"/>
      <c r="C40" s="22"/>
      <c r="D40" s="50" t="s">
        <v>26</v>
      </c>
      <c r="E40" s="50"/>
      <c r="G40" s="23">
        <v>207007</v>
      </c>
      <c r="H40" s="24">
        <v>205920</v>
      </c>
      <c r="I40" s="24">
        <v>75450</v>
      </c>
      <c r="J40" s="24">
        <v>98544</v>
      </c>
      <c r="K40" s="24">
        <v>7620</v>
      </c>
      <c r="L40" s="24">
        <v>23899</v>
      </c>
      <c r="M40" s="24">
        <v>1051</v>
      </c>
      <c r="N40" s="24">
        <v>36</v>
      </c>
      <c r="O40" s="24">
        <v>176084</v>
      </c>
      <c r="P40" s="24">
        <v>175056</v>
      </c>
      <c r="Q40" s="24">
        <v>58723</v>
      </c>
      <c r="R40" s="24">
        <v>86393</v>
      </c>
      <c r="S40" s="24">
        <v>6939</v>
      </c>
      <c r="T40" s="24">
        <v>22666</v>
      </c>
      <c r="U40" s="24">
        <v>999</v>
      </c>
      <c r="V40" s="24">
        <v>29</v>
      </c>
    </row>
    <row r="41" spans="2:22" ht="11.25" customHeight="1">
      <c r="B41" s="18"/>
      <c r="C41" s="18"/>
      <c r="D41" s="51" t="s">
        <v>27</v>
      </c>
      <c r="E41" s="51"/>
      <c r="G41" s="23">
        <v>4847</v>
      </c>
      <c r="H41" s="24">
        <v>4825</v>
      </c>
      <c r="I41" s="24">
        <v>684</v>
      </c>
      <c r="J41" s="24">
        <v>3252</v>
      </c>
      <c r="K41" s="24">
        <v>142</v>
      </c>
      <c r="L41" s="24">
        <v>740</v>
      </c>
      <c r="M41" s="24">
        <v>22</v>
      </c>
      <c r="N41" s="24" t="s">
        <v>22</v>
      </c>
      <c r="O41" s="24">
        <v>4847</v>
      </c>
      <c r="P41" s="24">
        <v>4825</v>
      </c>
      <c r="Q41" s="24">
        <v>684</v>
      </c>
      <c r="R41" s="24">
        <v>3252</v>
      </c>
      <c r="S41" s="24">
        <v>142</v>
      </c>
      <c r="T41" s="24">
        <v>740</v>
      </c>
      <c r="U41" s="24">
        <v>22</v>
      </c>
      <c r="V41" s="24" t="s">
        <v>22</v>
      </c>
    </row>
    <row r="42" spans="2:22" ht="11.25" customHeight="1">
      <c r="B42" s="18"/>
      <c r="C42" s="18"/>
      <c r="D42" s="50" t="s">
        <v>28</v>
      </c>
      <c r="E42" s="50"/>
      <c r="G42" s="23">
        <v>42925</v>
      </c>
      <c r="H42" s="24">
        <v>42770</v>
      </c>
      <c r="I42" s="24">
        <v>14491</v>
      </c>
      <c r="J42" s="24">
        <v>24306</v>
      </c>
      <c r="K42" s="24">
        <v>1095</v>
      </c>
      <c r="L42" s="24">
        <v>2791</v>
      </c>
      <c r="M42" s="24">
        <v>155</v>
      </c>
      <c r="N42" s="24" t="s">
        <v>22</v>
      </c>
      <c r="O42" s="24">
        <v>40135</v>
      </c>
      <c r="P42" s="24">
        <v>39981</v>
      </c>
      <c r="Q42" s="24">
        <v>13021</v>
      </c>
      <c r="R42" s="24">
        <v>23124</v>
      </c>
      <c r="S42" s="24">
        <v>1034</v>
      </c>
      <c r="T42" s="24">
        <v>2726</v>
      </c>
      <c r="U42" s="24">
        <v>154</v>
      </c>
      <c r="V42" s="24" t="s">
        <v>22</v>
      </c>
    </row>
    <row r="43" spans="2:22" ht="11.25" customHeight="1">
      <c r="B43" s="18"/>
      <c r="C43" s="18"/>
      <c r="D43" s="50" t="s">
        <v>29</v>
      </c>
      <c r="E43" s="50"/>
      <c r="G43" s="23">
        <v>113312</v>
      </c>
      <c r="H43" s="24">
        <v>111405</v>
      </c>
      <c r="I43" s="24">
        <v>29224</v>
      </c>
      <c r="J43" s="24">
        <v>57317</v>
      </c>
      <c r="K43" s="24">
        <v>5657</v>
      </c>
      <c r="L43" s="24">
        <v>18960</v>
      </c>
      <c r="M43" s="24">
        <v>1896</v>
      </c>
      <c r="N43" s="24">
        <v>11</v>
      </c>
      <c r="O43" s="24">
        <v>80540</v>
      </c>
      <c r="P43" s="24">
        <v>78714</v>
      </c>
      <c r="Q43" s="24">
        <v>16758</v>
      </c>
      <c r="R43" s="24">
        <v>41605</v>
      </c>
      <c r="S43" s="24">
        <v>4500</v>
      </c>
      <c r="T43" s="24">
        <v>15682</v>
      </c>
      <c r="U43" s="24">
        <v>1822</v>
      </c>
      <c r="V43" s="24">
        <v>4</v>
      </c>
    </row>
    <row r="44" spans="2:22" ht="11.25" customHeight="1">
      <c r="B44" s="18"/>
      <c r="C44" s="18"/>
      <c r="D44" s="50" t="s">
        <v>30</v>
      </c>
      <c r="E44" s="50"/>
      <c r="G44" s="23">
        <v>13060</v>
      </c>
      <c r="H44" s="24">
        <v>13052</v>
      </c>
      <c r="I44" s="24">
        <v>685</v>
      </c>
      <c r="J44" s="24">
        <v>5730</v>
      </c>
      <c r="K44" s="24">
        <v>347</v>
      </c>
      <c r="L44" s="24">
        <v>6270</v>
      </c>
      <c r="M44" s="24">
        <v>7</v>
      </c>
      <c r="N44" s="24">
        <v>1</v>
      </c>
      <c r="O44" s="24">
        <v>12418</v>
      </c>
      <c r="P44" s="24">
        <v>12410</v>
      </c>
      <c r="Q44" s="24">
        <v>560</v>
      </c>
      <c r="R44" s="24">
        <v>5381</v>
      </c>
      <c r="S44" s="24">
        <v>318</v>
      </c>
      <c r="T44" s="24">
        <v>6133</v>
      </c>
      <c r="U44" s="24">
        <v>7</v>
      </c>
      <c r="V44" s="24">
        <v>1</v>
      </c>
    </row>
    <row r="45" spans="2:22" ht="11.25" customHeight="1">
      <c r="B45" s="18"/>
      <c r="C45" s="18"/>
      <c r="D45" s="50" t="s">
        <v>31</v>
      </c>
      <c r="E45" s="50"/>
      <c r="G45" s="23">
        <v>3184</v>
      </c>
      <c r="H45" s="24">
        <v>3181</v>
      </c>
      <c r="I45" s="24">
        <v>640</v>
      </c>
      <c r="J45" s="24">
        <v>1526</v>
      </c>
      <c r="K45" s="24">
        <v>175</v>
      </c>
      <c r="L45" s="24">
        <v>836</v>
      </c>
      <c r="M45" s="24">
        <v>2</v>
      </c>
      <c r="N45" s="24">
        <v>1</v>
      </c>
      <c r="O45" s="24">
        <v>2258</v>
      </c>
      <c r="P45" s="24">
        <v>2255</v>
      </c>
      <c r="Q45" s="24">
        <v>343</v>
      </c>
      <c r="R45" s="24">
        <v>1104</v>
      </c>
      <c r="S45" s="24">
        <v>120</v>
      </c>
      <c r="T45" s="24">
        <v>684</v>
      </c>
      <c r="U45" s="24">
        <v>2</v>
      </c>
      <c r="V45" s="24">
        <v>1</v>
      </c>
    </row>
    <row r="46" spans="2:22" ht="11.25" customHeight="1">
      <c r="B46" s="18"/>
      <c r="C46" s="18"/>
      <c r="D46" s="50" t="s">
        <v>32</v>
      </c>
      <c r="E46" s="50"/>
      <c r="G46" s="23">
        <v>99963</v>
      </c>
      <c r="H46" s="24">
        <v>98593</v>
      </c>
      <c r="I46" s="24">
        <v>20741</v>
      </c>
      <c r="J46" s="24">
        <v>36013</v>
      </c>
      <c r="K46" s="24">
        <v>8892</v>
      </c>
      <c r="L46" s="24">
        <v>32792</v>
      </c>
      <c r="M46" s="24">
        <v>1358</v>
      </c>
      <c r="N46" s="24">
        <v>12</v>
      </c>
      <c r="O46" s="24">
        <v>81563</v>
      </c>
      <c r="P46" s="24">
        <v>80524</v>
      </c>
      <c r="Q46" s="24">
        <v>15113</v>
      </c>
      <c r="R46" s="24">
        <v>29549</v>
      </c>
      <c r="S46" s="24">
        <v>7226</v>
      </c>
      <c r="T46" s="24">
        <v>28510</v>
      </c>
      <c r="U46" s="24">
        <v>1031</v>
      </c>
      <c r="V46" s="24">
        <v>8</v>
      </c>
    </row>
    <row r="47" spans="2:22" ht="11.25" customHeight="1">
      <c r="B47" s="18"/>
      <c r="C47" s="18"/>
      <c r="D47" s="51" t="s">
        <v>33</v>
      </c>
      <c r="E47" s="51"/>
      <c r="G47" s="23">
        <v>24273</v>
      </c>
      <c r="H47" s="24">
        <v>24227</v>
      </c>
      <c r="I47" s="24">
        <v>1642</v>
      </c>
      <c r="J47" s="24">
        <v>13451</v>
      </c>
      <c r="K47" s="24">
        <v>1180</v>
      </c>
      <c r="L47" s="24">
        <v>7918</v>
      </c>
      <c r="M47" s="24">
        <v>46</v>
      </c>
      <c r="N47" s="24" t="s">
        <v>22</v>
      </c>
      <c r="O47" s="24">
        <v>24273</v>
      </c>
      <c r="P47" s="24">
        <v>24227</v>
      </c>
      <c r="Q47" s="24">
        <v>1642</v>
      </c>
      <c r="R47" s="24">
        <v>13451</v>
      </c>
      <c r="S47" s="24">
        <v>1180</v>
      </c>
      <c r="T47" s="24">
        <v>7918</v>
      </c>
      <c r="U47" s="24">
        <v>46</v>
      </c>
      <c r="V47" s="24" t="s">
        <v>22</v>
      </c>
    </row>
    <row r="48" spans="2:22" ht="11.25" customHeight="1">
      <c r="B48" s="18"/>
      <c r="C48" s="18"/>
      <c r="D48" s="50" t="s">
        <v>34</v>
      </c>
      <c r="E48" s="50"/>
      <c r="G48" s="23">
        <v>267</v>
      </c>
      <c r="H48" s="24">
        <v>242</v>
      </c>
      <c r="I48" s="24">
        <v>74</v>
      </c>
      <c r="J48" s="24">
        <v>104</v>
      </c>
      <c r="K48" s="24">
        <v>7</v>
      </c>
      <c r="L48" s="24">
        <v>38</v>
      </c>
      <c r="M48" s="24">
        <v>25</v>
      </c>
      <c r="N48" s="24" t="s">
        <v>22</v>
      </c>
      <c r="O48" s="24">
        <v>217</v>
      </c>
      <c r="P48" s="24">
        <v>192</v>
      </c>
      <c r="Q48" s="24">
        <v>50</v>
      </c>
      <c r="R48" s="24">
        <v>83</v>
      </c>
      <c r="S48" s="24">
        <v>7</v>
      </c>
      <c r="T48" s="24">
        <v>37</v>
      </c>
      <c r="U48" s="24">
        <v>25</v>
      </c>
      <c r="V48" s="24" t="s">
        <v>22</v>
      </c>
    </row>
    <row r="49" spans="2:22" s="17" customFormat="1" ht="11.25" customHeight="1">
      <c r="B49" s="21"/>
      <c r="C49" s="39" t="s">
        <v>35</v>
      </c>
      <c r="D49" s="39"/>
      <c r="E49" s="39"/>
      <c r="G49" s="15">
        <v>14811</v>
      </c>
      <c r="H49" s="16">
        <v>14719</v>
      </c>
      <c r="I49" s="16">
        <v>7399</v>
      </c>
      <c r="J49" s="16">
        <v>5890</v>
      </c>
      <c r="K49" s="16">
        <v>488</v>
      </c>
      <c r="L49" s="16">
        <v>927</v>
      </c>
      <c r="M49" s="16">
        <v>88</v>
      </c>
      <c r="N49" s="16">
        <v>4</v>
      </c>
      <c r="O49" s="16" t="s">
        <v>22</v>
      </c>
      <c r="P49" s="16" t="s">
        <v>22</v>
      </c>
      <c r="Q49" s="16" t="s">
        <v>22</v>
      </c>
      <c r="R49" s="16" t="s">
        <v>22</v>
      </c>
      <c r="S49" s="16" t="s">
        <v>22</v>
      </c>
      <c r="T49" s="16" t="s">
        <v>22</v>
      </c>
      <c r="U49" s="16" t="s">
        <v>22</v>
      </c>
      <c r="V49" s="16" t="s">
        <v>22</v>
      </c>
    </row>
    <row r="50" spans="2:22" s="17" customFormat="1" ht="11.25" customHeight="1">
      <c r="B50" s="39" t="s">
        <v>36</v>
      </c>
      <c r="C50" s="39"/>
      <c r="D50" s="39"/>
      <c r="E50" s="39"/>
      <c r="G50" s="15">
        <v>162478</v>
      </c>
      <c r="H50" s="16">
        <v>82364</v>
      </c>
      <c r="I50" s="16">
        <v>57494</v>
      </c>
      <c r="J50" s="16">
        <v>19367</v>
      </c>
      <c r="K50" s="16">
        <v>2978</v>
      </c>
      <c r="L50" s="16">
        <v>2311</v>
      </c>
      <c r="M50" s="16">
        <v>79351</v>
      </c>
      <c r="N50" s="16">
        <v>763</v>
      </c>
      <c r="O50" s="16" t="s">
        <v>22</v>
      </c>
      <c r="P50" s="16" t="s">
        <v>22</v>
      </c>
      <c r="Q50" s="16" t="s">
        <v>22</v>
      </c>
      <c r="R50" s="16" t="s">
        <v>22</v>
      </c>
      <c r="S50" s="16" t="s">
        <v>22</v>
      </c>
      <c r="T50" s="16" t="s">
        <v>22</v>
      </c>
      <c r="U50" s="16" t="s">
        <v>22</v>
      </c>
      <c r="V50" s="16" t="s">
        <v>22</v>
      </c>
    </row>
    <row r="51" spans="7:22" ht="8.25" customHeight="1">
      <c r="G51" s="23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4:22" s="17" customFormat="1" ht="11.25" customHeight="1">
      <c r="D52" s="12" t="s">
        <v>38</v>
      </c>
      <c r="E52" s="13" t="s">
        <v>17</v>
      </c>
      <c r="G52" s="15">
        <v>873183</v>
      </c>
      <c r="H52" s="16">
        <v>788745</v>
      </c>
      <c r="I52" s="16">
        <v>331052</v>
      </c>
      <c r="J52" s="16">
        <v>344010</v>
      </c>
      <c r="K52" s="16">
        <v>85184</v>
      </c>
      <c r="L52" s="16">
        <v>26186</v>
      </c>
      <c r="M52" s="16">
        <v>82873</v>
      </c>
      <c r="N52" s="16">
        <v>1565</v>
      </c>
      <c r="O52" s="16">
        <v>313398</v>
      </c>
      <c r="P52" s="16">
        <v>306625</v>
      </c>
      <c r="Q52" s="16">
        <v>92633</v>
      </c>
      <c r="R52" s="16">
        <v>152114</v>
      </c>
      <c r="S52" s="16">
        <v>46057</v>
      </c>
      <c r="T52" s="16">
        <v>15055</v>
      </c>
      <c r="U52" s="16">
        <v>6725</v>
      </c>
      <c r="V52" s="16">
        <v>48</v>
      </c>
    </row>
    <row r="53" spans="7:22" ht="6.75" customHeight="1">
      <c r="G53" s="2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2:22" s="17" customFormat="1" ht="11.25" customHeight="1">
      <c r="B54" s="39" t="s">
        <v>18</v>
      </c>
      <c r="C54" s="39"/>
      <c r="D54" s="39"/>
      <c r="E54" s="40"/>
      <c r="G54" s="15">
        <f aca="true" t="shared" si="4" ref="G54:V54">SUM(G55,G70)</f>
        <v>457781</v>
      </c>
      <c r="H54" s="16">
        <f t="shared" si="4"/>
        <v>450618</v>
      </c>
      <c r="I54" s="16">
        <f t="shared" si="4"/>
        <v>160004</v>
      </c>
      <c r="J54" s="16">
        <f t="shared" si="4"/>
        <v>214794</v>
      </c>
      <c r="K54" s="16">
        <f t="shared" si="4"/>
        <v>56368</v>
      </c>
      <c r="L54" s="16">
        <f t="shared" si="4"/>
        <v>18190</v>
      </c>
      <c r="M54" s="16">
        <f t="shared" si="4"/>
        <v>7076</v>
      </c>
      <c r="N54" s="16">
        <f t="shared" si="4"/>
        <v>87</v>
      </c>
      <c r="O54" s="16">
        <f t="shared" si="4"/>
        <v>313398</v>
      </c>
      <c r="P54" s="16">
        <f t="shared" si="4"/>
        <v>306625</v>
      </c>
      <c r="Q54" s="16">
        <f t="shared" si="4"/>
        <v>92633</v>
      </c>
      <c r="R54" s="16">
        <f t="shared" si="4"/>
        <v>152114</v>
      </c>
      <c r="S54" s="16">
        <f t="shared" si="4"/>
        <v>46057</v>
      </c>
      <c r="T54" s="16">
        <f t="shared" si="4"/>
        <v>15055</v>
      </c>
      <c r="U54" s="16">
        <f t="shared" si="4"/>
        <v>6725</v>
      </c>
      <c r="V54" s="16">
        <f t="shared" si="4"/>
        <v>48</v>
      </c>
    </row>
    <row r="55" spans="2:22" s="17" customFormat="1" ht="11.25" customHeight="1">
      <c r="B55" s="21"/>
      <c r="C55" s="39" t="s">
        <v>19</v>
      </c>
      <c r="D55" s="39"/>
      <c r="E55" s="40"/>
      <c r="G55" s="15">
        <f aca="true" t="shared" si="5" ref="G55:V55">SUM(G56:G69)</f>
        <v>450330</v>
      </c>
      <c r="H55" s="16">
        <f t="shared" si="5"/>
        <v>443233</v>
      </c>
      <c r="I55" s="16">
        <f t="shared" si="5"/>
        <v>157463</v>
      </c>
      <c r="J55" s="16">
        <f t="shared" si="5"/>
        <v>211077</v>
      </c>
      <c r="K55" s="16">
        <f t="shared" si="5"/>
        <v>55490</v>
      </c>
      <c r="L55" s="16">
        <f t="shared" si="5"/>
        <v>17952</v>
      </c>
      <c r="M55" s="16">
        <f t="shared" si="5"/>
        <v>7011</v>
      </c>
      <c r="N55" s="16">
        <f t="shared" si="5"/>
        <v>86</v>
      </c>
      <c r="O55" s="16">
        <f t="shared" si="5"/>
        <v>313398</v>
      </c>
      <c r="P55" s="16">
        <f t="shared" si="5"/>
        <v>306625</v>
      </c>
      <c r="Q55" s="16">
        <f t="shared" si="5"/>
        <v>92633</v>
      </c>
      <c r="R55" s="16">
        <f t="shared" si="5"/>
        <v>152114</v>
      </c>
      <c r="S55" s="16">
        <f t="shared" si="5"/>
        <v>46057</v>
      </c>
      <c r="T55" s="16">
        <f t="shared" si="5"/>
        <v>15055</v>
      </c>
      <c r="U55" s="16">
        <f t="shared" si="5"/>
        <v>6725</v>
      </c>
      <c r="V55" s="16">
        <f t="shared" si="5"/>
        <v>48</v>
      </c>
    </row>
    <row r="56" spans="2:22" ht="11.25" customHeight="1">
      <c r="B56" s="22"/>
      <c r="C56" s="22"/>
      <c r="D56" s="50" t="s">
        <v>20</v>
      </c>
      <c r="E56" s="50"/>
      <c r="G56" s="23">
        <v>24297</v>
      </c>
      <c r="H56" s="24">
        <v>24281</v>
      </c>
      <c r="I56" s="24">
        <v>15757</v>
      </c>
      <c r="J56" s="24">
        <v>7737</v>
      </c>
      <c r="K56" s="24">
        <v>589</v>
      </c>
      <c r="L56" s="24">
        <v>104</v>
      </c>
      <c r="M56" s="24">
        <v>9</v>
      </c>
      <c r="N56" s="24">
        <v>7</v>
      </c>
      <c r="O56" s="24">
        <v>1591</v>
      </c>
      <c r="P56" s="24">
        <v>1581</v>
      </c>
      <c r="Q56" s="24">
        <v>866</v>
      </c>
      <c r="R56" s="24">
        <v>610</v>
      </c>
      <c r="S56" s="24">
        <v>81</v>
      </c>
      <c r="T56" s="24">
        <v>17</v>
      </c>
      <c r="U56" s="24">
        <v>9</v>
      </c>
      <c r="V56" s="24">
        <v>1</v>
      </c>
    </row>
    <row r="57" spans="2:22" ht="11.25" customHeight="1">
      <c r="B57" s="22"/>
      <c r="C57" s="22"/>
      <c r="D57" s="50" t="s">
        <v>21</v>
      </c>
      <c r="E57" s="50"/>
      <c r="G57" s="23">
        <v>427</v>
      </c>
      <c r="H57" s="24">
        <v>427</v>
      </c>
      <c r="I57" s="24">
        <v>229</v>
      </c>
      <c r="J57" s="24">
        <v>169</v>
      </c>
      <c r="K57" s="24">
        <v>22</v>
      </c>
      <c r="L57" s="24">
        <v>6</v>
      </c>
      <c r="M57" s="24" t="s">
        <v>22</v>
      </c>
      <c r="N57" s="24" t="s">
        <v>22</v>
      </c>
      <c r="O57" s="24">
        <v>232</v>
      </c>
      <c r="P57" s="24">
        <v>232</v>
      </c>
      <c r="Q57" s="24">
        <v>103</v>
      </c>
      <c r="R57" s="24">
        <v>112</v>
      </c>
      <c r="S57" s="24">
        <v>12</v>
      </c>
      <c r="T57" s="24">
        <v>5</v>
      </c>
      <c r="U57" s="24" t="s">
        <v>22</v>
      </c>
      <c r="V57" s="24" t="s">
        <v>22</v>
      </c>
    </row>
    <row r="58" spans="2:22" ht="11.25" customHeight="1">
      <c r="B58" s="22"/>
      <c r="C58" s="22"/>
      <c r="D58" s="50" t="s">
        <v>23</v>
      </c>
      <c r="E58" s="50"/>
      <c r="G58" s="23">
        <v>108</v>
      </c>
      <c r="H58" s="24">
        <v>108</v>
      </c>
      <c r="I58" s="24">
        <v>53</v>
      </c>
      <c r="J58" s="24">
        <v>42</v>
      </c>
      <c r="K58" s="24">
        <v>12</v>
      </c>
      <c r="L58" s="24" t="s">
        <v>22</v>
      </c>
      <c r="M58" s="24" t="s">
        <v>22</v>
      </c>
      <c r="N58" s="24" t="s">
        <v>22</v>
      </c>
      <c r="O58" s="24">
        <v>35</v>
      </c>
      <c r="P58" s="24">
        <v>35</v>
      </c>
      <c r="Q58" s="24">
        <v>12</v>
      </c>
      <c r="R58" s="24">
        <v>15</v>
      </c>
      <c r="S58" s="24">
        <v>8</v>
      </c>
      <c r="T58" s="24" t="s">
        <v>22</v>
      </c>
      <c r="U58" s="24" t="s">
        <v>22</v>
      </c>
      <c r="V58" s="24" t="s">
        <v>22</v>
      </c>
    </row>
    <row r="59" spans="2:22" ht="11.25" customHeight="1">
      <c r="B59" s="22"/>
      <c r="C59" s="22"/>
      <c r="D59" s="50" t="s">
        <v>24</v>
      </c>
      <c r="E59" s="50"/>
      <c r="G59" s="23">
        <v>363</v>
      </c>
      <c r="H59" s="24">
        <v>363</v>
      </c>
      <c r="I59" s="24">
        <v>127</v>
      </c>
      <c r="J59" s="24">
        <v>195</v>
      </c>
      <c r="K59" s="24">
        <v>32</v>
      </c>
      <c r="L59" s="24">
        <v>7</v>
      </c>
      <c r="M59" s="24" t="s">
        <v>22</v>
      </c>
      <c r="N59" s="24" t="s">
        <v>22</v>
      </c>
      <c r="O59" s="24">
        <v>316</v>
      </c>
      <c r="P59" s="24">
        <v>316</v>
      </c>
      <c r="Q59" s="24">
        <v>106</v>
      </c>
      <c r="R59" s="24">
        <v>177</v>
      </c>
      <c r="S59" s="24">
        <v>25</v>
      </c>
      <c r="T59" s="24">
        <v>6</v>
      </c>
      <c r="U59" s="24" t="s">
        <v>22</v>
      </c>
      <c r="V59" s="24" t="s">
        <v>22</v>
      </c>
    </row>
    <row r="60" spans="2:22" ht="11.25" customHeight="1">
      <c r="B60" s="22"/>
      <c r="C60" s="22"/>
      <c r="D60" s="50" t="s">
        <v>25</v>
      </c>
      <c r="E60" s="50"/>
      <c r="G60" s="23">
        <v>14573</v>
      </c>
      <c r="H60" s="24">
        <v>14555</v>
      </c>
      <c r="I60" s="24">
        <v>5025</v>
      </c>
      <c r="J60" s="24">
        <v>7557</v>
      </c>
      <c r="K60" s="24">
        <v>1632</v>
      </c>
      <c r="L60" s="24">
        <v>295</v>
      </c>
      <c r="M60" s="24">
        <v>17</v>
      </c>
      <c r="N60" s="24">
        <v>1</v>
      </c>
      <c r="O60" s="24">
        <v>9625</v>
      </c>
      <c r="P60" s="24">
        <v>9609</v>
      </c>
      <c r="Q60" s="24">
        <v>2779</v>
      </c>
      <c r="R60" s="24">
        <v>5230</v>
      </c>
      <c r="S60" s="24">
        <v>1306</v>
      </c>
      <c r="T60" s="24">
        <v>268</v>
      </c>
      <c r="U60" s="24">
        <v>15</v>
      </c>
      <c r="V60" s="24">
        <v>1</v>
      </c>
    </row>
    <row r="61" spans="2:22" ht="11.25" customHeight="1">
      <c r="B61" s="22"/>
      <c r="C61" s="22"/>
      <c r="D61" s="50" t="s">
        <v>26</v>
      </c>
      <c r="E61" s="50"/>
      <c r="G61" s="23">
        <v>163759</v>
      </c>
      <c r="H61" s="24">
        <v>160335</v>
      </c>
      <c r="I61" s="24">
        <v>75168</v>
      </c>
      <c r="J61" s="24">
        <v>72928</v>
      </c>
      <c r="K61" s="24">
        <v>10233</v>
      </c>
      <c r="L61" s="24">
        <v>1579</v>
      </c>
      <c r="M61" s="24">
        <v>3379</v>
      </c>
      <c r="N61" s="24">
        <v>45</v>
      </c>
      <c r="O61" s="24">
        <v>113804</v>
      </c>
      <c r="P61" s="24">
        <v>110408</v>
      </c>
      <c r="Q61" s="24">
        <v>49220</v>
      </c>
      <c r="R61" s="24">
        <v>51806</v>
      </c>
      <c r="S61" s="24">
        <v>7810</v>
      </c>
      <c r="T61" s="24">
        <v>1293</v>
      </c>
      <c r="U61" s="24">
        <v>3366</v>
      </c>
      <c r="V61" s="24">
        <v>30</v>
      </c>
    </row>
    <row r="62" spans="2:22" ht="11.25" customHeight="1">
      <c r="B62" s="18"/>
      <c r="C62" s="18"/>
      <c r="D62" s="51" t="s">
        <v>27</v>
      </c>
      <c r="E62" s="51"/>
      <c r="G62" s="23">
        <v>804</v>
      </c>
      <c r="H62" s="24">
        <v>802</v>
      </c>
      <c r="I62" s="24">
        <v>140</v>
      </c>
      <c r="J62" s="24">
        <v>508</v>
      </c>
      <c r="K62" s="24">
        <v>127</v>
      </c>
      <c r="L62" s="24">
        <v>26</v>
      </c>
      <c r="M62" s="24">
        <v>2</v>
      </c>
      <c r="N62" s="24" t="s">
        <v>22</v>
      </c>
      <c r="O62" s="24">
        <v>804</v>
      </c>
      <c r="P62" s="24">
        <v>802</v>
      </c>
      <c r="Q62" s="24">
        <v>140</v>
      </c>
      <c r="R62" s="24">
        <v>508</v>
      </c>
      <c r="S62" s="24">
        <v>127</v>
      </c>
      <c r="T62" s="24">
        <v>26</v>
      </c>
      <c r="U62" s="24">
        <v>2</v>
      </c>
      <c r="V62" s="24" t="s">
        <v>22</v>
      </c>
    </row>
    <row r="63" spans="2:22" ht="11.25" customHeight="1">
      <c r="B63" s="18"/>
      <c r="C63" s="18"/>
      <c r="D63" s="50" t="s">
        <v>28</v>
      </c>
      <c r="E63" s="50"/>
      <c r="G63" s="23">
        <v>7224</v>
      </c>
      <c r="H63" s="24">
        <v>7170</v>
      </c>
      <c r="I63" s="24">
        <v>1206</v>
      </c>
      <c r="J63" s="24">
        <v>4747</v>
      </c>
      <c r="K63" s="24">
        <v>994</v>
      </c>
      <c r="L63" s="24">
        <v>201</v>
      </c>
      <c r="M63" s="24">
        <v>54</v>
      </c>
      <c r="N63" s="24" t="s">
        <v>22</v>
      </c>
      <c r="O63" s="24">
        <v>6702</v>
      </c>
      <c r="P63" s="24">
        <v>6649</v>
      </c>
      <c r="Q63" s="24">
        <v>1002</v>
      </c>
      <c r="R63" s="24">
        <v>4486</v>
      </c>
      <c r="S63" s="24">
        <v>947</v>
      </c>
      <c r="T63" s="24">
        <v>196</v>
      </c>
      <c r="U63" s="24">
        <v>53</v>
      </c>
      <c r="V63" s="24" t="s">
        <v>22</v>
      </c>
    </row>
    <row r="64" spans="2:22" ht="11.25" customHeight="1">
      <c r="B64" s="18"/>
      <c r="C64" s="18"/>
      <c r="D64" s="50" t="s">
        <v>29</v>
      </c>
      <c r="E64" s="50"/>
      <c r="G64" s="23">
        <v>107699</v>
      </c>
      <c r="H64" s="24">
        <v>106040</v>
      </c>
      <c r="I64" s="24">
        <v>31839</v>
      </c>
      <c r="J64" s="24">
        <v>58955</v>
      </c>
      <c r="K64" s="24">
        <v>12249</v>
      </c>
      <c r="L64" s="24">
        <v>2661</v>
      </c>
      <c r="M64" s="24">
        <v>1646</v>
      </c>
      <c r="N64" s="24">
        <v>13</v>
      </c>
      <c r="O64" s="24">
        <v>71462</v>
      </c>
      <c r="P64" s="24">
        <v>69873</v>
      </c>
      <c r="Q64" s="24">
        <v>18326</v>
      </c>
      <c r="R64" s="24">
        <v>40256</v>
      </c>
      <c r="S64" s="24">
        <v>9161</v>
      </c>
      <c r="T64" s="24">
        <v>1941</v>
      </c>
      <c r="U64" s="24">
        <v>1585</v>
      </c>
      <c r="V64" s="24">
        <v>4</v>
      </c>
    </row>
    <row r="65" spans="2:22" ht="11.25" customHeight="1">
      <c r="B65" s="18"/>
      <c r="C65" s="18"/>
      <c r="D65" s="50" t="s">
        <v>30</v>
      </c>
      <c r="E65" s="50"/>
      <c r="G65" s="23">
        <v>15564</v>
      </c>
      <c r="H65" s="24">
        <v>15531</v>
      </c>
      <c r="I65" s="24">
        <v>1411</v>
      </c>
      <c r="J65" s="24">
        <v>10147</v>
      </c>
      <c r="K65" s="24">
        <v>3344</v>
      </c>
      <c r="L65" s="24">
        <v>595</v>
      </c>
      <c r="M65" s="24">
        <v>33</v>
      </c>
      <c r="N65" s="24" t="s">
        <v>22</v>
      </c>
      <c r="O65" s="24">
        <v>15196</v>
      </c>
      <c r="P65" s="24">
        <v>15163</v>
      </c>
      <c r="Q65" s="24">
        <v>1342</v>
      </c>
      <c r="R65" s="24">
        <v>9910</v>
      </c>
      <c r="S65" s="24">
        <v>3295</v>
      </c>
      <c r="T65" s="24">
        <v>583</v>
      </c>
      <c r="U65" s="24">
        <v>33</v>
      </c>
      <c r="V65" s="24" t="s">
        <v>22</v>
      </c>
    </row>
    <row r="66" spans="2:22" ht="11.25" customHeight="1">
      <c r="B66" s="18"/>
      <c r="C66" s="18"/>
      <c r="D66" s="50" t="s">
        <v>31</v>
      </c>
      <c r="E66" s="50"/>
      <c r="G66" s="23">
        <v>1751</v>
      </c>
      <c r="H66" s="24">
        <v>1742</v>
      </c>
      <c r="I66" s="24">
        <v>352</v>
      </c>
      <c r="J66" s="24">
        <v>968</v>
      </c>
      <c r="K66" s="24">
        <v>295</v>
      </c>
      <c r="L66" s="24">
        <v>124</v>
      </c>
      <c r="M66" s="24">
        <v>8</v>
      </c>
      <c r="N66" s="24">
        <v>1</v>
      </c>
      <c r="O66" s="24">
        <v>1244</v>
      </c>
      <c r="P66" s="24">
        <v>1236</v>
      </c>
      <c r="Q66" s="24">
        <v>201</v>
      </c>
      <c r="R66" s="24">
        <v>690</v>
      </c>
      <c r="S66" s="24">
        <v>239</v>
      </c>
      <c r="T66" s="24">
        <v>104</v>
      </c>
      <c r="U66" s="24">
        <v>8</v>
      </c>
      <c r="V66" s="24" t="s">
        <v>22</v>
      </c>
    </row>
    <row r="67" spans="2:22" ht="11.25" customHeight="1">
      <c r="B67" s="18"/>
      <c r="C67" s="18"/>
      <c r="D67" s="50" t="s">
        <v>32</v>
      </c>
      <c r="E67" s="50"/>
      <c r="G67" s="23">
        <v>107608</v>
      </c>
      <c r="H67" s="24">
        <v>105746</v>
      </c>
      <c r="I67" s="24">
        <v>25530</v>
      </c>
      <c r="J67" s="24">
        <v>43610</v>
      </c>
      <c r="K67" s="24">
        <v>24474</v>
      </c>
      <c r="L67" s="24">
        <v>11865</v>
      </c>
      <c r="M67" s="24">
        <v>1843</v>
      </c>
      <c r="N67" s="24">
        <v>19</v>
      </c>
      <c r="O67" s="24">
        <v>86289</v>
      </c>
      <c r="P67" s="24">
        <v>84643</v>
      </c>
      <c r="Q67" s="24">
        <v>17937</v>
      </c>
      <c r="R67" s="24">
        <v>34823</v>
      </c>
      <c r="S67" s="24">
        <v>21560</v>
      </c>
      <c r="T67" s="24">
        <v>10129</v>
      </c>
      <c r="U67" s="24">
        <v>1634</v>
      </c>
      <c r="V67" s="24">
        <v>12</v>
      </c>
    </row>
    <row r="68" spans="2:22" ht="11.25" customHeight="1">
      <c r="B68" s="18"/>
      <c r="C68" s="18"/>
      <c r="D68" s="51" t="s">
        <v>33</v>
      </c>
      <c r="E68" s="51"/>
      <c r="G68" s="23">
        <v>5883</v>
      </c>
      <c r="H68" s="24">
        <v>5873</v>
      </c>
      <c r="I68" s="24">
        <v>534</v>
      </c>
      <c r="J68" s="24">
        <v>3392</v>
      </c>
      <c r="K68" s="24">
        <v>1465</v>
      </c>
      <c r="L68" s="24">
        <v>474</v>
      </c>
      <c r="M68" s="24">
        <v>10</v>
      </c>
      <c r="N68" s="24" t="s">
        <v>22</v>
      </c>
      <c r="O68" s="24">
        <v>5883</v>
      </c>
      <c r="P68" s="24">
        <v>5873</v>
      </c>
      <c r="Q68" s="24">
        <v>534</v>
      </c>
      <c r="R68" s="24">
        <v>3392</v>
      </c>
      <c r="S68" s="24">
        <v>1465</v>
      </c>
      <c r="T68" s="24">
        <v>474</v>
      </c>
      <c r="U68" s="24">
        <v>10</v>
      </c>
      <c r="V68" s="24" t="s">
        <v>22</v>
      </c>
    </row>
    <row r="69" spans="2:22" ht="11.25" customHeight="1">
      <c r="B69" s="18"/>
      <c r="C69" s="18"/>
      <c r="D69" s="50" t="s">
        <v>34</v>
      </c>
      <c r="E69" s="50"/>
      <c r="G69" s="23">
        <v>270</v>
      </c>
      <c r="H69" s="24">
        <v>260</v>
      </c>
      <c r="I69" s="24">
        <v>92</v>
      </c>
      <c r="J69" s="24">
        <v>122</v>
      </c>
      <c r="K69" s="24">
        <v>22</v>
      </c>
      <c r="L69" s="24">
        <v>15</v>
      </c>
      <c r="M69" s="24">
        <v>10</v>
      </c>
      <c r="N69" s="24" t="s">
        <v>22</v>
      </c>
      <c r="O69" s="24">
        <v>215</v>
      </c>
      <c r="P69" s="24">
        <v>205</v>
      </c>
      <c r="Q69" s="24">
        <v>65</v>
      </c>
      <c r="R69" s="24">
        <v>99</v>
      </c>
      <c r="S69" s="24">
        <v>21</v>
      </c>
      <c r="T69" s="24">
        <v>13</v>
      </c>
      <c r="U69" s="24">
        <v>10</v>
      </c>
      <c r="V69" s="24" t="s">
        <v>22</v>
      </c>
    </row>
    <row r="70" spans="2:22" s="17" customFormat="1" ht="11.25" customHeight="1">
      <c r="B70" s="21"/>
      <c r="C70" s="39" t="s">
        <v>35</v>
      </c>
      <c r="D70" s="39"/>
      <c r="E70" s="39"/>
      <c r="G70" s="15">
        <v>7451</v>
      </c>
      <c r="H70" s="16">
        <v>7385</v>
      </c>
      <c r="I70" s="16">
        <v>2541</v>
      </c>
      <c r="J70" s="16">
        <v>3717</v>
      </c>
      <c r="K70" s="16">
        <v>878</v>
      </c>
      <c r="L70" s="16">
        <v>238</v>
      </c>
      <c r="M70" s="16">
        <v>65</v>
      </c>
      <c r="N70" s="16">
        <v>1</v>
      </c>
      <c r="O70" s="16" t="s">
        <v>22</v>
      </c>
      <c r="P70" s="16" t="s">
        <v>22</v>
      </c>
      <c r="Q70" s="16" t="s">
        <v>22</v>
      </c>
      <c r="R70" s="16" t="s">
        <v>22</v>
      </c>
      <c r="S70" s="16" t="s">
        <v>22</v>
      </c>
      <c r="T70" s="16" t="s">
        <v>22</v>
      </c>
      <c r="U70" s="16" t="s">
        <v>22</v>
      </c>
      <c r="V70" s="16" t="s">
        <v>22</v>
      </c>
    </row>
    <row r="71" spans="2:22" s="17" customFormat="1" ht="11.25" customHeight="1">
      <c r="B71" s="39" t="s">
        <v>36</v>
      </c>
      <c r="C71" s="39"/>
      <c r="D71" s="39"/>
      <c r="E71" s="39"/>
      <c r="G71" s="15">
        <v>415106</v>
      </c>
      <c r="H71" s="16">
        <v>337832</v>
      </c>
      <c r="I71" s="16">
        <v>170961</v>
      </c>
      <c r="J71" s="16">
        <v>129158</v>
      </c>
      <c r="K71" s="16">
        <v>28810</v>
      </c>
      <c r="L71" s="16">
        <v>7996</v>
      </c>
      <c r="M71" s="16">
        <v>75797</v>
      </c>
      <c r="N71" s="16">
        <v>1477</v>
      </c>
      <c r="O71" s="16" t="s">
        <v>22</v>
      </c>
      <c r="P71" s="16" t="s">
        <v>22</v>
      </c>
      <c r="Q71" s="16" t="s">
        <v>22</v>
      </c>
      <c r="R71" s="16" t="s">
        <v>22</v>
      </c>
      <c r="S71" s="16" t="s">
        <v>22</v>
      </c>
      <c r="T71" s="16" t="s">
        <v>22</v>
      </c>
      <c r="U71" s="16" t="s">
        <v>22</v>
      </c>
      <c r="V71" s="16" t="s">
        <v>22</v>
      </c>
    </row>
    <row r="72" spans="7:16" ht="6.75" customHeight="1" thickBot="1">
      <c r="G72" s="26"/>
      <c r="P72" s="1" t="s">
        <v>22</v>
      </c>
    </row>
    <row r="73" spans="1:22" ht="12.75" customHeight="1">
      <c r="A73" s="27" t="s">
        <v>39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</sheetData>
  <mergeCells count="66">
    <mergeCell ref="C49:E49"/>
    <mergeCell ref="B50:E50"/>
    <mergeCell ref="C70:E70"/>
    <mergeCell ref="B71:E71"/>
    <mergeCell ref="D66:E66"/>
    <mergeCell ref="D67:E67"/>
    <mergeCell ref="D68:E68"/>
    <mergeCell ref="D69:E69"/>
    <mergeCell ref="D62:E62"/>
    <mergeCell ref="D63:E63"/>
    <mergeCell ref="D64:E64"/>
    <mergeCell ref="D65:E65"/>
    <mergeCell ref="D58:E58"/>
    <mergeCell ref="D59:E59"/>
    <mergeCell ref="D60:E60"/>
    <mergeCell ref="D61:E61"/>
    <mergeCell ref="B54:E54"/>
    <mergeCell ref="C55:E55"/>
    <mergeCell ref="D56:E56"/>
    <mergeCell ref="D57:E57"/>
    <mergeCell ref="D45:E45"/>
    <mergeCell ref="D46:E46"/>
    <mergeCell ref="D47:E47"/>
    <mergeCell ref="D48:E48"/>
    <mergeCell ref="D41:E41"/>
    <mergeCell ref="D42:E42"/>
    <mergeCell ref="D43:E43"/>
    <mergeCell ref="D44:E44"/>
    <mergeCell ref="D37:E37"/>
    <mergeCell ref="D38:E38"/>
    <mergeCell ref="D39:E39"/>
    <mergeCell ref="D40:E40"/>
    <mergeCell ref="B33:E33"/>
    <mergeCell ref="C34:E34"/>
    <mergeCell ref="D35:E35"/>
    <mergeCell ref="D36:E36"/>
    <mergeCell ref="D26:E26"/>
    <mergeCell ref="D27:E27"/>
    <mergeCell ref="A31:D31"/>
    <mergeCell ref="C28:E28"/>
    <mergeCell ref="B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A10:D10"/>
    <mergeCell ref="B12:E12"/>
    <mergeCell ref="C13:E13"/>
    <mergeCell ref="U7:U8"/>
    <mergeCell ref="G6:G8"/>
    <mergeCell ref="H7:L7"/>
    <mergeCell ref="A6:F8"/>
    <mergeCell ref="V7:V8"/>
    <mergeCell ref="O6:V6"/>
    <mergeCell ref="M7:M8"/>
    <mergeCell ref="N7:N8"/>
    <mergeCell ref="O7:O8"/>
    <mergeCell ref="P7:T7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2001-03-26T04:13:01Z</dcterms:created>
  <dcterms:modified xsi:type="dcterms:W3CDTF">2010-03-15T03:00:08Z</dcterms:modified>
  <cp:category/>
  <cp:version/>
  <cp:contentType/>
  <cp:contentStatus/>
</cp:coreProperties>
</file>