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'Sheet1'!$A$1:$W$65</definedName>
  </definedNames>
  <calcPr fullCalcOnLoad="1"/>
</workbook>
</file>

<file path=xl/sharedStrings.xml><?xml version="1.0" encoding="utf-8"?>
<sst xmlns="http://schemas.openxmlformats.org/spreadsheetml/2006/main" count="247" uniqueCount="87">
  <si>
    <t>対象者</t>
  </si>
  <si>
    <t>管内総数</t>
  </si>
  <si>
    <t>受診者</t>
  </si>
  <si>
    <t>保健所</t>
  </si>
  <si>
    <t>受診率</t>
  </si>
  <si>
    <t>実施分</t>
  </si>
  <si>
    <t>区　　分</t>
  </si>
  <si>
    <t>　 　一次検診（間接・直接撮影）</t>
  </si>
  <si>
    <t>精密検査結果</t>
  </si>
  <si>
    <t>要精密検査者</t>
  </si>
  <si>
    <t>　結　　核</t>
  </si>
  <si>
    <t>％</t>
  </si>
  <si>
    <t>一般住民</t>
  </si>
  <si>
    <t>管内総数</t>
  </si>
  <si>
    <t>-</t>
  </si>
  <si>
    <t>(</t>
  </si>
  <si>
    <t>)</t>
  </si>
  <si>
    <t>中津川市</t>
  </si>
  <si>
    <t>恵那市</t>
  </si>
  <si>
    <t>学校</t>
  </si>
  <si>
    <t>高校生</t>
  </si>
  <si>
    <t>短大、大学等</t>
  </si>
  <si>
    <t>施設</t>
  </si>
  <si>
    <t>高 齢 者</t>
  </si>
  <si>
    <t>そ の 他</t>
  </si>
  <si>
    <t>事　業　者</t>
  </si>
  <si>
    <t>＊（　　）は予防内服の再掲</t>
  </si>
  <si>
    <t>　精密検査</t>
  </si>
  <si>
    <t>対象者</t>
  </si>
  <si>
    <t>(65歳以下再掲)</t>
  </si>
  <si>
    <t>(65歳以下再掲)</t>
  </si>
  <si>
    <t>その他</t>
  </si>
  <si>
    <t>恐れのある者</t>
  </si>
  <si>
    <t>４ 定期検診</t>
  </si>
  <si>
    <t>（１）結核住民検診等（Ｔ８－９）</t>
  </si>
  <si>
    <t>喀痰検査陽性数</t>
  </si>
  <si>
    <t>結核患者</t>
  </si>
  <si>
    <t>５ 接触者健診 （Ｔ８－１０）</t>
  </si>
  <si>
    <t>恵 那 市</t>
  </si>
  <si>
    <t>中津川市</t>
  </si>
  <si>
    <t>再掲</t>
  </si>
  <si>
    <t>要医療</t>
  </si>
  <si>
    <t>受診分</t>
  </si>
  <si>
    <t>区　分</t>
  </si>
  <si>
    <t>６　管理検診（Ｔ８－１１）</t>
  </si>
  <si>
    <t>患者住所</t>
  </si>
  <si>
    <t>患者家族</t>
  </si>
  <si>
    <t>要観察</t>
  </si>
  <si>
    <t>観察不要</t>
  </si>
  <si>
    <t>受診率
(％)</t>
  </si>
  <si>
    <t>医療機関職場健診</t>
  </si>
  <si>
    <t>保健所実施分</t>
  </si>
  <si>
    <t>患者数</t>
  </si>
  <si>
    <t>潜在性結核感染症</t>
  </si>
  <si>
    <t>ツ反検査</t>
  </si>
  <si>
    <t>対象者</t>
  </si>
  <si>
    <t>被判定者</t>
  </si>
  <si>
    <t>陰性</t>
  </si>
  <si>
    <t>陽性</t>
  </si>
  <si>
    <t>強陽性</t>
  </si>
  <si>
    <t>ＩＧＲＡ</t>
  </si>
  <si>
    <t>直接
撮影
受診者</t>
  </si>
  <si>
    <t>間接
撮影
受診者</t>
  </si>
  <si>
    <t>実施者</t>
  </si>
  <si>
    <t>判定
不可</t>
  </si>
  <si>
    <t>判定
保留</t>
  </si>
  <si>
    <t>他保健所依頼</t>
  </si>
  <si>
    <t>計</t>
  </si>
  <si>
    <t>総数</t>
  </si>
  <si>
    <t>（平成25年度）</t>
  </si>
  <si>
    <t>　（平成25年度）</t>
  </si>
  <si>
    <t>中津川市</t>
  </si>
  <si>
    <t>恵那市</t>
  </si>
  <si>
    <t xml:space="preserve"> （平成25年度）</t>
  </si>
  <si>
    <t>-</t>
  </si>
  <si>
    <t>-</t>
  </si>
  <si>
    <t>-</t>
  </si>
  <si>
    <t>-</t>
  </si>
  <si>
    <t>*その他</t>
  </si>
  <si>
    <t>*その他は各事例毎(施設別等)に記入</t>
  </si>
  <si>
    <t>事例１</t>
  </si>
  <si>
    <t>事例２</t>
  </si>
  <si>
    <t>その他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</si>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</sst>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[Red]#,##0.0"/>
    <numFmt numFmtId="180" formatCode="0.0"/>
    <numFmt numFmtId="181" formatCode="#,##0.0"/>
    <numFmt numFmtId="182" formatCode="0.0_);[Red]\(0.0\)"/>
    <numFmt numFmtId="183" formatCode="0_ "/>
    <numFmt numFmtId="184" formatCode="0.0_ "/>
    <numFmt numFmtId="185" formatCode="_ * #,##0.0_ ;_ * \-#,##0.0_ ;_ * &quot;-&quot;?_ ;_ @_ "/>
    <numFmt numFmtId="186" formatCode="0.0000"/>
    <numFmt numFmtId="187" formatCode="0.000"/>
  </numFmts>
  <fonts count="47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9.5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double"/>
      <bottom style="double"/>
    </border>
    <border>
      <left style="medium">
        <color indexed="8"/>
      </left>
      <right style="double"/>
      <top style="medium">
        <color indexed="8"/>
      </top>
      <bottom style="medium"/>
    </border>
    <border>
      <left style="medium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double"/>
      <top style="thin">
        <color indexed="8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>
        <color indexed="8"/>
      </left>
      <right style="double"/>
      <top style="thin">
        <color indexed="8"/>
      </top>
      <bottom style="medium"/>
    </border>
    <border>
      <left style="medium">
        <color indexed="8"/>
      </left>
      <right style="double"/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double"/>
      <bottom style="double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8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distributed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83" fontId="6" fillId="0" borderId="0" xfId="0" applyNumberFormat="1" applyFont="1" applyAlignment="1">
      <alignment horizontal="left" shrinkToFit="1"/>
    </xf>
    <xf numFmtId="18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3" fontId="2" fillId="0" borderId="0" xfId="0" applyNumberFormat="1" applyFont="1" applyAlignment="1">
      <alignment horizontal="center" shrinkToFit="1"/>
    </xf>
    <xf numFmtId="183" fontId="2" fillId="0" borderId="0" xfId="0" applyNumberFormat="1" applyFont="1" applyAlignment="1">
      <alignment shrinkToFit="1"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left"/>
    </xf>
    <xf numFmtId="183" fontId="2" fillId="0" borderId="0" xfId="0" applyNumberFormat="1" applyFont="1" applyAlignment="1">
      <alignment horizontal="right"/>
    </xf>
    <xf numFmtId="183" fontId="2" fillId="0" borderId="12" xfId="0" applyNumberFormat="1" applyFont="1" applyBorder="1" applyAlignment="1">
      <alignment horizontal="center" shrinkToFit="1"/>
    </xf>
    <xf numFmtId="183" fontId="2" fillId="0" borderId="13" xfId="0" applyNumberFormat="1" applyFont="1" applyBorder="1" applyAlignment="1">
      <alignment shrinkToFit="1"/>
    </xf>
    <xf numFmtId="183" fontId="2" fillId="0" borderId="14" xfId="0" applyNumberFormat="1" applyFont="1" applyBorder="1" applyAlignment="1">
      <alignment horizontal="center" shrinkToFit="1"/>
    </xf>
    <xf numFmtId="183" fontId="2" fillId="0" borderId="15" xfId="0" applyNumberFormat="1" applyFont="1" applyBorder="1" applyAlignment="1">
      <alignment shrinkToFit="1"/>
    </xf>
    <xf numFmtId="183" fontId="2" fillId="0" borderId="0" xfId="0" applyNumberFormat="1" applyFont="1" applyFill="1" applyAlignment="1">
      <alignment horizontal="center" shrinkToFit="1"/>
    </xf>
    <xf numFmtId="183" fontId="2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right"/>
    </xf>
    <xf numFmtId="178" fontId="0" fillId="0" borderId="16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84" fontId="0" fillId="0" borderId="19" xfId="0" applyNumberFormat="1" applyFont="1" applyBorder="1" applyAlignment="1">
      <alignment horizontal="right"/>
    </xf>
    <xf numFmtId="178" fontId="0" fillId="0" borderId="20" xfId="0" applyNumberFormat="1" applyFont="1" applyBorder="1" applyAlignment="1" applyProtection="1">
      <alignment horizontal="right"/>
      <protection locked="0"/>
    </xf>
    <xf numFmtId="178" fontId="0" fillId="0" borderId="18" xfId="0" applyNumberFormat="1" applyFont="1" applyBorder="1" applyAlignment="1" applyProtection="1">
      <alignment horizontal="right"/>
      <protection locked="0"/>
    </xf>
    <xf numFmtId="183" fontId="0" fillId="0" borderId="17" xfId="0" applyNumberFormat="1" applyFont="1" applyFill="1" applyBorder="1" applyAlignment="1">
      <alignment horizontal="center"/>
    </xf>
    <xf numFmtId="183" fontId="0" fillId="0" borderId="21" xfId="0" applyNumberFormat="1" applyFont="1" applyFill="1" applyBorder="1" applyAlignment="1">
      <alignment horizontal="center"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 horizontal="right"/>
    </xf>
    <xf numFmtId="184" fontId="0" fillId="0" borderId="24" xfId="0" applyNumberFormat="1" applyFont="1" applyBorder="1" applyAlignment="1">
      <alignment horizontal="right"/>
    </xf>
    <xf numFmtId="178" fontId="0" fillId="0" borderId="25" xfId="0" applyNumberFormat="1" applyFont="1" applyBorder="1" applyAlignment="1" applyProtection="1" quotePrefix="1">
      <alignment horizontal="right"/>
      <protection locked="0"/>
    </xf>
    <xf numFmtId="178" fontId="0" fillId="0" borderId="25" xfId="0" applyNumberFormat="1" applyFont="1" applyBorder="1" applyAlignment="1" applyProtection="1">
      <alignment horizontal="right"/>
      <protection locked="0"/>
    </xf>
    <xf numFmtId="178" fontId="0" fillId="0" borderId="26" xfId="0" applyNumberFormat="1" applyFont="1" applyBorder="1" applyAlignment="1">
      <alignment/>
    </xf>
    <xf numFmtId="178" fontId="0" fillId="0" borderId="27" xfId="0" applyNumberFormat="1" applyFont="1" applyBorder="1" applyAlignment="1">
      <alignment horizontal="right"/>
    </xf>
    <xf numFmtId="178" fontId="0" fillId="0" borderId="27" xfId="0" applyNumberFormat="1" applyFont="1" applyBorder="1" applyAlignment="1" applyProtection="1" quotePrefix="1">
      <alignment horizontal="right"/>
      <protection locked="0"/>
    </xf>
    <xf numFmtId="184" fontId="0" fillId="0" borderId="28" xfId="0" applyNumberFormat="1" applyFont="1" applyBorder="1" applyAlignment="1">
      <alignment horizontal="right"/>
    </xf>
    <xf numFmtId="178" fontId="0" fillId="0" borderId="26" xfId="0" applyNumberFormat="1" applyFont="1" applyBorder="1" applyAlignment="1" applyProtection="1">
      <alignment horizontal="right"/>
      <protection locked="0"/>
    </xf>
    <xf numFmtId="178" fontId="0" fillId="0" borderId="27" xfId="0" applyNumberFormat="1" applyFont="1" applyBorder="1" applyAlignment="1" applyProtection="1">
      <alignment horizontal="right"/>
      <protection locked="0"/>
    </xf>
    <xf numFmtId="183" fontId="0" fillId="0" borderId="29" xfId="0" applyNumberFormat="1" applyFont="1" applyFill="1" applyBorder="1" applyAlignment="1">
      <alignment horizontal="center"/>
    </xf>
    <xf numFmtId="183" fontId="0" fillId="0" borderId="30" xfId="0" applyNumberFormat="1" applyFont="1" applyFill="1" applyBorder="1" applyAlignment="1">
      <alignment horizontal="center"/>
    </xf>
    <xf numFmtId="178" fontId="0" fillId="0" borderId="22" xfId="0" applyNumberFormat="1" applyFont="1" applyBorder="1" applyAlignment="1" applyProtection="1">
      <alignment horizontal="right"/>
      <protection locked="0"/>
    </xf>
    <xf numFmtId="178" fontId="0" fillId="0" borderId="31" xfId="0" applyNumberFormat="1" applyFont="1" applyBorder="1" applyAlignment="1" applyProtection="1" quotePrefix="1">
      <alignment horizontal="right"/>
      <protection locked="0"/>
    </xf>
    <xf numFmtId="178" fontId="0" fillId="0" borderId="32" xfId="0" applyNumberFormat="1" applyFont="1" applyBorder="1" applyAlignment="1" applyProtection="1" quotePrefix="1">
      <alignment horizontal="right"/>
      <protection locked="0"/>
    </xf>
    <xf numFmtId="178" fontId="0" fillId="0" borderId="23" xfId="0" applyNumberFormat="1" applyFont="1" applyBorder="1" applyAlignment="1" applyProtection="1" quotePrefix="1">
      <alignment horizontal="right"/>
      <protection locked="0"/>
    </xf>
    <xf numFmtId="178" fontId="0" fillId="0" borderId="24" xfId="0" applyNumberFormat="1" applyFont="1" applyBorder="1" applyAlignment="1" applyProtection="1" quotePrefix="1">
      <alignment horizontal="right"/>
      <protection locked="0"/>
    </xf>
    <xf numFmtId="183" fontId="0" fillId="0" borderId="0" xfId="0" applyNumberFormat="1" applyFont="1" applyFill="1" applyBorder="1" applyAlignment="1">
      <alignment horizontal="center"/>
    </xf>
    <xf numFmtId="183" fontId="0" fillId="0" borderId="13" xfId="0" applyNumberFormat="1" applyFont="1" applyFill="1" applyBorder="1" applyAlignment="1">
      <alignment horizontal="center"/>
    </xf>
    <xf numFmtId="178" fontId="0" fillId="0" borderId="33" xfId="0" applyNumberFormat="1" applyFont="1" applyBorder="1" applyAlignment="1" applyProtection="1">
      <alignment horizontal="right"/>
      <protection locked="0"/>
    </xf>
    <xf numFmtId="178" fontId="0" fillId="0" borderId="34" xfId="0" applyNumberFormat="1" applyFont="1" applyBorder="1" applyAlignment="1" applyProtection="1" quotePrefix="1">
      <alignment horizontal="right"/>
      <protection locked="0"/>
    </xf>
    <xf numFmtId="178" fontId="0" fillId="0" borderId="35" xfId="0" applyNumberFormat="1" applyFont="1" applyBorder="1" applyAlignment="1" applyProtection="1" quotePrefix="1">
      <alignment horizontal="right"/>
      <protection locked="0"/>
    </xf>
    <xf numFmtId="178" fontId="0" fillId="0" borderId="36" xfId="0" applyNumberFormat="1" applyFont="1" applyBorder="1" applyAlignment="1" applyProtection="1" quotePrefix="1">
      <alignment horizontal="right"/>
      <protection locked="0"/>
    </xf>
    <xf numFmtId="178" fontId="0" fillId="0" borderId="37" xfId="0" applyNumberFormat="1" applyFont="1" applyBorder="1" applyAlignment="1" applyProtection="1" quotePrefix="1">
      <alignment horizontal="right"/>
      <protection locked="0"/>
    </xf>
    <xf numFmtId="183" fontId="0" fillId="0" borderId="38" xfId="0" applyNumberFormat="1" applyFont="1" applyFill="1" applyBorder="1" applyAlignment="1">
      <alignment horizontal="center"/>
    </xf>
    <xf numFmtId="178" fontId="0" fillId="0" borderId="39" xfId="0" applyNumberFormat="1" applyFont="1" applyBorder="1" applyAlignment="1" applyProtection="1" quotePrefix="1">
      <alignment horizontal="right"/>
      <protection locked="0"/>
    </xf>
    <xf numFmtId="178" fontId="0" fillId="0" borderId="11" xfId="0" applyNumberFormat="1" applyFont="1" applyBorder="1" applyAlignment="1" applyProtection="1" quotePrefix="1">
      <alignment horizontal="right"/>
      <protection locked="0"/>
    </xf>
    <xf numFmtId="178" fontId="0" fillId="0" borderId="40" xfId="0" applyNumberFormat="1" applyFont="1" applyBorder="1" applyAlignment="1" applyProtection="1">
      <alignment horizontal="right"/>
      <protection locked="0"/>
    </xf>
    <xf numFmtId="184" fontId="0" fillId="0" borderId="41" xfId="0" applyNumberFormat="1" applyFont="1" applyFill="1" applyBorder="1" applyAlignment="1">
      <alignment horizontal="right" shrinkToFit="1"/>
    </xf>
    <xf numFmtId="178" fontId="0" fillId="0" borderId="42" xfId="0" applyNumberFormat="1" applyFont="1" applyBorder="1" applyAlignment="1" applyProtection="1" quotePrefix="1">
      <alignment horizontal="right"/>
      <protection locked="0"/>
    </xf>
    <xf numFmtId="178" fontId="0" fillId="0" borderId="40" xfId="0" applyNumberFormat="1" applyFont="1" applyBorder="1" applyAlignment="1" applyProtection="1" quotePrefix="1">
      <alignment horizontal="right"/>
      <protection locked="0"/>
    </xf>
    <xf numFmtId="178" fontId="0" fillId="0" borderId="41" xfId="0" applyNumberFormat="1" applyFont="1" applyBorder="1" applyAlignment="1" applyProtection="1" quotePrefix="1">
      <alignment horizontal="right"/>
      <protection locked="0"/>
    </xf>
    <xf numFmtId="183" fontId="0" fillId="0" borderId="15" xfId="0" applyNumberFormat="1" applyFont="1" applyFill="1" applyBorder="1" applyAlignment="1">
      <alignment horizontal="center"/>
    </xf>
    <xf numFmtId="178" fontId="0" fillId="0" borderId="43" xfId="0" applyNumberFormat="1" applyFont="1" applyBorder="1" applyAlignment="1" applyProtection="1" quotePrefix="1">
      <alignment horizontal="right"/>
      <protection locked="0"/>
    </xf>
    <xf numFmtId="178" fontId="0" fillId="0" borderId="44" xfId="0" applyNumberFormat="1" applyFont="1" applyBorder="1" applyAlignment="1" applyProtection="1" quotePrefix="1">
      <alignment horizontal="right"/>
      <protection locked="0"/>
    </xf>
    <xf numFmtId="184" fontId="0" fillId="0" borderId="45" xfId="0" applyNumberFormat="1" applyFont="1" applyBorder="1" applyAlignment="1">
      <alignment horizontal="right"/>
    </xf>
    <xf numFmtId="178" fontId="0" fillId="0" borderId="46" xfId="0" applyNumberFormat="1" applyFont="1" applyBorder="1" applyAlignment="1" applyProtection="1" quotePrefix="1">
      <alignment horizontal="right"/>
      <protection locked="0"/>
    </xf>
    <xf numFmtId="183" fontId="0" fillId="0" borderId="47" xfId="0" applyNumberFormat="1" applyFont="1" applyFill="1" applyBorder="1" applyAlignment="1">
      <alignment horizontal="center"/>
    </xf>
    <xf numFmtId="183" fontId="0" fillId="0" borderId="48" xfId="0" applyNumberFormat="1" applyFont="1" applyFill="1" applyBorder="1" applyAlignment="1">
      <alignment horizontal="center"/>
    </xf>
    <xf numFmtId="178" fontId="0" fillId="0" borderId="49" xfId="0" applyNumberFormat="1" applyFont="1" applyBorder="1" applyAlignment="1" applyProtection="1" quotePrefix="1">
      <alignment horizontal="right"/>
      <protection locked="0"/>
    </xf>
    <xf numFmtId="185" fontId="0" fillId="0" borderId="42" xfId="0" applyNumberFormat="1" applyFont="1" applyBorder="1" applyAlignment="1" applyProtection="1">
      <alignment horizontal="right"/>
      <protection locked="0"/>
    </xf>
    <xf numFmtId="178" fontId="0" fillId="0" borderId="28" xfId="0" applyNumberFormat="1" applyFont="1" applyBorder="1" applyAlignment="1" applyProtection="1" quotePrefix="1">
      <alignment horizontal="right"/>
      <protection locked="0"/>
    </xf>
    <xf numFmtId="183" fontId="0" fillId="0" borderId="50" xfId="0" applyNumberFormat="1" applyFont="1" applyFill="1" applyBorder="1" applyAlignment="1">
      <alignment horizontal="center"/>
    </xf>
    <xf numFmtId="178" fontId="0" fillId="0" borderId="16" xfId="0" applyNumberFormat="1" applyFont="1" applyBorder="1" applyAlignment="1" applyProtection="1" quotePrefix="1">
      <alignment horizontal="right"/>
      <protection locked="0"/>
    </xf>
    <xf numFmtId="178" fontId="0" fillId="0" borderId="16" xfId="0" applyNumberFormat="1" applyFont="1" applyBorder="1" applyAlignment="1" applyProtection="1">
      <alignment horizontal="right"/>
      <protection locked="0"/>
    </xf>
    <xf numFmtId="183" fontId="0" fillId="0" borderId="51" xfId="0" applyNumberFormat="1" applyFont="1" applyBorder="1" applyAlignment="1">
      <alignment horizontal="right"/>
    </xf>
    <xf numFmtId="183" fontId="0" fillId="0" borderId="52" xfId="0" applyNumberFormat="1" applyFont="1" applyBorder="1" applyAlignment="1">
      <alignment horizontal="right"/>
    </xf>
    <xf numFmtId="0" fontId="0" fillId="0" borderId="21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 shrinkToFit="1"/>
    </xf>
    <xf numFmtId="0" fontId="0" fillId="0" borderId="50" xfId="0" applyFont="1" applyBorder="1" applyAlignment="1">
      <alignment horizontal="distributed" vertical="center"/>
    </xf>
    <xf numFmtId="183" fontId="0" fillId="0" borderId="48" xfId="0" applyNumberFormat="1" applyFont="1" applyFill="1" applyBorder="1" applyAlignment="1">
      <alignment horizontal="distributed" vertical="center" shrinkToFit="1"/>
    </xf>
    <xf numFmtId="183" fontId="0" fillId="0" borderId="30" xfId="0" applyNumberFormat="1" applyFont="1" applyFill="1" applyBorder="1" applyAlignment="1">
      <alignment vertical="center" shrinkToFit="1"/>
    </xf>
    <xf numFmtId="183" fontId="0" fillId="0" borderId="50" xfId="0" applyNumberFormat="1" applyFont="1" applyFill="1" applyBorder="1" applyAlignment="1">
      <alignment horizontal="distributed" vertical="center" shrinkToFit="1"/>
    </xf>
    <xf numFmtId="183" fontId="0" fillId="0" borderId="53" xfId="0" applyNumberFormat="1" applyFont="1" applyBorder="1" applyAlignment="1">
      <alignment horizontal="distributed" vertical="center" shrinkToFit="1"/>
    </xf>
    <xf numFmtId="183" fontId="0" fillId="0" borderId="54" xfId="0" applyNumberFormat="1" applyFont="1" applyBorder="1" applyAlignment="1">
      <alignment horizontal="distributed" vertical="center" shrinkToFit="1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178" fontId="0" fillId="0" borderId="55" xfId="0" applyNumberFormat="1" applyBorder="1" applyAlignment="1">
      <alignment horizontal="right"/>
    </xf>
    <xf numFmtId="183" fontId="5" fillId="0" borderId="0" xfId="0" applyNumberFormat="1" applyFont="1" applyAlignment="1">
      <alignment horizontal="right"/>
    </xf>
    <xf numFmtId="178" fontId="0" fillId="0" borderId="25" xfId="0" applyNumberFormat="1" applyFont="1" applyFill="1" applyBorder="1" applyAlignment="1">
      <alignment/>
    </xf>
    <xf numFmtId="178" fontId="0" fillId="0" borderId="22" xfId="0" applyNumberFormat="1" applyFont="1" applyFill="1" applyBorder="1" applyAlignment="1">
      <alignment horizontal="right" shrinkToFit="1"/>
    </xf>
    <xf numFmtId="178" fontId="0" fillId="0" borderId="23" xfId="0" applyNumberFormat="1" applyFont="1" applyFill="1" applyBorder="1" applyAlignment="1">
      <alignment horizontal="right" shrinkToFit="1"/>
    </xf>
    <xf numFmtId="178" fontId="0" fillId="0" borderId="25" xfId="0" applyNumberFormat="1" applyFont="1" applyFill="1" applyBorder="1" applyAlignment="1">
      <alignment horizontal="right" shrinkToFit="1"/>
    </xf>
    <xf numFmtId="178" fontId="0" fillId="0" borderId="55" xfId="0" applyNumberFormat="1" applyFont="1" applyFill="1" applyBorder="1" applyAlignment="1" applyProtection="1">
      <alignment horizontal="right"/>
      <protection locked="0"/>
    </xf>
    <xf numFmtId="184" fontId="0" fillId="0" borderId="24" xfId="0" applyNumberFormat="1" applyFont="1" applyFill="1" applyBorder="1" applyAlignment="1">
      <alignment horizontal="right"/>
    </xf>
    <xf numFmtId="178" fontId="0" fillId="0" borderId="33" xfId="0" applyNumberFormat="1" applyFont="1" applyFill="1" applyBorder="1" applyAlignment="1">
      <alignment horizontal="right" shrinkToFit="1"/>
    </xf>
    <xf numFmtId="178" fontId="0" fillId="0" borderId="36" xfId="0" applyNumberFormat="1" applyFont="1" applyFill="1" applyBorder="1" applyAlignment="1">
      <alignment horizontal="right" shrinkToFit="1"/>
    </xf>
    <xf numFmtId="178" fontId="0" fillId="0" borderId="34" xfId="0" applyNumberFormat="1" applyFont="1" applyFill="1" applyBorder="1" applyAlignment="1">
      <alignment horizontal="right" shrinkToFit="1"/>
    </xf>
    <xf numFmtId="178" fontId="0" fillId="0" borderId="36" xfId="0" applyNumberFormat="1" applyFont="1" applyFill="1" applyBorder="1" applyAlignment="1" applyProtection="1">
      <alignment horizontal="right"/>
      <protection locked="0"/>
    </xf>
    <xf numFmtId="0" fontId="2" fillId="0" borderId="52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2" fillId="0" borderId="12" xfId="0" applyFont="1" applyBorder="1" applyAlignment="1">
      <alignment/>
    </xf>
    <xf numFmtId="0" fontId="10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3" fontId="0" fillId="0" borderId="60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49" fontId="9" fillId="0" borderId="0" xfId="0" applyNumberFormat="1" applyFont="1" applyAlignment="1">
      <alignment/>
    </xf>
    <xf numFmtId="3" fontId="0" fillId="0" borderId="62" xfId="0" applyNumberFormat="1" applyBorder="1" applyAlignment="1">
      <alignment horizontal="center"/>
    </xf>
    <xf numFmtId="0" fontId="2" fillId="0" borderId="6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vertical="center"/>
    </xf>
    <xf numFmtId="184" fontId="0" fillId="0" borderId="45" xfId="0" applyNumberFormat="1" applyFont="1" applyFill="1" applyBorder="1" applyAlignment="1">
      <alignment horizontal="right"/>
    </xf>
    <xf numFmtId="178" fontId="0" fillId="0" borderId="26" xfId="0" applyNumberFormat="1" applyFont="1" applyFill="1" applyBorder="1" applyAlignment="1" applyProtection="1">
      <alignment horizontal="right"/>
      <protection locked="0"/>
    </xf>
    <xf numFmtId="178" fontId="0" fillId="0" borderId="27" xfId="0" applyNumberFormat="1" applyFont="1" applyFill="1" applyBorder="1" applyAlignment="1" applyProtection="1">
      <alignment horizontal="right"/>
      <protection locked="0"/>
    </xf>
    <xf numFmtId="184" fontId="0" fillId="0" borderId="19" xfId="0" applyNumberFormat="1" applyFont="1" applyFill="1" applyBorder="1" applyAlignment="1">
      <alignment horizontal="right"/>
    </xf>
    <xf numFmtId="178" fontId="0" fillId="0" borderId="22" xfId="0" applyNumberFormat="1" applyFont="1" applyFill="1" applyBorder="1" applyAlignment="1" applyProtection="1" quotePrefix="1">
      <alignment horizontal="right"/>
      <protection locked="0"/>
    </xf>
    <xf numFmtId="178" fontId="0" fillId="0" borderId="25" xfId="0" applyNumberFormat="1" applyFont="1" applyFill="1" applyBorder="1" applyAlignment="1" applyProtection="1" quotePrefix="1">
      <alignment horizontal="right"/>
      <protection locked="0"/>
    </xf>
    <xf numFmtId="178" fontId="0" fillId="0" borderId="44" xfId="0" applyNumberFormat="1" applyFont="1" applyFill="1" applyBorder="1" applyAlignment="1" applyProtection="1">
      <alignment horizontal="right"/>
      <protection locked="0"/>
    </xf>
    <xf numFmtId="178" fontId="0" fillId="0" borderId="23" xfId="0" applyNumberFormat="1" applyFont="1" applyFill="1" applyBorder="1" applyAlignment="1" applyProtection="1">
      <alignment horizontal="right"/>
      <protection locked="0"/>
    </xf>
    <xf numFmtId="178" fontId="0" fillId="0" borderId="24" xfId="0" applyNumberFormat="1" applyFont="1" applyFill="1" applyBorder="1" applyAlignment="1" applyProtection="1">
      <alignment horizontal="right"/>
      <protection locked="0"/>
    </xf>
    <xf numFmtId="183" fontId="0" fillId="0" borderId="55" xfId="0" applyNumberFormat="1" applyFont="1" applyFill="1" applyBorder="1" applyAlignment="1">
      <alignment horizontal="center"/>
    </xf>
    <xf numFmtId="183" fontId="0" fillId="0" borderId="64" xfId="0" applyNumberFormat="1" applyFont="1" applyFill="1" applyBorder="1" applyAlignment="1">
      <alignment horizontal="center"/>
    </xf>
    <xf numFmtId="178" fontId="0" fillId="0" borderId="27" xfId="0" applyNumberFormat="1" applyFont="1" applyFill="1" applyBorder="1" applyAlignment="1" applyProtection="1" quotePrefix="1">
      <alignment horizontal="right"/>
      <protection locked="0"/>
    </xf>
    <xf numFmtId="178" fontId="0" fillId="0" borderId="28" xfId="0" applyNumberFormat="1" applyFont="1" applyFill="1" applyBorder="1" applyAlignment="1" applyProtection="1">
      <alignment horizontal="right"/>
      <protection locked="0"/>
    </xf>
    <xf numFmtId="178" fontId="0" fillId="0" borderId="65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78" fontId="0" fillId="0" borderId="66" xfId="0" applyNumberFormat="1" applyFont="1" applyFill="1" applyBorder="1" applyAlignment="1" applyProtection="1">
      <alignment horizontal="right"/>
      <protection locked="0"/>
    </xf>
    <xf numFmtId="178" fontId="0" fillId="0" borderId="18" xfId="0" applyNumberFormat="1" applyFont="1" applyFill="1" applyBorder="1" applyAlignment="1" applyProtection="1">
      <alignment horizontal="right"/>
      <protection locked="0"/>
    </xf>
    <xf numFmtId="184" fontId="0" fillId="0" borderId="67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 applyProtection="1">
      <alignment vertical="center"/>
      <protection locked="0"/>
    </xf>
    <xf numFmtId="178" fontId="0" fillId="33" borderId="43" xfId="0" applyNumberFormat="1" applyFont="1" applyFill="1" applyBorder="1" applyAlignment="1" applyProtection="1" quotePrefix="1">
      <alignment horizontal="right"/>
      <protection locked="0"/>
    </xf>
    <xf numFmtId="178" fontId="0" fillId="33" borderId="23" xfId="0" applyNumberFormat="1" applyFont="1" applyFill="1" applyBorder="1" applyAlignment="1">
      <alignment horizontal="right"/>
    </xf>
    <xf numFmtId="178" fontId="0" fillId="33" borderId="44" xfId="0" applyNumberFormat="1" applyFont="1" applyFill="1" applyBorder="1" applyAlignment="1" applyProtection="1" quotePrefix="1">
      <alignment horizontal="right"/>
      <protection locked="0"/>
    </xf>
    <xf numFmtId="178" fontId="0" fillId="33" borderId="68" xfId="0" applyNumberFormat="1" applyFont="1" applyFill="1" applyBorder="1" applyAlignment="1" applyProtection="1" quotePrefix="1">
      <alignment horizontal="right"/>
      <protection locked="0"/>
    </xf>
    <xf numFmtId="184" fontId="0" fillId="33" borderId="45" xfId="0" applyNumberFormat="1" applyFont="1" applyFill="1" applyBorder="1" applyAlignment="1">
      <alignment horizontal="right"/>
    </xf>
    <xf numFmtId="178" fontId="0" fillId="33" borderId="26" xfId="0" applyNumberFormat="1" applyFont="1" applyFill="1" applyBorder="1" applyAlignment="1" applyProtection="1">
      <alignment horizontal="right"/>
      <protection locked="0"/>
    </xf>
    <xf numFmtId="178" fontId="0" fillId="33" borderId="27" xfId="0" applyNumberFormat="1" applyFont="1" applyFill="1" applyBorder="1" applyAlignment="1">
      <alignment horizontal="right"/>
    </xf>
    <xf numFmtId="178" fontId="0" fillId="33" borderId="27" xfId="0" applyNumberFormat="1" applyFont="1" applyFill="1" applyBorder="1" applyAlignment="1" applyProtection="1">
      <alignment horizontal="right"/>
      <protection locked="0"/>
    </xf>
    <xf numFmtId="178" fontId="0" fillId="33" borderId="49" xfId="0" applyNumberFormat="1" applyFont="1" applyFill="1" applyBorder="1" applyAlignment="1" applyProtection="1" quotePrefix="1">
      <alignment horizontal="right"/>
      <protection locked="0"/>
    </xf>
    <xf numFmtId="184" fontId="0" fillId="33" borderId="69" xfId="0" applyNumberFormat="1" applyFont="1" applyFill="1" applyBorder="1" applyAlignment="1" applyProtection="1">
      <alignment horizontal="right"/>
      <protection locked="0"/>
    </xf>
    <xf numFmtId="178" fontId="0" fillId="33" borderId="16" xfId="0" applyNumberFormat="1" applyFont="1" applyFill="1" applyBorder="1" applyAlignment="1" applyProtection="1" quotePrefix="1">
      <alignment horizontal="right"/>
      <protection locked="0"/>
    </xf>
    <xf numFmtId="178" fontId="0" fillId="33" borderId="70" xfId="0" applyNumberFormat="1" applyFont="1" applyFill="1" applyBorder="1" applyAlignment="1" applyProtection="1">
      <alignment horizontal="right"/>
      <protection locked="0"/>
    </xf>
    <xf numFmtId="178" fontId="0" fillId="33" borderId="20" xfId="0" applyNumberFormat="1" applyFont="1" applyFill="1" applyBorder="1" applyAlignment="1" applyProtection="1" quotePrefix="1">
      <alignment horizontal="right"/>
      <protection locked="0"/>
    </xf>
    <xf numFmtId="184" fontId="0" fillId="33" borderId="19" xfId="0" applyNumberFormat="1" applyFont="1" applyFill="1" applyBorder="1" applyAlignment="1">
      <alignment horizontal="right"/>
    </xf>
    <xf numFmtId="178" fontId="0" fillId="33" borderId="71" xfId="0" applyNumberFormat="1" applyFont="1" applyFill="1" applyBorder="1" applyAlignment="1" applyProtection="1">
      <alignment horizontal="center" vertical="center"/>
      <protection locked="0"/>
    </xf>
    <xf numFmtId="178" fontId="0" fillId="33" borderId="71" xfId="0" applyNumberFormat="1" applyFont="1" applyFill="1" applyBorder="1" applyAlignment="1">
      <alignment horizontal="center" vertical="center"/>
    </xf>
    <xf numFmtId="178" fontId="0" fillId="33" borderId="71" xfId="0" applyNumberFormat="1" applyFont="1" applyFill="1" applyBorder="1" applyAlignment="1" applyProtection="1">
      <alignment horizontal="center" vertical="center"/>
      <protection locked="0"/>
    </xf>
    <xf numFmtId="178" fontId="0" fillId="33" borderId="71" xfId="0" applyNumberFormat="1" applyFont="1" applyFill="1" applyBorder="1" applyAlignment="1">
      <alignment horizontal="center" vertical="center"/>
    </xf>
    <xf numFmtId="182" fontId="0" fillId="33" borderId="72" xfId="0" applyNumberFormat="1" applyFont="1" applyFill="1" applyBorder="1" applyAlignment="1">
      <alignment horizontal="center" vertical="center"/>
    </xf>
    <xf numFmtId="182" fontId="0" fillId="33" borderId="2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73" xfId="0" applyNumberFormat="1" applyFont="1" applyBorder="1" applyAlignment="1">
      <alignment horizontal="center" vertical="center"/>
    </xf>
    <xf numFmtId="178" fontId="0" fillId="33" borderId="74" xfId="0" applyNumberFormat="1" applyFont="1" applyFill="1" applyBorder="1" applyAlignment="1">
      <alignment horizontal="center" vertical="center"/>
    </xf>
    <xf numFmtId="182" fontId="0" fillId="33" borderId="74" xfId="0" applyNumberFormat="1" applyFont="1" applyFill="1" applyBorder="1" applyAlignment="1">
      <alignment horizontal="center" vertical="center"/>
    </xf>
    <xf numFmtId="178" fontId="0" fillId="33" borderId="74" xfId="0" applyNumberFormat="1" applyFont="1" applyFill="1" applyBorder="1" applyAlignment="1">
      <alignment horizontal="center" vertical="center"/>
    </xf>
    <xf numFmtId="178" fontId="0" fillId="33" borderId="74" xfId="0" applyNumberFormat="1" applyFill="1" applyBorder="1" applyAlignment="1">
      <alignment horizontal="center" vertical="center"/>
    </xf>
    <xf numFmtId="178" fontId="0" fillId="33" borderId="25" xfId="0" applyNumberFormat="1" applyFont="1" applyFill="1" applyBorder="1" applyAlignment="1" applyProtection="1">
      <alignment horizontal="center" vertical="center"/>
      <protection locked="0"/>
    </xf>
    <xf numFmtId="180" fontId="0" fillId="33" borderId="75" xfId="0" applyNumberFormat="1" applyFont="1" applyFill="1" applyBorder="1" applyAlignment="1" applyProtection="1">
      <alignment horizontal="center" vertical="center"/>
      <protection locked="0"/>
    </xf>
    <xf numFmtId="3" fontId="0" fillId="33" borderId="75" xfId="0" applyNumberFormat="1" applyFont="1" applyFill="1" applyBorder="1" applyAlignment="1" applyProtection="1">
      <alignment horizontal="center" vertical="center"/>
      <protection locked="0"/>
    </xf>
    <xf numFmtId="3" fontId="0" fillId="33" borderId="75" xfId="0" applyNumberFormat="1" applyFont="1" applyFill="1" applyBorder="1" applyAlignment="1" applyProtection="1">
      <alignment horizontal="center" vertical="center"/>
      <protection locked="0"/>
    </xf>
    <xf numFmtId="3" fontId="0" fillId="33" borderId="75" xfId="0" applyNumberFormat="1" applyFont="1" applyFill="1" applyBorder="1" applyAlignment="1">
      <alignment horizontal="center" vertical="center"/>
    </xf>
    <xf numFmtId="3" fontId="0" fillId="33" borderId="75" xfId="0" applyNumberFormat="1" applyFont="1" applyFill="1" applyBorder="1" applyAlignment="1">
      <alignment horizontal="center" vertical="center"/>
    </xf>
    <xf numFmtId="3" fontId="0" fillId="33" borderId="42" xfId="0" applyNumberFormat="1" applyFont="1" applyFill="1" applyBorder="1" applyAlignment="1" applyProtection="1">
      <alignment horizontal="center" vertical="center"/>
      <protection locked="0"/>
    </xf>
    <xf numFmtId="178" fontId="0" fillId="33" borderId="76" xfId="0" applyNumberFormat="1" applyFont="1" applyFill="1" applyBorder="1" applyAlignment="1" applyProtection="1">
      <alignment horizontal="center" vertical="center"/>
      <protection locked="0"/>
    </xf>
    <xf numFmtId="178" fontId="0" fillId="33" borderId="77" xfId="0" applyNumberFormat="1" applyFont="1" applyFill="1" applyBorder="1" applyAlignment="1">
      <alignment horizontal="center" vertical="center"/>
    </xf>
    <xf numFmtId="178" fontId="0" fillId="33" borderId="76" xfId="0" applyNumberFormat="1" applyFont="1" applyFill="1" applyBorder="1" applyAlignment="1" applyProtection="1">
      <alignment horizontal="center" vertical="center"/>
      <protection locked="0"/>
    </xf>
    <xf numFmtId="178" fontId="0" fillId="33" borderId="77" xfId="0" applyNumberFormat="1" applyFont="1" applyFill="1" applyBorder="1" applyAlignment="1">
      <alignment horizontal="center" vertical="center"/>
    </xf>
    <xf numFmtId="178" fontId="0" fillId="33" borderId="25" xfId="0" applyNumberFormat="1" applyFont="1" applyFill="1" applyBorder="1" applyAlignment="1" applyProtection="1">
      <alignment horizontal="center" vertical="center"/>
      <protection locked="0"/>
    </xf>
    <xf numFmtId="178" fontId="0" fillId="33" borderId="78" xfId="0" applyNumberFormat="1" applyFont="1" applyFill="1" applyBorder="1" applyAlignment="1">
      <alignment horizontal="center" vertical="center"/>
    </xf>
    <xf numFmtId="178" fontId="0" fillId="33" borderId="79" xfId="0" applyNumberFormat="1" applyFont="1" applyFill="1" applyBorder="1" applyAlignment="1">
      <alignment horizontal="center" vertical="center"/>
    </xf>
    <xf numFmtId="3" fontId="0" fillId="33" borderId="76" xfId="0" applyNumberFormat="1" applyFill="1" applyBorder="1" applyAlignment="1">
      <alignment horizontal="center" vertical="center"/>
    </xf>
    <xf numFmtId="3" fontId="0" fillId="0" borderId="80" xfId="0" applyNumberFormat="1" applyFont="1" applyBorder="1" applyAlignment="1">
      <alignment horizontal="center" vertical="center"/>
    </xf>
    <xf numFmtId="0" fontId="0" fillId="0" borderId="81" xfId="0" applyFont="1" applyBorder="1" applyAlignment="1" applyProtection="1">
      <alignment horizontal="center" vertical="center"/>
      <protection locked="0"/>
    </xf>
    <xf numFmtId="3" fontId="0" fillId="0" borderId="82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182" fontId="0" fillId="33" borderId="75" xfId="0" applyNumberFormat="1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33" borderId="87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3" fontId="0" fillId="33" borderId="88" xfId="0" applyNumberFormat="1" applyFill="1" applyBorder="1" applyAlignment="1">
      <alignment horizontal="center" vertical="center"/>
    </xf>
    <xf numFmtId="0" fontId="2" fillId="33" borderId="56" xfId="0" applyNumberFormat="1" applyFont="1" applyFill="1" applyBorder="1" applyAlignment="1" applyProtection="1">
      <alignment horizontal="center" vertical="center"/>
      <protection locked="0"/>
    </xf>
    <xf numFmtId="0" fontId="2" fillId="33" borderId="56" xfId="0" applyNumberFormat="1" applyFont="1" applyFill="1" applyBorder="1" applyAlignment="1">
      <alignment horizontal="center" vertical="center"/>
    </xf>
    <xf numFmtId="0" fontId="2" fillId="33" borderId="56" xfId="57" applyNumberFormat="1" applyFont="1" applyFill="1" applyBorder="1" applyAlignment="1">
      <alignment horizontal="center" vertical="center"/>
    </xf>
    <xf numFmtId="0" fontId="2" fillId="33" borderId="89" xfId="57" applyNumberFormat="1" applyFont="1" applyFill="1" applyBorder="1" applyAlignment="1">
      <alignment horizontal="center" vertical="center"/>
    </xf>
    <xf numFmtId="184" fontId="2" fillId="33" borderId="90" xfId="0" applyNumberFormat="1" applyFont="1" applyFill="1" applyBorder="1" applyAlignment="1">
      <alignment horizontal="center" vertical="center"/>
    </xf>
    <xf numFmtId="180" fontId="0" fillId="0" borderId="84" xfId="0" applyNumberFormat="1" applyFont="1" applyBorder="1" applyAlignment="1">
      <alignment horizontal="center" vertical="center"/>
    </xf>
    <xf numFmtId="3" fontId="0" fillId="0" borderId="91" xfId="0" applyNumberFormat="1" applyFill="1" applyBorder="1" applyAlignment="1">
      <alignment horizontal="center" vertical="center"/>
    </xf>
    <xf numFmtId="182" fontId="0" fillId="0" borderId="74" xfId="0" applyNumberFormat="1" applyFont="1" applyFill="1" applyBorder="1" applyAlignment="1">
      <alignment horizontal="center" vertical="center"/>
    </xf>
    <xf numFmtId="178" fontId="0" fillId="0" borderId="92" xfId="0" applyNumberFormat="1" applyFont="1" applyFill="1" applyBorder="1" applyAlignment="1">
      <alignment horizontal="center" vertical="center"/>
    </xf>
    <xf numFmtId="178" fontId="0" fillId="0" borderId="74" xfId="0" applyNumberFormat="1" applyFont="1" applyFill="1" applyBorder="1" applyAlignment="1">
      <alignment horizontal="center" vertical="center"/>
    </xf>
    <xf numFmtId="178" fontId="0" fillId="0" borderId="74" xfId="0" applyNumberFormat="1" applyFont="1" applyFill="1" applyBorder="1" applyAlignment="1">
      <alignment horizontal="center" vertical="center"/>
    </xf>
    <xf numFmtId="178" fontId="0" fillId="0" borderId="92" xfId="0" applyNumberFormat="1" applyFont="1" applyFill="1" applyBorder="1" applyAlignment="1">
      <alignment horizontal="center" vertical="center"/>
    </xf>
    <xf numFmtId="178" fontId="0" fillId="0" borderId="93" xfId="0" applyNumberFormat="1" applyFont="1" applyFill="1" applyBorder="1" applyAlignment="1">
      <alignment horizontal="center" vertical="center"/>
    </xf>
    <xf numFmtId="178" fontId="0" fillId="0" borderId="93" xfId="0" applyNumberFormat="1" applyFont="1" applyFill="1" applyBorder="1" applyAlignment="1">
      <alignment horizontal="center" vertical="center"/>
    </xf>
    <xf numFmtId="178" fontId="0" fillId="0" borderId="94" xfId="0" applyNumberFormat="1" applyFont="1" applyFill="1" applyBorder="1" applyAlignment="1">
      <alignment horizontal="center" vertical="center"/>
    </xf>
    <xf numFmtId="3" fontId="0" fillId="0" borderId="95" xfId="0" applyNumberFormat="1" applyFont="1" applyFill="1" applyBorder="1" applyAlignment="1" applyProtection="1">
      <alignment horizontal="center" vertical="center"/>
      <protection locked="0"/>
    </xf>
    <xf numFmtId="3" fontId="0" fillId="0" borderId="96" xfId="0" applyNumberFormat="1" applyFill="1" applyBorder="1" applyAlignment="1">
      <alignment horizontal="center" vertical="center"/>
    </xf>
    <xf numFmtId="178" fontId="0" fillId="0" borderId="55" xfId="0" applyNumberFormat="1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182" fontId="0" fillId="0" borderId="66" xfId="0" applyNumberFormat="1" applyFont="1" applyFill="1" applyBorder="1" applyAlignment="1">
      <alignment horizontal="center" vertical="center"/>
    </xf>
    <xf numFmtId="178" fontId="0" fillId="0" borderId="55" xfId="0" applyNumberFormat="1" applyFont="1" applyFill="1" applyBorder="1" applyAlignment="1" applyProtection="1">
      <alignment horizontal="center" vertical="center"/>
      <protection locked="0"/>
    </xf>
    <xf numFmtId="178" fontId="0" fillId="0" borderId="97" xfId="0" applyNumberFormat="1" applyFont="1" applyFill="1" applyBorder="1" applyAlignment="1" applyProtection="1">
      <alignment horizontal="center" vertical="center"/>
      <protection locked="0"/>
    </xf>
    <xf numFmtId="3" fontId="0" fillId="0" borderId="98" xfId="0" applyNumberFormat="1" applyFont="1" applyFill="1" applyBorder="1" applyAlignment="1" applyProtection="1">
      <alignment horizontal="center" vertical="center"/>
      <protection locked="0"/>
    </xf>
    <xf numFmtId="178" fontId="0" fillId="0" borderId="72" xfId="0" applyNumberFormat="1" applyFont="1" applyFill="1" applyBorder="1" applyAlignment="1">
      <alignment horizontal="center" vertical="center"/>
    </xf>
    <xf numFmtId="182" fontId="0" fillId="0" borderId="72" xfId="0" applyNumberFormat="1" applyFont="1" applyFill="1" applyBorder="1" applyAlignment="1">
      <alignment horizontal="center" vertical="center"/>
    </xf>
    <xf numFmtId="178" fontId="0" fillId="0" borderId="99" xfId="0" applyNumberFormat="1" applyFont="1" applyFill="1" applyBorder="1" applyAlignment="1">
      <alignment horizontal="center" vertical="center"/>
    </xf>
    <xf numFmtId="178" fontId="0" fillId="0" borderId="73" xfId="0" applyNumberFormat="1" applyFont="1" applyFill="1" applyBorder="1" applyAlignment="1">
      <alignment horizontal="center" vertical="center"/>
    </xf>
    <xf numFmtId="182" fontId="0" fillId="0" borderId="73" xfId="0" applyNumberFormat="1" applyFont="1" applyFill="1" applyBorder="1" applyAlignment="1">
      <alignment horizontal="center" vertical="center"/>
    </xf>
    <xf numFmtId="178" fontId="0" fillId="0" borderId="99" xfId="0" applyNumberFormat="1" applyFont="1" applyFill="1" applyBorder="1" applyAlignment="1" applyProtection="1">
      <alignment horizontal="center" vertical="center"/>
      <protection locked="0"/>
    </xf>
    <xf numFmtId="178" fontId="0" fillId="0" borderId="100" xfId="0" applyNumberFormat="1" applyFont="1" applyFill="1" applyBorder="1" applyAlignment="1" applyProtection="1">
      <alignment horizontal="center" vertical="center"/>
      <protection locked="0"/>
    </xf>
    <xf numFmtId="178" fontId="0" fillId="0" borderId="101" xfId="0" applyNumberFormat="1" applyFont="1" applyFill="1" applyBorder="1" applyAlignment="1" applyProtection="1">
      <alignment horizontal="center" vertical="center"/>
      <protection locked="0"/>
    </xf>
    <xf numFmtId="178" fontId="0" fillId="0" borderId="97" xfId="0" applyNumberFormat="1" applyFont="1" applyFill="1" applyBorder="1" applyAlignment="1" applyProtection="1">
      <alignment horizontal="center" vertical="center"/>
      <protection locked="0"/>
    </xf>
    <xf numFmtId="178" fontId="0" fillId="0" borderId="25" xfId="0" applyNumberFormat="1" applyFont="1" applyFill="1" applyBorder="1" applyAlignment="1" applyProtection="1">
      <alignment horizontal="center" vertical="center"/>
      <protection locked="0"/>
    </xf>
    <xf numFmtId="178" fontId="0" fillId="0" borderId="101" xfId="0" applyNumberFormat="1" applyFill="1" applyBorder="1" applyAlignment="1" applyProtection="1">
      <alignment horizontal="center" vertical="center"/>
      <protection locked="0"/>
    </xf>
    <xf numFmtId="178" fontId="0" fillId="0" borderId="24" xfId="0" applyNumberFormat="1" applyFont="1" applyFill="1" applyBorder="1" applyAlignment="1" applyProtection="1">
      <alignment horizontal="center" vertical="center"/>
      <protection locked="0"/>
    </xf>
    <xf numFmtId="178" fontId="0" fillId="0" borderId="25" xfId="0" applyNumberFormat="1" applyFont="1" applyFill="1" applyBorder="1" applyAlignment="1">
      <alignment horizontal="center" vertical="center"/>
    </xf>
    <xf numFmtId="178" fontId="0" fillId="0" borderId="72" xfId="0" applyNumberFormat="1" applyFont="1" applyFill="1" applyBorder="1" applyAlignment="1">
      <alignment horizontal="center" vertical="center"/>
    </xf>
    <xf numFmtId="178" fontId="0" fillId="0" borderId="72" xfId="0" applyNumberFormat="1" applyFont="1" applyFill="1" applyBorder="1" applyAlignment="1" applyProtection="1">
      <alignment horizontal="center" vertical="center"/>
      <protection locked="0"/>
    </xf>
    <xf numFmtId="178" fontId="0" fillId="0" borderId="64" xfId="0" applyNumberFormat="1" applyFont="1" applyFill="1" applyBorder="1" applyAlignment="1" applyProtection="1">
      <alignment horizontal="center" vertical="center"/>
      <protection locked="0"/>
    </xf>
    <xf numFmtId="178" fontId="0" fillId="0" borderId="102" xfId="0" applyNumberFormat="1" applyFill="1" applyBorder="1" applyAlignment="1" applyProtection="1">
      <alignment horizontal="center" vertical="center"/>
      <protection locked="0"/>
    </xf>
    <xf numFmtId="178" fontId="0" fillId="0" borderId="103" xfId="0" applyNumberFormat="1" applyFont="1" applyFill="1" applyBorder="1" applyAlignment="1" applyProtection="1">
      <alignment horizontal="center" vertical="center"/>
      <protection locked="0"/>
    </xf>
    <xf numFmtId="178" fontId="0" fillId="0" borderId="99" xfId="0" applyNumberFormat="1" applyFill="1" applyBorder="1" applyAlignment="1" applyProtection="1">
      <alignment horizontal="center" vertical="center"/>
      <protection locked="0"/>
    </xf>
    <xf numFmtId="178" fontId="0" fillId="0" borderId="73" xfId="0" applyNumberFormat="1" applyFont="1" applyFill="1" applyBorder="1" applyAlignment="1" applyProtection="1">
      <alignment horizontal="center" vertical="center"/>
      <protection locked="0"/>
    </xf>
    <xf numFmtId="178" fontId="0" fillId="0" borderId="104" xfId="0" applyNumberFormat="1" applyFill="1" applyBorder="1" applyAlignment="1" applyProtection="1">
      <alignment horizontal="center" vertical="center"/>
      <protection locked="0"/>
    </xf>
    <xf numFmtId="3" fontId="0" fillId="0" borderId="105" xfId="0" applyNumberFormat="1" applyFill="1" applyBorder="1" applyAlignment="1">
      <alignment horizontal="center" vertical="center"/>
    </xf>
    <xf numFmtId="178" fontId="0" fillId="0" borderId="38" xfId="0" applyNumberFormat="1" applyFont="1" applyFill="1" applyBorder="1" applyAlignment="1">
      <alignment horizontal="center" vertical="center"/>
    </xf>
    <xf numFmtId="178" fontId="0" fillId="0" borderId="34" xfId="0" applyNumberFormat="1" applyFont="1" applyFill="1" applyBorder="1" applyAlignment="1">
      <alignment horizontal="center" vertical="center"/>
    </xf>
    <xf numFmtId="182" fontId="0" fillId="0" borderId="34" xfId="0" applyNumberFormat="1" applyFont="1" applyFill="1" applyBorder="1" applyAlignment="1">
      <alignment horizontal="center" vertical="center"/>
    </xf>
    <xf numFmtId="178" fontId="0" fillId="0" borderId="38" xfId="0" applyNumberFormat="1" applyFont="1" applyFill="1" applyBorder="1" applyAlignment="1" applyProtection="1">
      <alignment horizontal="center" vertical="center"/>
      <protection locked="0"/>
    </xf>
    <xf numFmtId="178" fontId="0" fillId="0" borderId="106" xfId="0" applyNumberFormat="1" applyFont="1" applyFill="1" applyBorder="1" applyAlignment="1" applyProtection="1">
      <alignment horizontal="center" vertical="center"/>
      <protection locked="0"/>
    </xf>
    <xf numFmtId="178" fontId="0" fillId="0" borderId="37" xfId="0" applyNumberFormat="1" applyFont="1" applyFill="1" applyBorder="1" applyAlignment="1" applyProtection="1">
      <alignment horizontal="center" vertical="center"/>
      <protection locked="0"/>
    </xf>
    <xf numFmtId="178" fontId="0" fillId="0" borderId="106" xfId="0" applyNumberFormat="1" applyFont="1" applyFill="1" applyBorder="1" applyAlignment="1" applyProtection="1">
      <alignment horizontal="center" vertical="center"/>
      <protection locked="0"/>
    </xf>
    <xf numFmtId="178" fontId="0" fillId="0" borderId="107" xfId="0" applyNumberFormat="1" applyFont="1" applyFill="1" applyBorder="1" applyAlignment="1" applyProtection="1">
      <alignment horizontal="center" vertical="center"/>
      <protection locked="0"/>
    </xf>
    <xf numFmtId="178" fontId="0" fillId="0" borderId="106" xfId="0" applyNumberFormat="1" applyFill="1" applyBorder="1" applyAlignment="1" applyProtection="1">
      <alignment horizontal="center" vertical="center"/>
      <protection locked="0"/>
    </xf>
    <xf numFmtId="178" fontId="0" fillId="0" borderId="34" xfId="0" applyNumberFormat="1" applyFont="1" applyFill="1" applyBorder="1" applyAlignment="1">
      <alignment horizontal="center" vertical="center"/>
    </xf>
    <xf numFmtId="178" fontId="0" fillId="0" borderId="38" xfId="0" applyNumberFormat="1" applyFill="1" applyBorder="1" applyAlignment="1" applyProtection="1">
      <alignment horizontal="center" vertical="center"/>
      <protection locked="0"/>
    </xf>
    <xf numFmtId="178" fontId="0" fillId="0" borderId="34" xfId="0" applyNumberFormat="1" applyFont="1" applyFill="1" applyBorder="1" applyAlignment="1" applyProtection="1">
      <alignment horizontal="center" vertical="center"/>
      <protection locked="0"/>
    </xf>
    <xf numFmtId="178" fontId="0" fillId="0" borderId="35" xfId="0" applyNumberFormat="1" applyFill="1" applyBorder="1" applyAlignment="1" applyProtection="1">
      <alignment horizontal="center" vertical="center"/>
      <protection locked="0"/>
    </xf>
    <xf numFmtId="3" fontId="0" fillId="0" borderId="108" xfId="0" applyNumberFormat="1" applyFill="1" applyBorder="1" applyAlignment="1">
      <alignment horizontal="center" vertical="center"/>
    </xf>
    <xf numFmtId="178" fontId="0" fillId="0" borderId="100" xfId="0" applyNumberFormat="1" applyFont="1" applyFill="1" applyBorder="1" applyAlignment="1" applyProtection="1">
      <alignment horizontal="center" vertical="center"/>
      <protection locked="0"/>
    </xf>
    <xf numFmtId="178" fontId="0" fillId="0" borderId="100" xfId="0" applyNumberFormat="1" applyFill="1" applyBorder="1" applyAlignment="1" applyProtection="1">
      <alignment horizontal="center" vertical="center"/>
      <protection locked="0"/>
    </xf>
    <xf numFmtId="178" fontId="0" fillId="0" borderId="73" xfId="0" applyNumberFormat="1" applyFont="1" applyFill="1" applyBorder="1" applyAlignment="1">
      <alignment horizontal="center" vertical="center"/>
    </xf>
    <xf numFmtId="178" fontId="0" fillId="0" borderId="72" xfId="0" applyNumberFormat="1" applyFont="1" applyFill="1" applyBorder="1" applyAlignment="1" applyProtection="1">
      <alignment horizontal="center" vertical="center"/>
      <protection locked="0"/>
    </xf>
    <xf numFmtId="178" fontId="0" fillId="0" borderId="72" xfId="0" applyNumberFormat="1" applyFill="1" applyBorder="1" applyAlignment="1" applyProtection="1">
      <alignment horizontal="center" vertical="center"/>
      <protection locked="0"/>
    </xf>
    <xf numFmtId="3" fontId="0" fillId="0" borderId="109" xfId="0" applyNumberForma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184" fontId="2" fillId="0" borderId="110" xfId="0" applyNumberFormat="1" applyFont="1" applyFill="1" applyBorder="1" applyAlignment="1">
      <alignment horizontal="center" vertical="center"/>
    </xf>
    <xf numFmtId="0" fontId="2" fillId="0" borderId="57" xfId="57" applyNumberFormat="1" applyFont="1" applyFill="1" applyBorder="1" applyAlignment="1">
      <alignment horizontal="center" vertical="center"/>
    </xf>
    <xf numFmtId="0" fontId="2" fillId="0" borderId="111" xfId="57" applyNumberFormat="1" applyFont="1" applyFill="1" applyBorder="1" applyAlignment="1">
      <alignment horizontal="center" vertical="center"/>
    </xf>
    <xf numFmtId="0" fontId="2" fillId="0" borderId="112" xfId="0" applyNumberFormat="1" applyFont="1" applyFill="1" applyBorder="1" applyAlignment="1">
      <alignment horizontal="center" vertical="center"/>
    </xf>
    <xf numFmtId="184" fontId="2" fillId="0" borderId="113" xfId="0" applyNumberFormat="1" applyFont="1" applyFill="1" applyBorder="1" applyAlignment="1">
      <alignment horizontal="center" vertical="center"/>
    </xf>
    <xf numFmtId="178" fontId="2" fillId="0" borderId="114" xfId="57" applyNumberFormat="1" applyFont="1" applyFill="1" applyBorder="1" applyAlignment="1">
      <alignment horizontal="center" vertical="center"/>
    </xf>
    <xf numFmtId="0" fontId="2" fillId="0" borderId="112" xfId="57" applyNumberFormat="1" applyFont="1" applyFill="1" applyBorder="1" applyAlignment="1">
      <alignment horizontal="center" vertical="center"/>
    </xf>
    <xf numFmtId="3" fontId="0" fillId="0" borderId="115" xfId="0" applyNumberFormat="1" applyFill="1" applyBorder="1" applyAlignment="1" applyProtection="1">
      <alignment horizontal="center" vertical="center" shrinkToFit="1"/>
      <protection locked="0"/>
    </xf>
    <xf numFmtId="0" fontId="0" fillId="0" borderId="116" xfId="0" applyFont="1" applyFill="1" applyBorder="1" applyAlignment="1">
      <alignment horizontal="center" vertical="center"/>
    </xf>
    <xf numFmtId="3" fontId="0" fillId="0" borderId="117" xfId="0" applyNumberFormat="1" applyFill="1" applyBorder="1" applyAlignment="1" applyProtection="1">
      <alignment horizontal="center" vertical="center" shrinkToFit="1"/>
      <protection locked="0"/>
    </xf>
    <xf numFmtId="3" fontId="0" fillId="33" borderId="77" xfId="0" applyNumberFormat="1" applyFill="1" applyBorder="1" applyAlignment="1">
      <alignment horizontal="center" vertical="center"/>
    </xf>
    <xf numFmtId="3" fontId="0" fillId="33" borderId="74" xfId="0" applyNumberFormat="1" applyFill="1" applyBorder="1" applyAlignment="1">
      <alignment horizontal="center" vertical="center"/>
    </xf>
    <xf numFmtId="178" fontId="0" fillId="33" borderId="73" xfId="0" applyNumberFormat="1" applyFont="1" applyFill="1" applyBorder="1" applyAlignment="1">
      <alignment horizontal="center" vertical="center"/>
    </xf>
    <xf numFmtId="178" fontId="0" fillId="33" borderId="118" xfId="0" applyNumberFormat="1" applyFont="1" applyFill="1" applyBorder="1" applyAlignment="1" applyProtection="1">
      <alignment horizontal="center" vertical="center"/>
      <protection locked="0"/>
    </xf>
    <xf numFmtId="182" fontId="0" fillId="33" borderId="73" xfId="0" applyNumberFormat="1" applyFont="1" applyFill="1" applyBorder="1" applyAlignment="1">
      <alignment horizontal="center" vertical="center"/>
    </xf>
    <xf numFmtId="178" fontId="0" fillId="33" borderId="73" xfId="0" applyNumberFormat="1" applyFont="1" applyFill="1" applyBorder="1" applyAlignment="1" applyProtection="1">
      <alignment horizontal="center" vertical="center"/>
      <protection locked="0"/>
    </xf>
    <xf numFmtId="178" fontId="0" fillId="33" borderId="118" xfId="0" applyNumberFormat="1" applyFont="1" applyFill="1" applyBorder="1" applyAlignment="1" applyProtection="1">
      <alignment horizontal="center" vertical="center"/>
      <protection locked="0"/>
    </xf>
    <xf numFmtId="178" fontId="0" fillId="33" borderId="73" xfId="0" applyNumberFormat="1" applyFill="1" applyBorder="1" applyAlignment="1" applyProtection="1">
      <alignment horizontal="center" vertical="center"/>
      <protection locked="0"/>
    </xf>
    <xf numFmtId="178" fontId="0" fillId="33" borderId="73" xfId="0" applyNumberFormat="1" applyFont="1" applyFill="1" applyBorder="1" applyAlignment="1">
      <alignment horizontal="center" vertical="center"/>
    </xf>
    <xf numFmtId="178" fontId="0" fillId="33" borderId="119" xfId="0" applyNumberFormat="1" applyFont="1" applyFill="1" applyBorder="1" applyAlignment="1">
      <alignment horizontal="center" vertical="center"/>
    </xf>
    <xf numFmtId="3" fontId="0" fillId="33" borderId="120" xfId="0" applyNumberFormat="1" applyFill="1" applyBorder="1" applyAlignment="1">
      <alignment horizontal="center" vertical="center"/>
    </xf>
    <xf numFmtId="178" fontId="0" fillId="33" borderId="73" xfId="0" applyNumberFormat="1" applyFont="1" applyFill="1" applyBorder="1" applyAlignment="1" applyProtection="1">
      <alignment horizontal="center" vertical="center"/>
      <protection locked="0"/>
    </xf>
    <xf numFmtId="0" fontId="0" fillId="0" borderId="121" xfId="0" applyFont="1" applyBorder="1" applyAlignment="1" applyProtection="1">
      <alignment horizontal="center" vertical="center"/>
      <protection locked="0"/>
    </xf>
    <xf numFmtId="3" fontId="0" fillId="0" borderId="122" xfId="0" applyNumberFormat="1" applyFont="1" applyBorder="1" applyAlignment="1" applyProtection="1">
      <alignment horizontal="center" vertical="center" shrinkToFit="1"/>
      <protection locked="0"/>
    </xf>
    <xf numFmtId="3" fontId="0" fillId="0" borderId="123" xfId="0" applyNumberFormat="1" applyFont="1" applyBorder="1" applyAlignment="1" applyProtection="1">
      <alignment horizontal="center" vertical="center" shrinkToFit="1"/>
      <protection locked="0"/>
    </xf>
    <xf numFmtId="3" fontId="0" fillId="33" borderId="124" xfId="0" applyNumberFormat="1" applyFill="1" applyBorder="1" applyAlignment="1">
      <alignment horizontal="center" vertical="center"/>
    </xf>
    <xf numFmtId="183" fontId="0" fillId="0" borderId="125" xfId="0" applyNumberFormat="1" applyFont="1" applyBorder="1" applyAlignment="1">
      <alignment horizontal="center" vertical="center" shrinkToFit="1"/>
    </xf>
    <xf numFmtId="183" fontId="0" fillId="0" borderId="126" xfId="0" applyNumberFormat="1" applyFont="1" applyBorder="1" applyAlignment="1">
      <alignment horizontal="center" vertical="center" shrinkToFit="1"/>
    </xf>
    <xf numFmtId="183" fontId="0" fillId="0" borderId="127" xfId="0" applyNumberFormat="1" applyFont="1" applyBorder="1" applyAlignment="1">
      <alignment horizontal="center" vertical="center" shrinkToFit="1"/>
    </xf>
    <xf numFmtId="183" fontId="0" fillId="0" borderId="128" xfId="0" applyNumberFormat="1" applyFont="1" applyBorder="1" applyAlignment="1">
      <alignment horizontal="center" vertical="center"/>
    </xf>
    <xf numFmtId="183" fontId="0" fillId="0" borderId="129" xfId="0" applyNumberFormat="1" applyFont="1" applyBorder="1" applyAlignment="1">
      <alignment horizontal="center" vertical="center"/>
    </xf>
    <xf numFmtId="183" fontId="0" fillId="0" borderId="130" xfId="0" applyNumberFormat="1" applyFont="1" applyBorder="1" applyAlignment="1">
      <alignment horizontal="center" vertical="center"/>
    </xf>
    <xf numFmtId="183" fontId="0" fillId="0" borderId="131" xfId="0" applyNumberFormat="1" applyFont="1" applyBorder="1" applyAlignment="1">
      <alignment horizontal="center" vertical="center" wrapText="1"/>
    </xf>
    <xf numFmtId="183" fontId="0" fillId="0" borderId="61" xfId="0" applyNumberFormat="1" applyFont="1" applyBorder="1" applyAlignment="1">
      <alignment horizontal="center" vertical="center" wrapText="1"/>
    </xf>
    <xf numFmtId="183" fontId="0" fillId="0" borderId="132" xfId="0" applyNumberFormat="1" applyFont="1" applyBorder="1" applyAlignment="1">
      <alignment horizontal="center" vertical="center" wrapText="1"/>
    </xf>
    <xf numFmtId="183" fontId="0" fillId="0" borderId="133" xfId="0" applyNumberFormat="1" applyBorder="1" applyAlignment="1">
      <alignment horizontal="center" vertical="center" wrapText="1"/>
    </xf>
    <xf numFmtId="183" fontId="0" fillId="0" borderId="134" xfId="0" applyNumberFormat="1" applyFont="1" applyBorder="1" applyAlignment="1">
      <alignment horizontal="center" vertical="center" wrapText="1"/>
    </xf>
    <xf numFmtId="183" fontId="0" fillId="0" borderId="113" xfId="0" applyNumberFormat="1" applyFont="1" applyBorder="1" applyAlignment="1">
      <alignment horizontal="center" vertical="center" wrapText="1"/>
    </xf>
    <xf numFmtId="183" fontId="0" fillId="0" borderId="135" xfId="0" applyNumberFormat="1" applyFont="1" applyBorder="1" applyAlignment="1">
      <alignment horizontal="center" vertical="center" wrapText="1"/>
    </xf>
    <xf numFmtId="183" fontId="0" fillId="0" borderId="136" xfId="0" applyNumberFormat="1" applyFont="1" applyBorder="1" applyAlignment="1">
      <alignment horizontal="center" vertical="center" wrapText="1"/>
    </xf>
    <xf numFmtId="183" fontId="0" fillId="0" borderId="137" xfId="0" applyNumberFormat="1" applyFont="1" applyBorder="1" applyAlignment="1">
      <alignment horizontal="center" vertical="center" wrapText="1"/>
    </xf>
    <xf numFmtId="183" fontId="7" fillId="0" borderId="0" xfId="0" applyNumberFormat="1" applyFont="1" applyAlignment="1">
      <alignment horizontal="left" shrinkToFit="1"/>
    </xf>
    <xf numFmtId="183" fontId="6" fillId="0" borderId="0" xfId="0" applyNumberFormat="1" applyFont="1" applyAlignment="1">
      <alignment horizontal="left" shrinkToFit="1"/>
    </xf>
    <xf numFmtId="183" fontId="0" fillId="0" borderId="138" xfId="0" applyNumberFormat="1" applyFont="1" applyBorder="1" applyAlignment="1">
      <alignment horizontal="center"/>
    </xf>
    <xf numFmtId="183" fontId="0" fillId="0" borderId="139" xfId="0" applyNumberFormat="1" applyFont="1" applyBorder="1" applyAlignment="1">
      <alignment horizontal="center"/>
    </xf>
    <xf numFmtId="183" fontId="0" fillId="0" borderId="140" xfId="0" applyNumberFormat="1" applyFont="1" applyBorder="1" applyAlignment="1">
      <alignment horizontal="center"/>
    </xf>
    <xf numFmtId="183" fontId="0" fillId="0" borderId="53" xfId="0" applyNumberFormat="1" applyFont="1" applyBorder="1" applyAlignment="1">
      <alignment horizontal="center"/>
    </xf>
    <xf numFmtId="183" fontId="0" fillId="0" borderId="141" xfId="0" applyNumberFormat="1" applyBorder="1" applyAlignment="1">
      <alignment horizontal="center" vertical="center" wrapText="1"/>
    </xf>
    <xf numFmtId="183" fontId="0" fillId="0" borderId="142" xfId="0" applyNumberFormat="1" applyFont="1" applyBorder="1" applyAlignment="1">
      <alignment horizontal="center" vertical="center" wrapText="1"/>
    </xf>
    <xf numFmtId="183" fontId="0" fillId="0" borderId="143" xfId="0" applyNumberFormat="1" applyFont="1" applyBorder="1" applyAlignment="1">
      <alignment horizontal="center" vertical="center" wrapText="1"/>
    </xf>
    <xf numFmtId="183" fontId="0" fillId="0" borderId="56" xfId="0" applyNumberFormat="1" applyFont="1" applyBorder="1" applyAlignment="1">
      <alignment horizontal="center" vertical="center" wrapText="1"/>
    </xf>
    <xf numFmtId="183" fontId="0" fillId="0" borderId="85" xfId="0" applyNumberFormat="1" applyFont="1" applyBorder="1" applyAlignment="1">
      <alignment horizontal="center" vertical="center" wrapText="1"/>
    </xf>
    <xf numFmtId="183" fontId="0" fillId="0" borderId="144" xfId="0" applyNumberFormat="1" applyFont="1" applyBorder="1" applyAlignment="1">
      <alignment horizontal="center" vertical="center" wrapText="1"/>
    </xf>
    <xf numFmtId="183" fontId="0" fillId="0" borderId="145" xfId="0" applyNumberFormat="1" applyFont="1" applyBorder="1" applyAlignment="1">
      <alignment horizontal="center"/>
    </xf>
    <xf numFmtId="183" fontId="0" fillId="0" borderId="146" xfId="0" applyNumberFormat="1" applyFont="1" applyBorder="1" applyAlignment="1">
      <alignment horizontal="center"/>
    </xf>
    <xf numFmtId="183" fontId="0" fillId="0" borderId="147" xfId="0" applyNumberFormat="1" applyFont="1" applyBorder="1" applyAlignment="1">
      <alignment horizontal="center"/>
    </xf>
    <xf numFmtId="183" fontId="0" fillId="0" borderId="148" xfId="0" applyNumberFormat="1" applyFont="1" applyBorder="1" applyAlignment="1">
      <alignment horizontal="center"/>
    </xf>
    <xf numFmtId="183" fontId="0" fillId="0" borderId="149" xfId="0" applyNumberFormat="1" applyFont="1" applyBorder="1" applyAlignment="1">
      <alignment horizontal="center"/>
    </xf>
    <xf numFmtId="183" fontId="0" fillId="0" borderId="135" xfId="0" applyNumberFormat="1" applyBorder="1" applyAlignment="1">
      <alignment horizontal="center" vertical="center" wrapText="1"/>
    </xf>
    <xf numFmtId="183" fontId="0" fillId="0" borderId="13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3" fontId="0" fillId="0" borderId="150" xfId="0" applyNumberFormat="1" applyFont="1" applyBorder="1" applyAlignment="1">
      <alignment horizontal="center" vertical="center" textRotation="255"/>
    </xf>
    <xf numFmtId="0" fontId="0" fillId="0" borderId="151" xfId="0" applyFont="1" applyBorder="1" applyAlignment="1">
      <alignment horizontal="center" vertical="center" textRotation="255"/>
    </xf>
    <xf numFmtId="0" fontId="0" fillId="0" borderId="152" xfId="0" applyFont="1" applyBorder="1" applyAlignment="1">
      <alignment horizontal="center" vertical="center" textRotation="255"/>
    </xf>
    <xf numFmtId="0" fontId="0" fillId="0" borderId="153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03" xfId="0" applyFont="1" applyBorder="1" applyAlignment="1">
      <alignment horizontal="center" vertical="center" textRotation="255"/>
    </xf>
    <xf numFmtId="0" fontId="0" fillId="0" borderId="118" xfId="0" applyFont="1" applyBorder="1" applyAlignment="1">
      <alignment horizontal="center" vertical="center" textRotation="255"/>
    </xf>
    <xf numFmtId="3" fontId="0" fillId="0" borderId="66" xfId="0" applyNumberFormat="1" applyFont="1" applyBorder="1" applyAlignment="1">
      <alignment horizontal="center" vertical="center"/>
    </xf>
    <xf numFmtId="3" fontId="0" fillId="0" borderId="7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0" fillId="0" borderId="154" xfId="0" applyFont="1" applyBorder="1" applyAlignment="1">
      <alignment horizontal="center" vertical="center" textRotation="255"/>
    </xf>
    <xf numFmtId="0" fontId="0" fillId="0" borderId="126" xfId="0" applyFont="1" applyBorder="1" applyAlignment="1">
      <alignment horizontal="center" vertical="center" textRotation="255"/>
    </xf>
    <xf numFmtId="183" fontId="0" fillId="0" borderId="154" xfId="0" applyNumberFormat="1" applyFont="1" applyFill="1" applyBorder="1" applyAlignment="1">
      <alignment horizontal="center" vertical="center" textRotation="255"/>
    </xf>
    <xf numFmtId="183" fontId="0" fillId="0" borderId="126" xfId="0" applyNumberFormat="1" applyFont="1" applyFill="1" applyBorder="1" applyAlignment="1">
      <alignment horizontal="center" vertical="center" textRotation="255"/>
    </xf>
    <xf numFmtId="183" fontId="0" fillId="0" borderId="127" xfId="0" applyNumberFormat="1" applyFont="1" applyFill="1" applyBorder="1" applyAlignment="1">
      <alignment horizontal="center" vertical="center" textRotation="255"/>
    </xf>
    <xf numFmtId="183" fontId="0" fillId="0" borderId="155" xfId="0" applyNumberFormat="1" applyFont="1" applyBorder="1" applyAlignment="1">
      <alignment horizontal="center" vertical="center" textRotation="255"/>
    </xf>
    <xf numFmtId="183" fontId="0" fillId="0" borderId="156" xfId="0" applyNumberFormat="1" applyFont="1" applyBorder="1" applyAlignment="1">
      <alignment horizontal="center" vertical="center" textRotation="255"/>
    </xf>
    <xf numFmtId="0" fontId="0" fillId="0" borderId="65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 wrapText="1"/>
    </xf>
    <xf numFmtId="3" fontId="0" fillId="0" borderId="7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66" xfId="0" applyNumberFormat="1" applyFont="1" applyBorder="1" applyAlignment="1">
      <alignment horizontal="center" vertical="center" wrapText="1"/>
    </xf>
    <xf numFmtId="3" fontId="0" fillId="0" borderId="73" xfId="0" applyNumberFormat="1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 wrapText="1"/>
    </xf>
    <xf numFmtId="3" fontId="0" fillId="0" borderId="65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5" fillId="0" borderId="85" xfId="0" applyFont="1" applyBorder="1" applyAlignment="1">
      <alignment horizontal="right" vertical="center"/>
    </xf>
    <xf numFmtId="3" fontId="0" fillId="0" borderId="85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9" xfId="0" applyNumberFormat="1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3" fontId="0" fillId="0" borderId="10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 wrapText="1"/>
    </xf>
    <xf numFmtId="3" fontId="0" fillId="0" borderId="6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9" xfId="0" applyNumberFormat="1" applyFont="1" applyBorder="1" applyAlignment="1">
      <alignment horizontal="center" vertical="center" wrapText="1"/>
    </xf>
    <xf numFmtId="3" fontId="0" fillId="0" borderId="150" xfId="0" applyNumberFormat="1" applyFont="1" applyBorder="1" applyAlignment="1">
      <alignment horizontal="center" vertical="center"/>
    </xf>
    <xf numFmtId="3" fontId="0" fillId="0" borderId="152" xfId="0" applyNumberFormat="1" applyFont="1" applyBorder="1" applyAlignment="1">
      <alignment horizontal="center" vertical="center"/>
    </xf>
    <xf numFmtId="3" fontId="0" fillId="0" borderId="10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99" xfId="0" applyNumberFormat="1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2" fillId="0" borderId="157" xfId="0" applyFont="1" applyBorder="1" applyAlignment="1">
      <alignment horizontal="center"/>
    </xf>
    <xf numFmtId="0" fontId="2" fillId="0" borderId="158" xfId="0" applyFont="1" applyBorder="1" applyAlignment="1">
      <alignment horizontal="center"/>
    </xf>
    <xf numFmtId="0" fontId="2" fillId="0" borderId="15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160" xfId="0" applyFont="1" applyBorder="1" applyAlignment="1">
      <alignment horizontal="center"/>
    </xf>
    <xf numFmtId="0" fontId="2" fillId="0" borderId="161" xfId="0" applyFont="1" applyBorder="1" applyAlignment="1">
      <alignment horizontal="center"/>
    </xf>
    <xf numFmtId="0" fontId="7" fillId="0" borderId="0" xfId="0" applyFont="1" applyAlignment="1">
      <alignment horizontal="left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2" xfId="0" applyNumberFormat="1" applyFont="1" applyBorder="1" applyAlignment="1">
      <alignment horizontal="center" vertical="center"/>
    </xf>
    <xf numFmtId="3" fontId="0" fillId="0" borderId="144" xfId="0" applyNumberFormat="1" applyFont="1" applyBorder="1" applyAlignment="1">
      <alignment horizontal="center" vertical="center"/>
    </xf>
    <xf numFmtId="0" fontId="0" fillId="0" borderId="163" xfId="0" applyFont="1" applyBorder="1" applyAlignment="1">
      <alignment horizontal="center" vertical="center"/>
    </xf>
    <xf numFmtId="0" fontId="0" fillId="0" borderId="164" xfId="0" applyFont="1" applyBorder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3" fontId="0" fillId="0" borderId="60" xfId="0" applyNumberFormat="1" applyFont="1" applyBorder="1" applyAlignment="1">
      <alignment horizontal="center" vertical="center"/>
    </xf>
    <xf numFmtId="3" fontId="0" fillId="0" borderId="61" xfId="0" applyNumberFormat="1" applyFont="1" applyBorder="1" applyAlignment="1">
      <alignment horizontal="center" vertical="center"/>
    </xf>
    <xf numFmtId="3" fontId="0" fillId="0" borderId="16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 textRotation="255" wrapText="1"/>
    </xf>
    <xf numFmtId="3" fontId="0" fillId="0" borderId="167" xfId="0" applyNumberFormat="1" applyFont="1" applyBorder="1" applyAlignment="1">
      <alignment horizontal="center" vertical="center" textRotation="255" wrapText="1"/>
    </xf>
    <xf numFmtId="3" fontId="0" fillId="0" borderId="162" xfId="0" applyNumberFormat="1" applyFont="1" applyBorder="1" applyAlignment="1">
      <alignment horizontal="center" vertical="center" textRotation="255" wrapText="1"/>
    </xf>
    <xf numFmtId="3" fontId="0" fillId="0" borderId="168" xfId="0" applyNumberFormat="1" applyFont="1" applyBorder="1" applyAlignment="1">
      <alignment horizontal="center" vertical="center" textRotation="255" wrapText="1"/>
    </xf>
    <xf numFmtId="0" fontId="2" fillId="0" borderId="16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390525</xdr:colOff>
      <xdr:row>4</xdr:row>
      <xdr:rowOff>133350</xdr:rowOff>
    </xdr:from>
    <xdr:ext cx="2381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953125" y="10572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6"/>
  <sheetViews>
    <sheetView tabSelected="1" zoomScaleSheetLayoutView="100" workbookViewId="0" topLeftCell="A25">
      <selection activeCell="Q11" sqref="Q11"/>
    </sheetView>
  </sheetViews>
  <sheetFormatPr defaultColWidth="8.625" defaultRowHeight="11.25" customHeight="1"/>
  <cols>
    <col min="1" max="1" width="5.50390625" style="0" customWidth="1"/>
    <col min="2" max="2" width="10.125" style="0" customWidth="1"/>
    <col min="3" max="3" width="10.875" style="0" customWidth="1"/>
    <col min="4" max="7" width="9.375" style="0" customWidth="1"/>
    <col min="8" max="12" width="9.00390625" style="0" customWidth="1"/>
    <col min="13" max="18" width="7.625" style="0" customWidth="1"/>
    <col min="19" max="23" width="7.375" style="0" customWidth="1"/>
    <col min="24" max="24" width="3.625" style="0" customWidth="1"/>
  </cols>
  <sheetData>
    <row r="2" spans="1:16" ht="30.75" customHeight="1">
      <c r="A2" s="309" t="s">
        <v>33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13"/>
      <c r="O2" s="14"/>
      <c r="P2" s="14"/>
    </row>
    <row r="3" spans="1:16" ht="3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/>
      <c r="P3" s="14"/>
    </row>
    <row r="4" spans="1:16" ht="27.75" customHeight="1">
      <c r="A4" s="310" t="s">
        <v>34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15"/>
      <c r="O4" s="16"/>
      <c r="P4" s="16"/>
    </row>
    <row r="5" spans="1:16" ht="18.75" customHeight="1" thickBot="1">
      <c r="A5" s="17"/>
      <c r="B5" s="18"/>
      <c r="C5" s="19"/>
      <c r="D5" s="19"/>
      <c r="E5" s="13"/>
      <c r="F5" s="19"/>
      <c r="G5" s="19"/>
      <c r="H5" s="19"/>
      <c r="I5" s="19"/>
      <c r="J5" s="19"/>
      <c r="K5" s="20"/>
      <c r="L5" s="20"/>
      <c r="M5" s="21"/>
      <c r="N5" s="13"/>
      <c r="O5" s="14"/>
      <c r="P5" s="96" t="s">
        <v>69</v>
      </c>
    </row>
    <row r="6" spans="1:16" ht="11.25" customHeight="1">
      <c r="A6" s="22"/>
      <c r="B6" s="23"/>
      <c r="C6" s="311" t="s">
        <v>7</v>
      </c>
      <c r="D6" s="311"/>
      <c r="E6" s="311"/>
      <c r="F6" s="311"/>
      <c r="G6" s="312"/>
      <c r="H6" s="313" t="s">
        <v>27</v>
      </c>
      <c r="I6" s="311"/>
      <c r="J6" s="311"/>
      <c r="K6" s="312"/>
      <c r="L6" s="313" t="s">
        <v>8</v>
      </c>
      <c r="M6" s="311"/>
      <c r="N6" s="311"/>
      <c r="O6" s="311"/>
      <c r="P6" s="314"/>
    </row>
    <row r="7" spans="1:16" ht="11.25" customHeight="1">
      <c r="A7" s="24"/>
      <c r="B7" s="25"/>
      <c r="C7" s="294" t="s">
        <v>28</v>
      </c>
      <c r="D7" s="300" t="s">
        <v>29</v>
      </c>
      <c r="E7" s="297" t="s">
        <v>2</v>
      </c>
      <c r="F7" s="300" t="s">
        <v>30</v>
      </c>
      <c r="G7" s="324" t="s">
        <v>4</v>
      </c>
      <c r="H7" s="306" t="s">
        <v>9</v>
      </c>
      <c r="I7" s="327" t="s">
        <v>2</v>
      </c>
      <c r="J7" s="303" t="s">
        <v>35</v>
      </c>
      <c r="K7" s="324" t="s">
        <v>4</v>
      </c>
      <c r="L7" s="321" t="s">
        <v>10</v>
      </c>
      <c r="M7" s="322"/>
      <c r="N7" s="322"/>
      <c r="O7" s="322"/>
      <c r="P7" s="323"/>
    </row>
    <row r="8" spans="1:16" ht="11.25" customHeight="1">
      <c r="A8" s="24"/>
      <c r="B8" s="25"/>
      <c r="C8" s="295"/>
      <c r="D8" s="301"/>
      <c r="E8" s="298"/>
      <c r="F8" s="301"/>
      <c r="G8" s="325"/>
      <c r="H8" s="307"/>
      <c r="I8" s="304"/>
      <c r="J8" s="304"/>
      <c r="K8" s="325"/>
      <c r="L8" s="326" t="s">
        <v>36</v>
      </c>
      <c r="M8" s="315" t="s">
        <v>32</v>
      </c>
      <c r="N8" s="316"/>
      <c r="O8" s="316"/>
      <c r="P8" s="317"/>
    </row>
    <row r="9" spans="1:16" ht="11.25" customHeight="1" thickBot="1">
      <c r="A9" s="24"/>
      <c r="B9" s="25"/>
      <c r="C9" s="296"/>
      <c r="D9" s="302"/>
      <c r="E9" s="299"/>
      <c r="F9" s="319"/>
      <c r="G9" s="83" t="s">
        <v>11</v>
      </c>
      <c r="H9" s="308"/>
      <c r="I9" s="305"/>
      <c r="J9" s="305"/>
      <c r="K9" s="84" t="s">
        <v>11</v>
      </c>
      <c r="L9" s="302"/>
      <c r="M9" s="318"/>
      <c r="N9" s="319"/>
      <c r="O9" s="319"/>
      <c r="P9" s="320"/>
    </row>
    <row r="10" spans="1:16" ht="23.25" customHeight="1" thickBot="1">
      <c r="A10" s="339" t="s">
        <v>12</v>
      </c>
      <c r="B10" s="85" t="s">
        <v>13</v>
      </c>
      <c r="C10" s="29">
        <v>44146</v>
      </c>
      <c r="D10" s="30">
        <v>1666</v>
      </c>
      <c r="E10" s="31">
        <v>11210</v>
      </c>
      <c r="F10" s="31">
        <v>1666</v>
      </c>
      <c r="G10" s="32">
        <f>E10/C10*100</f>
        <v>25.393014089611743</v>
      </c>
      <c r="H10" s="142">
        <f>H11+H12</f>
        <v>567</v>
      </c>
      <c r="I10" s="143">
        <f>I11+I12</f>
        <v>523</v>
      </c>
      <c r="J10" s="144" t="s">
        <v>14</v>
      </c>
      <c r="K10" s="132">
        <f>I10/H10*100</f>
        <v>92.23985890652557</v>
      </c>
      <c r="L10" s="143">
        <f>L11+L12</f>
        <v>0</v>
      </c>
      <c r="M10" s="145" t="s">
        <v>14</v>
      </c>
      <c r="N10" s="35" t="s">
        <v>15</v>
      </c>
      <c r="O10" s="35" t="s">
        <v>14</v>
      </c>
      <c r="P10" s="36" t="s">
        <v>16</v>
      </c>
    </row>
    <row r="11" spans="1:16" ht="23.25" customHeight="1">
      <c r="A11" s="340"/>
      <c r="B11" s="86" t="s">
        <v>17</v>
      </c>
      <c r="C11" s="37">
        <v>25569</v>
      </c>
      <c r="D11" s="38">
        <v>1666</v>
      </c>
      <c r="E11" s="97">
        <v>8109</v>
      </c>
      <c r="F11" s="95">
        <v>1666</v>
      </c>
      <c r="G11" s="39">
        <f>E11/C11*100</f>
        <v>31.714185146075323</v>
      </c>
      <c r="H11" s="133">
        <v>418</v>
      </c>
      <c r="I11" s="134">
        <v>398</v>
      </c>
      <c r="J11" s="135" t="s">
        <v>14</v>
      </c>
      <c r="K11" s="129">
        <f>I11/H11*100</f>
        <v>95.21531100478468</v>
      </c>
      <c r="L11" s="136">
        <v>0</v>
      </c>
      <c r="M11" s="137" t="s">
        <v>14</v>
      </c>
      <c r="N11" s="138" t="s">
        <v>15</v>
      </c>
      <c r="O11" s="138" t="s">
        <v>14</v>
      </c>
      <c r="P11" s="139" t="s">
        <v>16</v>
      </c>
    </row>
    <row r="12" spans="1:16" ht="23.25" customHeight="1" thickBot="1">
      <c r="A12" s="340"/>
      <c r="B12" s="87" t="s">
        <v>18</v>
      </c>
      <c r="C12" s="42">
        <v>18557</v>
      </c>
      <c r="D12" s="43">
        <v>0</v>
      </c>
      <c r="E12" s="44">
        <v>3101</v>
      </c>
      <c r="F12" s="43">
        <v>0</v>
      </c>
      <c r="G12" s="45">
        <f>E12/C12*100</f>
        <v>16.710675216899283</v>
      </c>
      <c r="H12" s="130">
        <v>149</v>
      </c>
      <c r="I12" s="140">
        <v>125</v>
      </c>
      <c r="J12" s="131" t="s">
        <v>14</v>
      </c>
      <c r="K12" s="146">
        <f>I12/H12*100</f>
        <v>83.89261744966443</v>
      </c>
      <c r="L12" s="130">
        <v>0</v>
      </c>
      <c r="M12" s="141" t="s">
        <v>14</v>
      </c>
      <c r="N12" s="48" t="s">
        <v>15</v>
      </c>
      <c r="O12" s="48" t="s">
        <v>14</v>
      </c>
      <c r="P12" s="49" t="s">
        <v>16</v>
      </c>
    </row>
    <row r="13" spans="1:16" ht="23.25" customHeight="1">
      <c r="A13" s="341" t="s">
        <v>19</v>
      </c>
      <c r="B13" s="88" t="s">
        <v>20</v>
      </c>
      <c r="C13" s="98">
        <v>1199</v>
      </c>
      <c r="D13" s="99">
        <v>0</v>
      </c>
      <c r="E13" s="100">
        <v>1197</v>
      </c>
      <c r="F13" s="101">
        <v>0</v>
      </c>
      <c r="G13" s="102">
        <f>E13/C13*100</f>
        <v>99.83319432860718</v>
      </c>
      <c r="H13" s="50" t="s">
        <v>14</v>
      </c>
      <c r="I13" s="41" t="s">
        <v>14</v>
      </c>
      <c r="J13" s="51">
        <v>0</v>
      </c>
      <c r="K13" s="52">
        <v>0</v>
      </c>
      <c r="L13" s="53">
        <v>0</v>
      </c>
      <c r="M13" s="54">
        <v>0</v>
      </c>
      <c r="N13" s="55" t="s">
        <v>15</v>
      </c>
      <c r="O13" s="55" t="s">
        <v>14</v>
      </c>
      <c r="P13" s="56" t="s">
        <v>16</v>
      </c>
    </row>
    <row r="14" spans="1:16" ht="23.25" customHeight="1">
      <c r="A14" s="342"/>
      <c r="B14" s="89" t="s">
        <v>21</v>
      </c>
      <c r="C14" s="103">
        <v>158</v>
      </c>
      <c r="D14" s="104">
        <v>0</v>
      </c>
      <c r="E14" s="105">
        <v>144</v>
      </c>
      <c r="F14" s="106">
        <v>0</v>
      </c>
      <c r="G14" s="102">
        <f>E14/C14*100</f>
        <v>91.13924050632912</v>
      </c>
      <c r="H14" s="57" t="s">
        <v>14</v>
      </c>
      <c r="I14" s="58">
        <v>0</v>
      </c>
      <c r="J14" s="58">
        <v>0</v>
      </c>
      <c r="K14" s="59">
        <v>0</v>
      </c>
      <c r="L14" s="60">
        <v>0</v>
      </c>
      <c r="M14" s="61">
        <v>0</v>
      </c>
      <c r="N14" s="62" t="s">
        <v>15</v>
      </c>
      <c r="O14" s="62" t="s">
        <v>14</v>
      </c>
      <c r="P14" s="49" t="s">
        <v>16</v>
      </c>
    </row>
    <row r="15" spans="1:16" ht="23.25" customHeight="1" thickBot="1">
      <c r="A15" s="343"/>
      <c r="B15" s="90" t="s">
        <v>31</v>
      </c>
      <c r="C15" s="63">
        <v>0</v>
      </c>
      <c r="D15" s="43">
        <v>0</v>
      </c>
      <c r="E15" s="64">
        <v>0</v>
      </c>
      <c r="F15" s="65">
        <v>0</v>
      </c>
      <c r="G15" s="66" t="s">
        <v>14</v>
      </c>
      <c r="H15" s="63">
        <v>0</v>
      </c>
      <c r="I15" s="64">
        <v>0</v>
      </c>
      <c r="J15" s="40">
        <v>0</v>
      </c>
      <c r="K15" s="67">
        <v>0</v>
      </c>
      <c r="L15" s="68">
        <v>0</v>
      </c>
      <c r="M15" s="69">
        <v>0</v>
      </c>
      <c r="N15" s="55" t="s">
        <v>15</v>
      </c>
      <c r="O15" s="55" t="s">
        <v>14</v>
      </c>
      <c r="P15" s="70" t="s">
        <v>16</v>
      </c>
    </row>
    <row r="16" spans="1:16" ht="23.25" customHeight="1">
      <c r="A16" s="344" t="s">
        <v>22</v>
      </c>
      <c r="B16" s="91" t="s">
        <v>23</v>
      </c>
      <c r="C16" s="148">
        <v>791</v>
      </c>
      <c r="D16" s="149">
        <v>0</v>
      </c>
      <c r="E16" s="150">
        <v>776</v>
      </c>
      <c r="F16" s="151">
        <v>0</v>
      </c>
      <c r="G16" s="152">
        <f>E16/C16*100</f>
        <v>98.10366624525916</v>
      </c>
      <c r="H16" s="71">
        <v>0</v>
      </c>
      <c r="I16" s="72">
        <v>0</v>
      </c>
      <c r="J16" s="72">
        <v>0</v>
      </c>
      <c r="K16" s="73" t="s">
        <v>14</v>
      </c>
      <c r="L16" s="71">
        <v>0</v>
      </c>
      <c r="M16" s="74">
        <v>0</v>
      </c>
      <c r="N16" s="75" t="s">
        <v>15</v>
      </c>
      <c r="O16" s="75" t="s">
        <v>14</v>
      </c>
      <c r="P16" s="76" t="s">
        <v>16</v>
      </c>
    </row>
    <row r="17" spans="1:16" ht="23.25" customHeight="1" thickBot="1">
      <c r="A17" s="345"/>
      <c r="B17" s="92" t="s">
        <v>24</v>
      </c>
      <c r="C17" s="153" t="s">
        <v>14</v>
      </c>
      <c r="D17" s="154">
        <v>0</v>
      </c>
      <c r="E17" s="155" t="s">
        <v>14</v>
      </c>
      <c r="F17" s="156">
        <v>0</v>
      </c>
      <c r="G17" s="157" t="s">
        <v>14</v>
      </c>
      <c r="H17" s="46" t="s">
        <v>14</v>
      </c>
      <c r="I17" s="47" t="s">
        <v>14</v>
      </c>
      <c r="J17" s="44">
        <v>0</v>
      </c>
      <c r="K17" s="78" t="s">
        <v>14</v>
      </c>
      <c r="L17" s="77">
        <v>0</v>
      </c>
      <c r="M17" s="79">
        <v>0</v>
      </c>
      <c r="N17" s="48" t="s">
        <v>15</v>
      </c>
      <c r="O17" s="48" t="s">
        <v>14</v>
      </c>
      <c r="P17" s="80" t="s">
        <v>16</v>
      </c>
    </row>
    <row r="18" spans="1:16" ht="21" customHeight="1" thickBot="1">
      <c r="A18" s="346" t="s">
        <v>25</v>
      </c>
      <c r="B18" s="347"/>
      <c r="C18" s="158">
        <v>4051</v>
      </c>
      <c r="D18" s="159">
        <v>0</v>
      </c>
      <c r="E18" s="160">
        <v>3912</v>
      </c>
      <c r="F18" s="159" t="s">
        <v>14</v>
      </c>
      <c r="G18" s="161">
        <f>E18/C18*100</f>
        <v>96.56874845717107</v>
      </c>
      <c r="H18" s="81">
        <v>0</v>
      </c>
      <c r="I18" s="33" t="s">
        <v>14</v>
      </c>
      <c r="J18" s="33" t="s">
        <v>14</v>
      </c>
      <c r="K18" s="32" t="s">
        <v>14</v>
      </c>
      <c r="L18" s="82" t="s">
        <v>14</v>
      </c>
      <c r="M18" s="34" t="s">
        <v>14</v>
      </c>
      <c r="N18" s="35" t="s">
        <v>15</v>
      </c>
      <c r="O18" s="35" t="s">
        <v>14</v>
      </c>
      <c r="P18" s="36" t="s">
        <v>16</v>
      </c>
    </row>
    <row r="19" spans="1:16" ht="21" customHeight="1">
      <c r="A19" s="26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 t="s">
        <v>26</v>
      </c>
    </row>
    <row r="20" spans="1:16" ht="9" customHeight="1">
      <c r="A20" s="26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</row>
    <row r="21" spans="1:14" ht="21" customHeight="1">
      <c r="A21" s="4"/>
      <c r="B21" s="4"/>
      <c r="C21" s="2"/>
      <c r="D21" s="2"/>
      <c r="E21" s="2"/>
      <c r="F21" s="2"/>
      <c r="G21" s="2"/>
      <c r="H21" s="2"/>
      <c r="I21" s="5"/>
      <c r="J21" s="5"/>
      <c r="K21" s="3"/>
      <c r="N21" s="1"/>
    </row>
    <row r="22" spans="1:19" s="7" customFormat="1" ht="21" customHeight="1">
      <c r="A22" s="94" t="s">
        <v>37</v>
      </c>
      <c r="B22" s="93"/>
      <c r="S22" s="6"/>
    </row>
    <row r="23" spans="19:23" s="8" customFormat="1" ht="21" customHeight="1" thickBot="1">
      <c r="S23" s="360" t="s">
        <v>70</v>
      </c>
      <c r="T23" s="361"/>
      <c r="U23" s="361"/>
      <c r="V23" s="361"/>
      <c r="W23" s="362"/>
    </row>
    <row r="24" spans="1:24" s="8" customFormat="1" ht="21" customHeight="1" thickBot="1">
      <c r="A24" s="389" t="s">
        <v>6</v>
      </c>
      <c r="B24" s="390"/>
      <c r="C24" s="395" t="s">
        <v>45</v>
      </c>
      <c r="D24" s="398" t="s">
        <v>0</v>
      </c>
      <c r="E24" s="363" t="s">
        <v>2</v>
      </c>
      <c r="F24" s="10"/>
      <c r="G24" s="366" t="s">
        <v>49</v>
      </c>
      <c r="H24" s="371" t="s">
        <v>52</v>
      </c>
      <c r="I24" s="374" t="s">
        <v>53</v>
      </c>
      <c r="J24" s="350" t="s">
        <v>51</v>
      </c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68" t="s">
        <v>50</v>
      </c>
      <c r="W24" s="128"/>
      <c r="X24" s="9"/>
    </row>
    <row r="25" spans="1:24" s="8" customFormat="1" ht="21" customHeight="1" thickBot="1">
      <c r="A25" s="391"/>
      <c r="B25" s="392"/>
      <c r="C25" s="396"/>
      <c r="D25" s="399"/>
      <c r="E25" s="364"/>
      <c r="F25" s="168"/>
      <c r="G25" s="367"/>
      <c r="H25" s="372"/>
      <c r="I25" s="375"/>
      <c r="J25" s="377" t="s">
        <v>54</v>
      </c>
      <c r="K25" s="378"/>
      <c r="L25" s="378"/>
      <c r="M25" s="378"/>
      <c r="N25" s="379"/>
      <c r="O25" s="353" t="s">
        <v>61</v>
      </c>
      <c r="P25" s="356" t="s">
        <v>62</v>
      </c>
      <c r="Q25" s="357" t="s">
        <v>60</v>
      </c>
      <c r="R25" s="358"/>
      <c r="S25" s="358"/>
      <c r="T25" s="358"/>
      <c r="U25" s="359"/>
      <c r="V25" s="369"/>
      <c r="X25" s="9"/>
    </row>
    <row r="26" spans="1:24" s="8" customFormat="1" ht="25.5" customHeight="1">
      <c r="A26" s="391"/>
      <c r="B26" s="392"/>
      <c r="C26" s="396"/>
      <c r="D26" s="399"/>
      <c r="E26" s="364"/>
      <c r="F26" s="11" t="s">
        <v>3</v>
      </c>
      <c r="G26" s="367"/>
      <c r="H26" s="372"/>
      <c r="I26" s="375"/>
      <c r="J26" s="336" t="s">
        <v>55</v>
      </c>
      <c r="K26" s="336" t="s">
        <v>56</v>
      </c>
      <c r="L26" s="336" t="s">
        <v>57</v>
      </c>
      <c r="M26" s="336" t="s">
        <v>58</v>
      </c>
      <c r="N26" s="336" t="s">
        <v>59</v>
      </c>
      <c r="O26" s="354"/>
      <c r="P26" s="354"/>
      <c r="Q26" s="336" t="s">
        <v>63</v>
      </c>
      <c r="R26" s="336" t="s">
        <v>57</v>
      </c>
      <c r="S26" s="348" t="s">
        <v>65</v>
      </c>
      <c r="T26" s="336" t="s">
        <v>58</v>
      </c>
      <c r="U26" s="348" t="s">
        <v>64</v>
      </c>
      <c r="V26" s="369"/>
      <c r="X26" s="9"/>
    </row>
    <row r="27" spans="1:24" s="8" customFormat="1" ht="25.5" customHeight="1" thickBot="1">
      <c r="A27" s="393"/>
      <c r="B27" s="394"/>
      <c r="C27" s="397"/>
      <c r="D27" s="400"/>
      <c r="E27" s="365"/>
      <c r="F27" s="169" t="s">
        <v>5</v>
      </c>
      <c r="G27" s="337"/>
      <c r="H27" s="373"/>
      <c r="I27" s="376"/>
      <c r="J27" s="349"/>
      <c r="K27" s="349"/>
      <c r="L27" s="349"/>
      <c r="M27" s="349"/>
      <c r="N27" s="349"/>
      <c r="O27" s="355"/>
      <c r="P27" s="355"/>
      <c r="Q27" s="337"/>
      <c r="R27" s="337"/>
      <c r="S27" s="337"/>
      <c r="T27" s="337"/>
      <c r="U27" s="337"/>
      <c r="V27" s="370"/>
      <c r="X27" s="9"/>
    </row>
    <row r="28" spans="1:24" s="8" customFormat="1" ht="21" customHeight="1" thickBot="1" thickTop="1">
      <c r="A28" s="401" t="s">
        <v>46</v>
      </c>
      <c r="B28" s="402"/>
      <c r="C28" s="189" t="s">
        <v>1</v>
      </c>
      <c r="D28" s="192">
        <v>95</v>
      </c>
      <c r="E28" s="193">
        <v>92</v>
      </c>
      <c r="F28" s="194">
        <v>74</v>
      </c>
      <c r="G28" s="195">
        <f aca="true" t="shared" si="0" ref="G28:G38">E28/D28*100</f>
        <v>96.84210526315789</v>
      </c>
      <c r="H28" s="193" t="s">
        <v>74</v>
      </c>
      <c r="I28" s="192" t="s">
        <v>75</v>
      </c>
      <c r="J28" s="193">
        <v>1</v>
      </c>
      <c r="K28" s="193">
        <v>1</v>
      </c>
      <c r="L28" s="193">
        <v>1</v>
      </c>
      <c r="M28" s="193" t="s">
        <v>74</v>
      </c>
      <c r="N28" s="193" t="s">
        <v>74</v>
      </c>
      <c r="O28" s="192">
        <v>74</v>
      </c>
      <c r="P28" s="193" t="s">
        <v>74</v>
      </c>
      <c r="Q28" s="193">
        <v>12</v>
      </c>
      <c r="R28" s="193">
        <v>10</v>
      </c>
      <c r="S28" s="193" t="s">
        <v>76</v>
      </c>
      <c r="T28" s="193">
        <v>1</v>
      </c>
      <c r="U28" s="193">
        <v>1</v>
      </c>
      <c r="V28" s="196">
        <v>18</v>
      </c>
      <c r="X28" s="9"/>
    </row>
    <row r="29" spans="1:24" s="8" customFormat="1" ht="21" customHeight="1">
      <c r="A29" s="401"/>
      <c r="B29" s="402"/>
      <c r="C29" s="190" t="s">
        <v>71</v>
      </c>
      <c r="D29" s="188">
        <v>45</v>
      </c>
      <c r="E29" s="165">
        <v>43</v>
      </c>
      <c r="F29" s="181">
        <v>37</v>
      </c>
      <c r="G29" s="167">
        <f t="shared" si="0"/>
        <v>95.55555555555556</v>
      </c>
      <c r="H29" s="174" t="s">
        <v>75</v>
      </c>
      <c r="I29" s="183" t="s">
        <v>74</v>
      </c>
      <c r="J29" s="185">
        <v>1</v>
      </c>
      <c r="K29" s="164">
        <v>1</v>
      </c>
      <c r="L29" s="164">
        <v>1</v>
      </c>
      <c r="M29" s="163" t="s">
        <v>74</v>
      </c>
      <c r="N29" s="163" t="s">
        <v>76</v>
      </c>
      <c r="O29" s="181">
        <v>37</v>
      </c>
      <c r="P29" s="163" t="s">
        <v>74</v>
      </c>
      <c r="Q29" s="165">
        <v>9</v>
      </c>
      <c r="R29" s="164">
        <v>7</v>
      </c>
      <c r="S29" s="162" t="s">
        <v>74</v>
      </c>
      <c r="T29" s="165">
        <v>1</v>
      </c>
      <c r="U29" s="165">
        <v>1</v>
      </c>
      <c r="V29" s="186">
        <v>6</v>
      </c>
      <c r="X29" s="9"/>
    </row>
    <row r="30" spans="1:24" s="8" customFormat="1" ht="21" customHeight="1" thickBot="1">
      <c r="A30" s="401"/>
      <c r="B30" s="402"/>
      <c r="C30" s="290" t="s">
        <v>72</v>
      </c>
      <c r="D30" s="288">
        <v>50</v>
      </c>
      <c r="E30" s="280">
        <v>49</v>
      </c>
      <c r="F30" s="281">
        <v>37</v>
      </c>
      <c r="G30" s="166">
        <f t="shared" si="0"/>
        <v>98</v>
      </c>
      <c r="H30" s="283" t="s">
        <v>74</v>
      </c>
      <c r="I30" s="284" t="s">
        <v>74</v>
      </c>
      <c r="J30" s="283" t="s">
        <v>74</v>
      </c>
      <c r="K30" s="283" t="s">
        <v>75</v>
      </c>
      <c r="L30" s="283" t="s">
        <v>75</v>
      </c>
      <c r="M30" s="286" t="s">
        <v>74</v>
      </c>
      <c r="N30" s="286" t="s">
        <v>74</v>
      </c>
      <c r="O30" s="281">
        <v>37</v>
      </c>
      <c r="P30" s="286" t="s">
        <v>74</v>
      </c>
      <c r="Q30" s="280">
        <v>3</v>
      </c>
      <c r="R30" s="289">
        <v>3</v>
      </c>
      <c r="S30" s="283" t="s">
        <v>74</v>
      </c>
      <c r="T30" s="286" t="s">
        <v>75</v>
      </c>
      <c r="U30" s="286" t="s">
        <v>74</v>
      </c>
      <c r="V30" s="287">
        <v>12</v>
      </c>
      <c r="X30" s="9"/>
    </row>
    <row r="31" spans="1:24" s="8" customFormat="1" ht="21" customHeight="1" thickBot="1" thickTop="1">
      <c r="A31" s="401"/>
      <c r="B31" s="402"/>
      <c r="C31" s="292" t="s">
        <v>66</v>
      </c>
      <c r="D31" s="293">
        <v>5</v>
      </c>
      <c r="E31" s="280">
        <v>5</v>
      </c>
      <c r="F31" s="281">
        <v>2</v>
      </c>
      <c r="G31" s="282">
        <f t="shared" si="0"/>
        <v>100</v>
      </c>
      <c r="H31" s="283" t="s">
        <v>75</v>
      </c>
      <c r="I31" s="284" t="s">
        <v>74</v>
      </c>
      <c r="J31" s="283" t="s">
        <v>74</v>
      </c>
      <c r="K31" s="283" t="s">
        <v>74</v>
      </c>
      <c r="L31" s="283" t="s">
        <v>74</v>
      </c>
      <c r="M31" s="285" t="s">
        <v>75</v>
      </c>
      <c r="N31" s="283" t="s">
        <v>74</v>
      </c>
      <c r="O31" s="281">
        <v>2</v>
      </c>
      <c r="P31" s="283" t="s">
        <v>74</v>
      </c>
      <c r="Q31" s="283" t="s">
        <v>74</v>
      </c>
      <c r="R31" s="283" t="s">
        <v>74</v>
      </c>
      <c r="S31" s="286" t="s">
        <v>74</v>
      </c>
      <c r="T31" s="286" t="s">
        <v>74</v>
      </c>
      <c r="U31" s="283" t="s">
        <v>74</v>
      </c>
      <c r="V31" s="287">
        <v>3</v>
      </c>
      <c r="X31" s="9"/>
    </row>
    <row r="32" spans="1:24" s="8" customFormat="1" ht="21" customHeight="1" thickBot="1" thickTop="1">
      <c r="A32" s="403"/>
      <c r="B32" s="404"/>
      <c r="C32" s="291" t="s">
        <v>67</v>
      </c>
      <c r="D32" s="201">
        <v>100</v>
      </c>
      <c r="E32" s="279">
        <v>97</v>
      </c>
      <c r="F32" s="278">
        <v>76</v>
      </c>
      <c r="G32" s="171">
        <f t="shared" si="0"/>
        <v>97</v>
      </c>
      <c r="H32" s="172" t="s">
        <v>74</v>
      </c>
      <c r="I32" s="184" t="s">
        <v>74</v>
      </c>
      <c r="J32" s="170">
        <v>1</v>
      </c>
      <c r="K32" s="170">
        <v>1</v>
      </c>
      <c r="L32" s="170">
        <v>1</v>
      </c>
      <c r="M32" s="173" t="s">
        <v>74</v>
      </c>
      <c r="N32" s="173" t="s">
        <v>76</v>
      </c>
      <c r="O32" s="182">
        <v>76</v>
      </c>
      <c r="P32" s="172" t="s">
        <v>74</v>
      </c>
      <c r="Q32" s="170">
        <v>12</v>
      </c>
      <c r="R32" s="170">
        <v>10</v>
      </c>
      <c r="S32" s="172" t="s">
        <v>74</v>
      </c>
      <c r="T32" s="170">
        <v>1</v>
      </c>
      <c r="U32" s="170">
        <v>1</v>
      </c>
      <c r="V32" s="187">
        <v>21</v>
      </c>
      <c r="X32" s="9"/>
    </row>
    <row r="33" spans="1:24" s="8" customFormat="1" ht="21" customHeight="1" thickBot="1" thickTop="1">
      <c r="A33" s="329" t="s">
        <v>78</v>
      </c>
      <c r="B33" s="330"/>
      <c r="C33" s="191" t="s">
        <v>1</v>
      </c>
      <c r="D33" s="197">
        <v>78</v>
      </c>
      <c r="E33" s="198">
        <v>67</v>
      </c>
      <c r="F33" s="193">
        <v>38</v>
      </c>
      <c r="G33" s="207">
        <f t="shared" si="0"/>
        <v>85.8974358974359</v>
      </c>
      <c r="H33" s="198" t="s">
        <v>76</v>
      </c>
      <c r="I33" s="197" t="s">
        <v>75</v>
      </c>
      <c r="J33" s="198">
        <v>1</v>
      </c>
      <c r="K33" s="198">
        <v>1</v>
      </c>
      <c r="L33" s="198" t="s">
        <v>74</v>
      </c>
      <c r="M33" s="198">
        <v>1</v>
      </c>
      <c r="N33" s="198" t="s">
        <v>74</v>
      </c>
      <c r="O33" s="197">
        <v>38</v>
      </c>
      <c r="P33" s="198" t="s">
        <v>74</v>
      </c>
      <c r="Q33" s="198">
        <v>3</v>
      </c>
      <c r="R33" s="198">
        <v>2</v>
      </c>
      <c r="S33" s="198">
        <v>1</v>
      </c>
      <c r="T33" s="198" t="s">
        <v>74</v>
      </c>
      <c r="U33" s="198" t="s">
        <v>74</v>
      </c>
      <c r="V33" s="196">
        <v>29</v>
      </c>
      <c r="X33" s="9"/>
    </row>
    <row r="34" spans="1:24" s="8" customFormat="1" ht="21" customHeight="1">
      <c r="A34" s="331"/>
      <c r="B34" s="332"/>
      <c r="C34" s="217" t="s">
        <v>80</v>
      </c>
      <c r="D34" s="218">
        <v>40</v>
      </c>
      <c r="E34" s="219">
        <v>33</v>
      </c>
      <c r="F34" s="220">
        <v>20</v>
      </c>
      <c r="G34" s="221">
        <f t="shared" si="0"/>
        <v>82.5</v>
      </c>
      <c r="H34" s="222" t="s">
        <v>74</v>
      </c>
      <c r="I34" s="223" t="s">
        <v>74</v>
      </c>
      <c r="J34" s="222" t="s">
        <v>83</v>
      </c>
      <c r="K34" s="232" t="s">
        <v>74</v>
      </c>
      <c r="L34" s="235" t="s">
        <v>75</v>
      </c>
      <c r="M34" s="236" t="s">
        <v>84</v>
      </c>
      <c r="N34" s="232" t="s">
        <v>74</v>
      </c>
      <c r="O34" s="233">
        <v>20</v>
      </c>
      <c r="P34" s="234" t="s">
        <v>74</v>
      </c>
      <c r="Q34" s="222" t="s">
        <v>83</v>
      </c>
      <c r="R34" s="232" t="s">
        <v>84</v>
      </c>
      <c r="S34" s="237" t="s">
        <v>83</v>
      </c>
      <c r="T34" s="234" t="s">
        <v>75</v>
      </c>
      <c r="U34" s="234" t="s">
        <v>74</v>
      </c>
      <c r="V34" s="240">
        <v>13</v>
      </c>
      <c r="X34" s="9"/>
    </row>
    <row r="35" spans="1:24" s="8" customFormat="1" ht="21" customHeight="1">
      <c r="A35" s="331"/>
      <c r="B35" s="332"/>
      <c r="C35" s="224" t="s">
        <v>81</v>
      </c>
      <c r="D35" s="246">
        <v>24</v>
      </c>
      <c r="E35" s="247">
        <v>20</v>
      </c>
      <c r="F35" s="248">
        <v>7</v>
      </c>
      <c r="G35" s="249">
        <f t="shared" si="0"/>
        <v>83.33333333333334</v>
      </c>
      <c r="H35" s="250" t="s">
        <v>74</v>
      </c>
      <c r="I35" s="251" t="s">
        <v>74</v>
      </c>
      <c r="J35" s="251">
        <v>1</v>
      </c>
      <c r="K35" s="251">
        <v>1</v>
      </c>
      <c r="L35" s="251" t="s">
        <v>74</v>
      </c>
      <c r="M35" s="252">
        <v>1</v>
      </c>
      <c r="N35" s="251" t="s">
        <v>74</v>
      </c>
      <c r="O35" s="253">
        <v>7</v>
      </c>
      <c r="P35" s="254" t="s">
        <v>74</v>
      </c>
      <c r="Q35" s="251" t="s">
        <v>74</v>
      </c>
      <c r="R35" s="255" t="s">
        <v>84</v>
      </c>
      <c r="S35" s="256" t="s">
        <v>74</v>
      </c>
      <c r="T35" s="257" t="s">
        <v>76</v>
      </c>
      <c r="U35" s="258" t="s">
        <v>74</v>
      </c>
      <c r="V35" s="259">
        <v>13</v>
      </c>
      <c r="X35" s="9"/>
    </row>
    <row r="36" spans="1:24" s="8" customFormat="1" ht="21" customHeight="1" thickBot="1">
      <c r="A36" s="331"/>
      <c r="B36" s="332"/>
      <c r="C36" s="275" t="s">
        <v>82</v>
      </c>
      <c r="D36" s="266">
        <v>14</v>
      </c>
      <c r="E36" s="225">
        <v>14</v>
      </c>
      <c r="F36" s="225">
        <v>11</v>
      </c>
      <c r="G36" s="226">
        <f>E36/D36*100</f>
        <v>100</v>
      </c>
      <c r="H36" s="239" t="s">
        <v>83</v>
      </c>
      <c r="I36" s="239" t="s">
        <v>84</v>
      </c>
      <c r="J36" s="239" t="s">
        <v>83</v>
      </c>
      <c r="K36" s="239" t="s">
        <v>83</v>
      </c>
      <c r="L36" s="239" t="s">
        <v>84</v>
      </c>
      <c r="M36" s="239" t="s">
        <v>83</v>
      </c>
      <c r="N36" s="239" t="s">
        <v>84</v>
      </c>
      <c r="O36" s="264">
        <v>11</v>
      </c>
      <c r="P36" s="239" t="s">
        <v>83</v>
      </c>
      <c r="Q36" s="264">
        <v>3</v>
      </c>
      <c r="R36" s="265">
        <v>2</v>
      </c>
      <c r="S36" s="238">
        <v>1</v>
      </c>
      <c r="T36" s="265" t="s">
        <v>83</v>
      </c>
      <c r="U36" s="239" t="s">
        <v>74</v>
      </c>
      <c r="V36" s="241">
        <v>3</v>
      </c>
      <c r="X36" s="9"/>
    </row>
    <row r="37" spans="1:24" s="8" customFormat="1" ht="21" customHeight="1" thickBot="1">
      <c r="A37" s="331"/>
      <c r="B37" s="333"/>
      <c r="C37" s="277" t="s">
        <v>66</v>
      </c>
      <c r="D37" s="260">
        <v>9</v>
      </c>
      <c r="E37" s="227">
        <v>9</v>
      </c>
      <c r="F37" s="228">
        <v>7</v>
      </c>
      <c r="G37" s="229">
        <f t="shared" si="0"/>
        <v>100</v>
      </c>
      <c r="H37" s="230" t="s">
        <v>76</v>
      </c>
      <c r="I37" s="231" t="s">
        <v>75</v>
      </c>
      <c r="J37" s="231" t="s">
        <v>74</v>
      </c>
      <c r="K37" s="231" t="s">
        <v>75</v>
      </c>
      <c r="L37" s="231" t="s">
        <v>75</v>
      </c>
      <c r="M37" s="242" t="s">
        <v>74</v>
      </c>
      <c r="N37" s="231" t="s">
        <v>75</v>
      </c>
      <c r="O37" s="261">
        <v>7</v>
      </c>
      <c r="P37" s="231" t="s">
        <v>74</v>
      </c>
      <c r="Q37" s="261">
        <v>4</v>
      </c>
      <c r="R37" s="262">
        <v>4</v>
      </c>
      <c r="S37" s="263" t="s">
        <v>74</v>
      </c>
      <c r="T37" s="243" t="s">
        <v>74</v>
      </c>
      <c r="U37" s="244" t="s">
        <v>84</v>
      </c>
      <c r="V37" s="245">
        <v>2</v>
      </c>
      <c r="X37" s="9"/>
    </row>
    <row r="38" spans="1:24" s="8" customFormat="1" ht="21" customHeight="1" thickBot="1" thickTop="1">
      <c r="A38" s="334"/>
      <c r="B38" s="335"/>
      <c r="C38" s="276" t="s">
        <v>67</v>
      </c>
      <c r="D38" s="208">
        <v>87</v>
      </c>
      <c r="E38" s="208">
        <v>76</v>
      </c>
      <c r="F38" s="208">
        <v>45</v>
      </c>
      <c r="G38" s="209">
        <f t="shared" si="0"/>
        <v>87.35632183908046</v>
      </c>
      <c r="H38" s="210" t="s">
        <v>74</v>
      </c>
      <c r="I38" s="211" t="s">
        <v>74</v>
      </c>
      <c r="J38" s="212">
        <v>1</v>
      </c>
      <c r="K38" s="213">
        <v>1</v>
      </c>
      <c r="L38" s="214" t="s">
        <v>74</v>
      </c>
      <c r="M38" s="215">
        <v>1</v>
      </c>
      <c r="N38" s="214" t="s">
        <v>74</v>
      </c>
      <c r="O38" s="215">
        <v>45</v>
      </c>
      <c r="P38" s="211" t="s">
        <v>76</v>
      </c>
      <c r="Q38" s="213">
        <v>7</v>
      </c>
      <c r="R38" s="212">
        <v>6</v>
      </c>
      <c r="S38" s="213">
        <v>1</v>
      </c>
      <c r="T38" s="211" t="s">
        <v>74</v>
      </c>
      <c r="U38" s="211" t="s">
        <v>74</v>
      </c>
      <c r="V38" s="216">
        <v>31</v>
      </c>
      <c r="X38" s="9"/>
    </row>
    <row r="39" spans="1:24" s="8" customFormat="1" ht="21" customHeight="1" thickBot="1" thickTop="1">
      <c r="A39" s="405" t="s">
        <v>68</v>
      </c>
      <c r="B39" s="406"/>
      <c r="C39" s="407"/>
      <c r="D39" s="199">
        <v>187</v>
      </c>
      <c r="E39" s="200">
        <v>173</v>
      </c>
      <c r="F39" s="200">
        <v>121</v>
      </c>
      <c r="G39" s="175">
        <v>92.5</v>
      </c>
      <c r="H39" s="176" t="s">
        <v>74</v>
      </c>
      <c r="I39" s="176" t="s">
        <v>74</v>
      </c>
      <c r="J39" s="177">
        <v>2</v>
      </c>
      <c r="K39" s="178">
        <v>2</v>
      </c>
      <c r="L39" s="178">
        <v>1</v>
      </c>
      <c r="M39" s="177">
        <v>1</v>
      </c>
      <c r="N39" s="177"/>
      <c r="O39" s="177">
        <v>121</v>
      </c>
      <c r="P39" s="179" t="s">
        <v>74</v>
      </c>
      <c r="Q39" s="178">
        <v>19</v>
      </c>
      <c r="R39" s="178">
        <v>16</v>
      </c>
      <c r="S39" s="177">
        <v>1</v>
      </c>
      <c r="T39" s="177">
        <v>1</v>
      </c>
      <c r="U39" s="177">
        <v>1</v>
      </c>
      <c r="V39" s="180">
        <v>52</v>
      </c>
      <c r="W39" s="147"/>
      <c r="X39" s="9"/>
    </row>
    <row r="40" spans="1:6" ht="21" customHeight="1">
      <c r="A40" s="351" t="s">
        <v>79</v>
      </c>
      <c r="B40" s="352"/>
      <c r="C40" s="352"/>
      <c r="D40" s="352"/>
      <c r="E40" s="352"/>
      <c r="F40" s="352"/>
    </row>
    <row r="41" ht="21" customHeight="1"/>
    <row r="42" spans="1:8" ht="21" customHeight="1">
      <c r="A42" s="388" t="s">
        <v>44</v>
      </c>
      <c r="B42" s="388"/>
      <c r="C42" s="388"/>
      <c r="D42" s="388"/>
      <c r="E42" s="388"/>
      <c r="F42" s="388"/>
      <c r="G42" s="388"/>
      <c r="H42" s="121"/>
    </row>
    <row r="43" spans="1:8" ht="21" customHeight="1">
      <c r="A43" s="119"/>
      <c r="B43" s="118"/>
      <c r="C43" s="120"/>
      <c r="D43" s="118"/>
      <c r="E43" s="119"/>
      <c r="F43" s="118"/>
      <c r="G43" s="118"/>
      <c r="H43" s="118"/>
    </row>
    <row r="44" spans="1:9" ht="21" customHeight="1" thickBot="1">
      <c r="A44" s="117"/>
      <c r="B44" s="117"/>
      <c r="C44" s="14"/>
      <c r="D44" s="117"/>
      <c r="E44" s="117"/>
      <c r="F44" s="116"/>
      <c r="G44" s="116"/>
      <c r="I44" s="115" t="s">
        <v>73</v>
      </c>
    </row>
    <row r="45" spans="1:9" ht="21" customHeight="1">
      <c r="A45" s="114"/>
      <c r="B45" s="122"/>
      <c r="C45" s="113"/>
      <c r="D45" s="112"/>
      <c r="E45" s="112" t="s">
        <v>3</v>
      </c>
      <c r="F45" s="113"/>
      <c r="G45" s="113"/>
      <c r="H45" s="126"/>
      <c r="I45" s="111"/>
    </row>
    <row r="46" spans="1:9" ht="21" customHeight="1">
      <c r="A46" s="384" t="s">
        <v>43</v>
      </c>
      <c r="B46" s="385"/>
      <c r="C46" s="110" t="s">
        <v>0</v>
      </c>
      <c r="D46" s="110" t="s">
        <v>2</v>
      </c>
      <c r="E46" s="110" t="s">
        <v>42</v>
      </c>
      <c r="F46" s="110" t="s">
        <v>4</v>
      </c>
      <c r="G46" s="110" t="s">
        <v>41</v>
      </c>
      <c r="H46" s="110" t="s">
        <v>47</v>
      </c>
      <c r="I46" s="127" t="s">
        <v>48</v>
      </c>
    </row>
    <row r="47" spans="1:9" ht="21" customHeight="1" thickBot="1">
      <c r="A47" s="124"/>
      <c r="B47" s="123"/>
      <c r="C47" s="109"/>
      <c r="D47" s="108"/>
      <c r="E47" s="108" t="s">
        <v>40</v>
      </c>
      <c r="F47" s="108" t="s">
        <v>11</v>
      </c>
      <c r="G47" s="109"/>
      <c r="H47" s="108"/>
      <c r="I47" s="107"/>
    </row>
    <row r="48" spans="1:9" ht="21" customHeight="1" thickBot="1">
      <c r="A48" s="380" t="s">
        <v>13</v>
      </c>
      <c r="B48" s="381"/>
      <c r="C48" s="202">
        <v>81</v>
      </c>
      <c r="D48" s="203">
        <v>73</v>
      </c>
      <c r="E48" s="203">
        <v>31</v>
      </c>
      <c r="F48" s="206">
        <f>D48/C48*100</f>
        <v>90.12345679012346</v>
      </c>
      <c r="G48" s="203" t="s">
        <v>85</v>
      </c>
      <c r="H48" s="204">
        <v>55</v>
      </c>
      <c r="I48" s="205">
        <v>18</v>
      </c>
    </row>
    <row r="49" spans="1:9" ht="21" customHeight="1">
      <c r="A49" s="382" t="s">
        <v>39</v>
      </c>
      <c r="B49" s="383"/>
      <c r="C49" s="267">
        <v>40</v>
      </c>
      <c r="D49" s="267">
        <v>36</v>
      </c>
      <c r="E49" s="267">
        <v>18</v>
      </c>
      <c r="F49" s="268">
        <f>D49/C49*100</f>
        <v>90</v>
      </c>
      <c r="G49" s="267" t="s">
        <v>77</v>
      </c>
      <c r="H49" s="269">
        <v>23</v>
      </c>
      <c r="I49" s="270">
        <v>13</v>
      </c>
    </row>
    <row r="50" spans="1:9" ht="24" customHeight="1" thickBot="1">
      <c r="A50" s="386" t="s">
        <v>38</v>
      </c>
      <c r="B50" s="387"/>
      <c r="C50" s="271">
        <v>41</v>
      </c>
      <c r="D50" s="271">
        <v>37</v>
      </c>
      <c r="E50" s="271">
        <v>13</v>
      </c>
      <c r="F50" s="272">
        <f>D50/C50*100</f>
        <v>90.2439024390244</v>
      </c>
      <c r="G50" s="271" t="s">
        <v>86</v>
      </c>
      <c r="H50" s="274">
        <v>32</v>
      </c>
      <c r="I50" s="273">
        <v>5</v>
      </c>
    </row>
    <row r="56" spans="1:23" ht="23.25" customHeight="1">
      <c r="A56" s="338"/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</row>
    <row r="63" spans="1:23" ht="29.25" customHeight="1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</row>
    <row r="65" spans="1:23" ht="103.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</row>
    <row r="66" spans="1:23" ht="316.5" customHeight="1">
      <c r="A66" s="328"/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</row>
  </sheetData>
  <sheetProtection/>
  <mergeCells count="56">
    <mergeCell ref="A48:B48"/>
    <mergeCell ref="A49:B49"/>
    <mergeCell ref="A46:B46"/>
    <mergeCell ref="A50:B50"/>
    <mergeCell ref="A42:G42"/>
    <mergeCell ref="A24:B27"/>
    <mergeCell ref="C24:C27"/>
    <mergeCell ref="D24:D27"/>
    <mergeCell ref="A28:B32"/>
    <mergeCell ref="A39:C39"/>
    <mergeCell ref="S23:W23"/>
    <mergeCell ref="E24:E27"/>
    <mergeCell ref="G24:G27"/>
    <mergeCell ref="V24:V27"/>
    <mergeCell ref="H24:H27"/>
    <mergeCell ref="I24:I27"/>
    <mergeCell ref="J25:N25"/>
    <mergeCell ref="J26:J27"/>
    <mergeCell ref="K26:K27"/>
    <mergeCell ref="L26:L27"/>
    <mergeCell ref="M26:M27"/>
    <mergeCell ref="J24:U24"/>
    <mergeCell ref="A40:F40"/>
    <mergeCell ref="N26:N27"/>
    <mergeCell ref="O25:O27"/>
    <mergeCell ref="P25:P27"/>
    <mergeCell ref="Q25:U25"/>
    <mergeCell ref="Q26:Q27"/>
    <mergeCell ref="U26:U27"/>
    <mergeCell ref="A66:W66"/>
    <mergeCell ref="A33:B38"/>
    <mergeCell ref="R26:R27"/>
    <mergeCell ref="A56:W56"/>
    <mergeCell ref="A10:A12"/>
    <mergeCell ref="A13:A15"/>
    <mergeCell ref="A16:A17"/>
    <mergeCell ref="A18:B18"/>
    <mergeCell ref="S26:S27"/>
    <mergeCell ref="T26:T27"/>
    <mergeCell ref="M8:P9"/>
    <mergeCell ref="F7:F9"/>
    <mergeCell ref="L7:P7"/>
    <mergeCell ref="G7:G8"/>
    <mergeCell ref="K7:K8"/>
    <mergeCell ref="L8:L9"/>
    <mergeCell ref="I7:I9"/>
    <mergeCell ref="C7:C9"/>
    <mergeCell ref="E7:E9"/>
    <mergeCell ref="D7:D9"/>
    <mergeCell ref="J7:J9"/>
    <mergeCell ref="H7:H9"/>
    <mergeCell ref="A2:M2"/>
    <mergeCell ref="A4:M4"/>
    <mergeCell ref="C6:G6"/>
    <mergeCell ref="H6:K6"/>
    <mergeCell ref="L6:P6"/>
  </mergeCells>
  <printOptions/>
  <pageMargins left="0.7" right="0.7" top="0.75" bottom="0.75" header="0.3" footer="0.2"/>
  <pageSetup horizontalDpi="400" verticalDpi="400" orientation="portrait" paperSize="9" scale="56" r:id="rId2"/>
  <headerFooter alignWithMargins="0">
    <oddHeader>&amp;C
</oddHeader>
    <oddFooter>&amp;C&amp;12‐59‐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乳幼児ツベルクリン反応検査及びＢＣＧ接種</dc:title>
  <dc:subject/>
  <dc:creator>岐阜県</dc:creator>
  <cp:keywords/>
  <dc:description/>
  <cp:lastModifiedBy>岐阜県</cp:lastModifiedBy>
  <cp:lastPrinted>2014-03-14T09:31:10Z</cp:lastPrinted>
  <dcterms:created xsi:type="dcterms:W3CDTF">2005-03-21T13:04:30Z</dcterms:created>
  <dcterms:modified xsi:type="dcterms:W3CDTF">2015-03-03T02:50:42Z</dcterms:modified>
  <cp:category/>
  <cp:version/>
  <cp:contentType/>
  <cp:contentStatus/>
  <cp:revision>25</cp:revision>
</cp:coreProperties>
</file>