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<sst xmlns="http://schemas.openxmlformats.org/spreadsheetml/2006/main" count="314" uniqueCount="40">
  <si>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</si>
  <si>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</si>
  <si>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</si>
  <si>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</si>
  <si>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</si>
  <si>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</si>
  <si>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</si>
  <si>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</si>
  <si>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</si>
  <si>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</si>
  <si>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</si>
  <si>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</si>
  <si>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</si>
  <si>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</si>
  <si>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</si>
  <si>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</si>
  <si>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</si>
  <si>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</si>
  <si>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</si>
  <si>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・</t>
  </si>
  <si>
    <t>実　数</t>
  </si>
  <si>
    <t>率 *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</si>
  <si>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</si>
  <si>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</si>
  <si>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</si>
  <si>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</si>
  <si>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・</t>
  </si>
  <si>
    <t>（２）年次別離婚数・率 （Ｔ２－１７）</t>
  </si>
  <si>
    <t>６　婚姻と離婚</t>
  </si>
  <si>
    <t>平 成 １６ 年</t>
  </si>
  <si>
    <t>平 成 １７ 年</t>
  </si>
  <si>
    <t>平 成 １８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</si>
  <si>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</si>
  <si>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</si>
  <si>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</si>
  <si>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</si>
  <si>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</si>
  <si>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</si>
  <si>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</si>
  <si>
    <t>平成25年人口（T2-1）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</si>
</sst>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00"/>
  </numFmts>
  <fonts count="41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0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 horizontal="distributed"/>
    </xf>
    <xf numFmtId="3" fontId="4" fillId="0" borderId="12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>
      <alignment horizontal="distributed"/>
    </xf>
    <xf numFmtId="3" fontId="4" fillId="0" borderId="14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distributed"/>
    </xf>
    <xf numFmtId="3" fontId="4" fillId="0" borderId="12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horizontal="distributed"/>
    </xf>
    <xf numFmtId="3" fontId="4" fillId="0" borderId="17" xfId="0" applyNumberFormat="1" applyFont="1" applyBorder="1" applyAlignment="1" applyProtection="1">
      <alignment/>
      <protection locked="0"/>
    </xf>
    <xf numFmtId="179" fontId="4" fillId="0" borderId="17" xfId="0" applyNumberFormat="1" applyFont="1" applyBorder="1" applyAlignment="1" applyProtection="1">
      <alignment/>
      <protection locked="0"/>
    </xf>
    <xf numFmtId="3" fontId="4" fillId="0" borderId="17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79" fontId="4" fillId="0" borderId="18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78" fontId="4" fillId="0" borderId="21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distributed"/>
    </xf>
    <xf numFmtId="3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3" fontId="4" fillId="0" borderId="25" xfId="0" applyNumberFormat="1" applyFont="1" applyBorder="1" applyAlignment="1">
      <alignment horizontal="distributed"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78" fontId="4" fillId="0" borderId="2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9" fontId="4" fillId="0" borderId="12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32" xfId="0" applyNumberFormat="1" applyFont="1" applyBorder="1" applyAlignment="1">
      <alignment/>
    </xf>
    <xf numFmtId="178" fontId="4" fillId="0" borderId="29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38" fontId="4" fillId="0" borderId="37" xfId="48" applyFont="1" applyBorder="1" applyAlignment="1">
      <alignment/>
    </xf>
    <xf numFmtId="38" fontId="4" fillId="0" borderId="14" xfId="48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26" xfId="48" applyFont="1" applyBorder="1" applyAlignment="1">
      <alignment/>
    </xf>
    <xf numFmtId="38" fontId="4" fillId="0" borderId="23" xfId="48" applyFont="1" applyBorder="1" applyAlignment="1">
      <alignment/>
    </xf>
    <xf numFmtId="179" fontId="4" fillId="0" borderId="38" xfId="0" applyNumberFormat="1" applyFont="1" applyBorder="1" applyAlignment="1" applyProtection="1">
      <alignment/>
      <protection locked="0"/>
    </xf>
    <xf numFmtId="178" fontId="4" fillId="0" borderId="39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8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distributed"/>
    </xf>
    <xf numFmtId="178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8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178" fontId="4" fillId="0" borderId="43" xfId="0" applyNumberFormat="1" applyFont="1" applyFill="1" applyBorder="1" applyAlignment="1" applyProtection="1">
      <alignment horizontal="center"/>
      <protection locked="0"/>
    </xf>
    <xf numFmtId="38" fontId="4" fillId="0" borderId="23" xfId="48" applyFont="1" applyFill="1" applyBorder="1" applyAlignment="1">
      <alignment/>
    </xf>
    <xf numFmtId="179" fontId="4" fillId="0" borderId="44" xfId="0" applyNumberFormat="1" applyFont="1" applyFill="1" applyBorder="1" applyAlignment="1" applyProtection="1">
      <alignment/>
      <protection locked="0"/>
    </xf>
    <xf numFmtId="38" fontId="4" fillId="0" borderId="37" xfId="48" applyFont="1" applyFill="1" applyBorder="1" applyAlignment="1">
      <alignment/>
    </xf>
    <xf numFmtId="179" fontId="4" fillId="0" borderId="45" xfId="0" applyNumberFormat="1" applyFont="1" applyFill="1" applyBorder="1" applyAlignment="1" applyProtection="1">
      <alignment/>
      <protection locked="0"/>
    </xf>
    <xf numFmtId="38" fontId="4" fillId="0" borderId="26" xfId="48" applyFont="1" applyFill="1" applyBorder="1" applyAlignment="1">
      <alignment/>
    </xf>
    <xf numFmtId="179" fontId="4" fillId="0" borderId="46" xfId="0" applyNumberFormat="1" applyFont="1" applyFill="1" applyBorder="1" applyAlignment="1" applyProtection="1">
      <alignment/>
      <protection locked="0"/>
    </xf>
    <xf numFmtId="38" fontId="4" fillId="0" borderId="14" xfId="48" applyFont="1" applyFill="1" applyBorder="1" applyAlignment="1">
      <alignment/>
    </xf>
    <xf numFmtId="179" fontId="4" fillId="0" borderId="47" xfId="0" applyNumberFormat="1" applyFont="1" applyFill="1" applyBorder="1" applyAlignment="1" applyProtection="1">
      <alignment/>
      <protection locked="0"/>
    </xf>
    <xf numFmtId="38" fontId="4" fillId="0" borderId="10" xfId="48" applyFont="1" applyFill="1" applyBorder="1" applyAlignment="1">
      <alignment/>
    </xf>
    <xf numFmtId="179" fontId="4" fillId="0" borderId="43" xfId="0" applyNumberFormat="1" applyFont="1" applyFill="1" applyBorder="1" applyAlignment="1" applyProtection="1">
      <alignment/>
      <protection locked="0"/>
    </xf>
    <xf numFmtId="178" fontId="4" fillId="0" borderId="10" xfId="0" applyNumberFormat="1" applyFont="1" applyFill="1" applyBorder="1" applyAlignment="1">
      <alignment horizontal="right"/>
    </xf>
    <xf numFmtId="178" fontId="4" fillId="0" borderId="48" xfId="0" applyNumberFormat="1" applyFont="1" applyFill="1" applyBorder="1" applyAlignment="1">
      <alignment horizontal="right"/>
    </xf>
    <xf numFmtId="178" fontId="4" fillId="0" borderId="49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78" fontId="4" fillId="0" borderId="5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4" fillId="0" borderId="4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 horizontal="right"/>
    </xf>
    <xf numFmtId="178" fontId="4" fillId="0" borderId="46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center"/>
    </xf>
    <xf numFmtId="3" fontId="4" fillId="0" borderId="38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178" fontId="4" fillId="0" borderId="38" xfId="0" applyNumberFormat="1" applyFont="1" applyFill="1" applyBorder="1" applyAlignment="1">
      <alignment horizontal="center"/>
    </xf>
    <xf numFmtId="178" fontId="4" fillId="0" borderId="53" xfId="0" applyNumberFormat="1" applyFont="1" applyFill="1" applyBorder="1" applyAlignment="1">
      <alignment horizontal="center"/>
    </xf>
    <xf numFmtId="3" fontId="4" fillId="0" borderId="38" xfId="0" applyNumberFormat="1" applyFont="1" applyBorder="1" applyAlignment="1" applyProtection="1">
      <alignment horizontal="center"/>
      <protection locked="0"/>
    </xf>
    <xf numFmtId="3" fontId="4" fillId="0" borderId="53" xfId="0" applyNumberFormat="1" applyFont="1" applyBorder="1" applyAlignment="1" applyProtection="1">
      <alignment horizontal="center"/>
      <protection locked="0"/>
    </xf>
    <xf numFmtId="178" fontId="4" fillId="0" borderId="38" xfId="0" applyNumberFormat="1" applyFont="1" applyBorder="1" applyAlignment="1">
      <alignment horizontal="center"/>
    </xf>
    <xf numFmtId="178" fontId="4" fillId="0" borderId="53" xfId="0" applyNumberFormat="1" applyFont="1" applyBorder="1" applyAlignment="1">
      <alignment horizontal="center"/>
    </xf>
    <xf numFmtId="178" fontId="6" fillId="0" borderId="0" xfId="0" applyNumberFormat="1" applyFont="1" applyAlignment="1">
      <alignment vertical="center" textRotation="180"/>
    </xf>
    <xf numFmtId="49" fontId="5" fillId="0" borderId="0" xfId="0" applyNumberFormat="1" applyFont="1" applyAlignment="1">
      <alignment horizontal="center"/>
    </xf>
    <xf numFmtId="178" fontId="0" fillId="0" borderId="5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Layout" zoomScaleSheetLayoutView="100" workbookViewId="0" topLeftCell="A1">
      <selection activeCell="V7" sqref="V7"/>
    </sheetView>
  </sheetViews>
  <sheetFormatPr defaultColWidth="10.7109375" defaultRowHeight="11.25" customHeight="1"/>
  <cols>
    <col min="1" max="1" width="9.00390625" style="0" customWidth="1"/>
    <col min="2" max="2" width="13.8515625" style="0" customWidth="1"/>
    <col min="3" max="3" width="10.7109375" style="0" customWidth="1"/>
    <col min="4" max="4" width="7.421875" style="0" customWidth="1"/>
    <col min="5" max="5" width="10.7109375" style="0" customWidth="1"/>
    <col min="6" max="6" width="7.421875" style="0" customWidth="1"/>
    <col min="7" max="7" width="10.7109375" style="0" customWidth="1"/>
    <col min="8" max="8" width="7.421875" style="0" customWidth="1"/>
    <col min="9" max="9" width="10.7109375" style="0" customWidth="1"/>
    <col min="10" max="10" width="7.421875" style="0" customWidth="1"/>
    <col min="11" max="11" width="10.7109375" style="0" customWidth="1"/>
    <col min="12" max="12" width="7.421875" style="0" customWidth="1"/>
    <col min="13" max="13" width="10.7109375" style="0" customWidth="1"/>
    <col min="14" max="14" width="7.421875" style="0" customWidth="1"/>
    <col min="15" max="15" width="10.7109375" style="0" customWidth="1"/>
    <col min="16" max="16" width="8.421875" style="0" customWidth="1"/>
    <col min="17" max="17" width="10.7109375" style="0" customWidth="1"/>
    <col min="18" max="18" width="7.8515625" style="0" customWidth="1"/>
    <col min="19" max="19" width="10.7109375" style="0" customWidth="1"/>
    <col min="20" max="20" width="8.140625" style="0" customWidth="1"/>
    <col min="21" max="21" width="10.7109375" style="91" customWidth="1"/>
    <col min="22" max="22" width="7.421875" style="91" customWidth="1"/>
    <col min="23" max="23" width="13.140625" style="0" customWidth="1"/>
    <col min="24" max="24" width="6.8515625" style="0" customWidth="1"/>
    <col min="25" max="25" width="9.8515625" style="0" customWidth="1"/>
    <col min="26" max="26" width="19.7109375" style="0" customWidth="1"/>
    <col min="27" max="27" width="15.28125" style="0" customWidth="1"/>
    <col min="28" max="28" width="22.28125" style="0" bestFit="1" customWidth="1"/>
    <col min="29" max="29" width="10.7109375" style="0" customWidth="1"/>
    <col min="30" max="30" width="24.7109375" style="0" bestFit="1" customWidth="1"/>
  </cols>
  <sheetData>
    <row r="1" spans="1:2" ht="19.5" customHeight="1">
      <c r="A1" s="127"/>
      <c r="B1" s="2" t="s">
        <v>28</v>
      </c>
    </row>
    <row r="2" spans="1:2" ht="16.5" customHeight="1">
      <c r="A2" s="127"/>
      <c r="B2" s="3" t="s">
        <v>22</v>
      </c>
    </row>
    <row r="3" ht="6.75" customHeight="1" thickBot="1">
      <c r="A3" s="127"/>
    </row>
    <row r="4" spans="1:22" s="4" customFormat="1" ht="13.5" customHeight="1">
      <c r="A4" s="127"/>
      <c r="B4" s="59"/>
      <c r="C4" s="123" t="s">
        <v>29</v>
      </c>
      <c r="D4" s="124"/>
      <c r="E4" s="123" t="s">
        <v>30</v>
      </c>
      <c r="F4" s="124"/>
      <c r="G4" s="123" t="s">
        <v>31</v>
      </c>
      <c r="H4" s="124"/>
      <c r="I4" s="123" t="s">
        <v>32</v>
      </c>
      <c r="J4" s="124"/>
      <c r="K4" s="123" t="s">
        <v>33</v>
      </c>
      <c r="L4" s="124"/>
      <c r="M4" s="123" t="s">
        <v>34</v>
      </c>
      <c r="N4" s="124"/>
      <c r="O4" s="123" t="s">
        <v>35</v>
      </c>
      <c r="P4" s="124"/>
      <c r="Q4" s="123" t="s">
        <v>36</v>
      </c>
      <c r="R4" s="124"/>
      <c r="S4" s="123" t="s">
        <v>37</v>
      </c>
      <c r="T4" s="129"/>
      <c r="U4" s="119" t="s">
        <v>38</v>
      </c>
      <c r="V4" s="120"/>
    </row>
    <row r="5" spans="1:22" s="4" customFormat="1" ht="13.5" customHeight="1">
      <c r="A5" s="127"/>
      <c r="B5" s="61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42" t="s">
        <v>1</v>
      </c>
      <c r="K5" s="6" t="s">
        <v>0</v>
      </c>
      <c r="L5" s="7" t="s">
        <v>1</v>
      </c>
      <c r="M5" s="6" t="s">
        <v>0</v>
      </c>
      <c r="N5" s="7" t="s">
        <v>1</v>
      </c>
      <c r="O5" s="6" t="s">
        <v>0</v>
      </c>
      <c r="P5" s="7" t="s">
        <v>1</v>
      </c>
      <c r="Q5" s="6" t="s">
        <v>0</v>
      </c>
      <c r="R5" s="7" t="s">
        <v>1</v>
      </c>
      <c r="S5" s="63" t="s">
        <v>0</v>
      </c>
      <c r="T5" s="42" t="s">
        <v>1</v>
      </c>
      <c r="U5" s="92" t="s">
        <v>0</v>
      </c>
      <c r="V5" s="93" t="s">
        <v>1</v>
      </c>
    </row>
    <row r="6" spans="1:22" s="4" customFormat="1" ht="13.5" customHeight="1" thickBot="1">
      <c r="A6" s="127"/>
      <c r="B6" s="11" t="s">
        <v>2</v>
      </c>
      <c r="C6" s="12">
        <v>720417</v>
      </c>
      <c r="D6" s="13">
        <v>5.7</v>
      </c>
      <c r="E6" s="12">
        <v>714265</v>
      </c>
      <c r="F6" s="36">
        <v>5.7</v>
      </c>
      <c r="G6" s="18">
        <v>730971</v>
      </c>
      <c r="H6" s="13">
        <v>5.8</v>
      </c>
      <c r="I6" s="64">
        <v>719822</v>
      </c>
      <c r="J6" s="13">
        <v>5.7</v>
      </c>
      <c r="K6" s="18">
        <v>726106</v>
      </c>
      <c r="L6" s="13">
        <v>5.8</v>
      </c>
      <c r="M6" s="18">
        <v>707734</v>
      </c>
      <c r="N6" s="13">
        <v>5.6</v>
      </c>
      <c r="O6" s="18">
        <v>700214</v>
      </c>
      <c r="P6" s="13">
        <v>5.4</v>
      </c>
      <c r="Q6" s="64">
        <v>661895</v>
      </c>
      <c r="R6" s="36">
        <v>5.1907226600792065</v>
      </c>
      <c r="S6" s="82">
        <v>668869</v>
      </c>
      <c r="T6" s="36">
        <v>5.3</v>
      </c>
      <c r="U6" s="94">
        <v>660613</v>
      </c>
      <c r="V6" s="95">
        <v>5.3</v>
      </c>
    </row>
    <row r="7" spans="1:22" s="4" customFormat="1" ht="13.5" customHeight="1" thickBot="1">
      <c r="A7" s="127"/>
      <c r="B7" s="27" t="s">
        <v>3</v>
      </c>
      <c r="C7" s="28">
        <v>10944</v>
      </c>
      <c r="D7" s="29">
        <v>5.2</v>
      </c>
      <c r="E7" s="28">
        <v>10512</v>
      </c>
      <c r="F7" s="37">
        <v>5.1</v>
      </c>
      <c r="G7" s="30">
        <v>10772</v>
      </c>
      <c r="H7" s="68">
        <v>5.1</v>
      </c>
      <c r="I7" s="65">
        <v>10687</v>
      </c>
      <c r="J7" s="68">
        <v>5.2</v>
      </c>
      <c r="K7" s="30">
        <v>10919</v>
      </c>
      <c r="L7" s="68">
        <v>5.3</v>
      </c>
      <c r="M7" s="30">
        <v>10364</v>
      </c>
      <c r="N7" s="68">
        <v>5.1</v>
      </c>
      <c r="O7" s="30">
        <v>10087</v>
      </c>
      <c r="P7" s="68">
        <v>4.8</v>
      </c>
      <c r="Q7" s="65">
        <v>9647</v>
      </c>
      <c r="R7" s="36">
        <v>4.671806444739315</v>
      </c>
      <c r="S7" s="78">
        <v>9521</v>
      </c>
      <c r="T7" s="36">
        <v>4.7</v>
      </c>
      <c r="U7" s="96">
        <v>9492</v>
      </c>
      <c r="V7" s="97">
        <v>4.7</v>
      </c>
    </row>
    <row r="8" spans="1:22" s="4" customFormat="1" ht="13.5" customHeight="1" thickBot="1">
      <c r="A8" s="127"/>
      <c r="B8" s="27" t="s">
        <v>4</v>
      </c>
      <c r="C8" s="28">
        <v>650</v>
      </c>
      <c r="D8" s="29">
        <v>4.7</v>
      </c>
      <c r="E8" s="28">
        <v>626</v>
      </c>
      <c r="F8" s="37">
        <v>4.5</v>
      </c>
      <c r="G8" s="30">
        <v>660</v>
      </c>
      <c r="H8" s="29">
        <v>4.7</v>
      </c>
      <c r="I8" s="65">
        <v>628</v>
      </c>
      <c r="J8" s="29">
        <v>4.5</v>
      </c>
      <c r="K8" s="30">
        <v>678</v>
      </c>
      <c r="L8" s="29">
        <v>4.9</v>
      </c>
      <c r="M8" s="30">
        <v>617</v>
      </c>
      <c r="N8" s="29">
        <v>4.5</v>
      </c>
      <c r="O8" s="30">
        <v>571</v>
      </c>
      <c r="P8" s="29">
        <v>4.2</v>
      </c>
      <c r="Q8" s="65">
        <v>560</v>
      </c>
      <c r="R8" s="37">
        <v>4.215216933128595</v>
      </c>
      <c r="S8" s="81">
        <v>593</v>
      </c>
      <c r="T8" s="36">
        <v>4.463613645259387</v>
      </c>
      <c r="U8" s="98">
        <f>SUM(U9:U10)</f>
        <v>585</v>
      </c>
      <c r="V8" s="99">
        <f>U8/Z26*1000</f>
        <v>4.442115813932298</v>
      </c>
    </row>
    <row r="9" spans="1:22" s="4" customFormat="1" ht="13.5" customHeight="1">
      <c r="A9" s="127"/>
      <c r="B9" s="14" t="s">
        <v>5</v>
      </c>
      <c r="C9" s="15">
        <v>271</v>
      </c>
      <c r="D9" s="16">
        <v>4.9</v>
      </c>
      <c r="E9" s="15">
        <v>384</v>
      </c>
      <c r="F9" s="38">
        <v>4.6</v>
      </c>
      <c r="G9" s="15">
        <v>410</v>
      </c>
      <c r="H9" s="69">
        <v>4.9</v>
      </c>
      <c r="I9" s="70">
        <v>372</v>
      </c>
      <c r="J9" s="69">
        <v>4.5</v>
      </c>
      <c r="K9" s="77">
        <v>440</v>
      </c>
      <c r="L9" s="69">
        <v>5.3</v>
      </c>
      <c r="M9" s="77">
        <v>405</v>
      </c>
      <c r="N9" s="69">
        <v>4.9</v>
      </c>
      <c r="O9" s="77">
        <v>361</v>
      </c>
      <c r="P9" s="69">
        <v>4.5</v>
      </c>
      <c r="Q9" s="70">
        <v>343</v>
      </c>
      <c r="R9" s="38">
        <v>4.2877679854990935</v>
      </c>
      <c r="S9" s="79">
        <v>354</v>
      </c>
      <c r="T9" s="83">
        <v>4.425276579786237</v>
      </c>
      <c r="U9" s="100">
        <v>352</v>
      </c>
      <c r="V9" s="101">
        <f>U9/Z27*1000</f>
        <v>4.431128678969762</v>
      </c>
    </row>
    <row r="10" spans="1:22" s="4" customFormat="1" ht="13.5" customHeight="1">
      <c r="A10" s="127"/>
      <c r="B10" s="17" t="s">
        <v>6</v>
      </c>
      <c r="C10" s="8">
        <v>262</v>
      </c>
      <c r="D10" s="9">
        <v>4.7</v>
      </c>
      <c r="E10" s="8">
        <v>242</v>
      </c>
      <c r="F10" s="39">
        <v>4.3</v>
      </c>
      <c r="G10" s="8">
        <v>250</v>
      </c>
      <c r="H10" s="10">
        <v>4.5</v>
      </c>
      <c r="I10" s="8">
        <v>256</v>
      </c>
      <c r="J10" s="10">
        <v>4.7</v>
      </c>
      <c r="K10" s="8">
        <v>238</v>
      </c>
      <c r="L10" s="10">
        <v>4.4</v>
      </c>
      <c r="M10" s="8">
        <v>212</v>
      </c>
      <c r="N10" s="10">
        <v>3.9</v>
      </c>
      <c r="O10" s="8">
        <v>210</v>
      </c>
      <c r="P10" s="10">
        <v>3.9</v>
      </c>
      <c r="Q10" s="75">
        <v>217</v>
      </c>
      <c r="R10" s="39">
        <v>4.105416501125679</v>
      </c>
      <c r="S10" s="80">
        <v>239</v>
      </c>
      <c r="T10" s="39">
        <v>4.521633842253627</v>
      </c>
      <c r="U10" s="102">
        <v>233</v>
      </c>
      <c r="V10" s="103">
        <f>U10/Z28*1000</f>
        <v>4.458818126148193</v>
      </c>
    </row>
    <row r="11" spans="1:22" s="4" customFormat="1" ht="13.5" customHeight="1">
      <c r="A11" s="127"/>
      <c r="B11" s="17" t="s">
        <v>13</v>
      </c>
      <c r="C11" s="8">
        <v>16</v>
      </c>
      <c r="D11" s="9">
        <v>2.8</v>
      </c>
      <c r="E11" s="23" t="s">
        <v>19</v>
      </c>
      <c r="F11" s="40" t="s">
        <v>19</v>
      </c>
      <c r="G11" s="33" t="s">
        <v>26</v>
      </c>
      <c r="H11" s="23" t="s">
        <v>19</v>
      </c>
      <c r="I11" s="66" t="s">
        <v>26</v>
      </c>
      <c r="J11" s="23" t="s">
        <v>19</v>
      </c>
      <c r="K11" s="33" t="s">
        <v>26</v>
      </c>
      <c r="L11" s="23" t="s">
        <v>19</v>
      </c>
      <c r="M11" s="33" t="s">
        <v>26</v>
      </c>
      <c r="N11" s="23" t="s">
        <v>19</v>
      </c>
      <c r="O11" s="33" t="s">
        <v>26</v>
      </c>
      <c r="P11" s="23" t="s">
        <v>19</v>
      </c>
      <c r="Q11" s="66" t="s">
        <v>26</v>
      </c>
      <c r="R11" s="40" t="s">
        <v>19</v>
      </c>
      <c r="S11" s="33" t="s">
        <v>26</v>
      </c>
      <c r="T11" s="84" t="s">
        <v>26</v>
      </c>
      <c r="U11" s="104" t="s">
        <v>26</v>
      </c>
      <c r="V11" s="105" t="s">
        <v>26</v>
      </c>
    </row>
    <row r="12" spans="1:22" s="4" customFormat="1" ht="13.5" customHeight="1">
      <c r="A12" s="127"/>
      <c r="B12" s="17" t="s">
        <v>14</v>
      </c>
      <c r="C12" s="8">
        <v>5</v>
      </c>
      <c r="D12" s="9">
        <v>5</v>
      </c>
      <c r="E12" s="23" t="s">
        <v>19</v>
      </c>
      <c r="F12" s="40" t="s">
        <v>19</v>
      </c>
      <c r="G12" s="33" t="s">
        <v>26</v>
      </c>
      <c r="H12" s="23" t="s">
        <v>19</v>
      </c>
      <c r="I12" s="66" t="s">
        <v>26</v>
      </c>
      <c r="J12" s="23" t="s">
        <v>19</v>
      </c>
      <c r="K12" s="33" t="s">
        <v>26</v>
      </c>
      <c r="L12" s="23" t="s">
        <v>19</v>
      </c>
      <c r="M12" s="33" t="s">
        <v>26</v>
      </c>
      <c r="N12" s="23" t="s">
        <v>19</v>
      </c>
      <c r="O12" s="33" t="s">
        <v>26</v>
      </c>
      <c r="P12" s="23" t="s">
        <v>19</v>
      </c>
      <c r="Q12" s="66" t="s">
        <v>26</v>
      </c>
      <c r="R12" s="40" t="s">
        <v>19</v>
      </c>
      <c r="S12" s="33" t="s">
        <v>26</v>
      </c>
      <c r="T12" s="85" t="s">
        <v>26</v>
      </c>
      <c r="U12" s="104" t="s">
        <v>26</v>
      </c>
      <c r="V12" s="106" t="s">
        <v>26</v>
      </c>
    </row>
    <row r="13" spans="1:22" s="4" customFormat="1" ht="13.5" customHeight="1">
      <c r="A13" s="127"/>
      <c r="B13" s="17" t="s">
        <v>15</v>
      </c>
      <c r="C13" s="8">
        <v>16</v>
      </c>
      <c r="D13" s="9">
        <v>4.8</v>
      </c>
      <c r="E13" s="23" t="s">
        <v>19</v>
      </c>
      <c r="F13" s="40" t="s">
        <v>19</v>
      </c>
      <c r="G13" s="33" t="s">
        <v>26</v>
      </c>
      <c r="H13" s="23" t="s">
        <v>19</v>
      </c>
      <c r="I13" s="66" t="s">
        <v>26</v>
      </c>
      <c r="J13" s="23" t="s">
        <v>19</v>
      </c>
      <c r="K13" s="33" t="s">
        <v>26</v>
      </c>
      <c r="L13" s="23" t="s">
        <v>19</v>
      </c>
      <c r="M13" s="33" t="s">
        <v>26</v>
      </c>
      <c r="N13" s="23" t="s">
        <v>19</v>
      </c>
      <c r="O13" s="33" t="s">
        <v>26</v>
      </c>
      <c r="P13" s="23" t="s">
        <v>19</v>
      </c>
      <c r="Q13" s="66" t="s">
        <v>26</v>
      </c>
      <c r="R13" s="40" t="s">
        <v>19</v>
      </c>
      <c r="S13" s="33" t="s">
        <v>26</v>
      </c>
      <c r="T13" s="85" t="s">
        <v>26</v>
      </c>
      <c r="U13" s="104" t="s">
        <v>26</v>
      </c>
      <c r="V13" s="106" t="s">
        <v>26</v>
      </c>
    </row>
    <row r="14" spans="1:22" s="4" customFormat="1" ht="13.5" customHeight="1">
      <c r="A14" s="127"/>
      <c r="B14" s="17" t="s">
        <v>16</v>
      </c>
      <c r="C14" s="8">
        <v>35</v>
      </c>
      <c r="D14" s="9">
        <v>5.2</v>
      </c>
      <c r="E14" s="23" t="s">
        <v>19</v>
      </c>
      <c r="F14" s="40" t="s">
        <v>19</v>
      </c>
      <c r="G14" s="33" t="s">
        <v>26</v>
      </c>
      <c r="H14" s="23" t="s">
        <v>19</v>
      </c>
      <c r="I14" s="66" t="s">
        <v>26</v>
      </c>
      <c r="J14" s="23" t="s">
        <v>19</v>
      </c>
      <c r="K14" s="33" t="s">
        <v>26</v>
      </c>
      <c r="L14" s="23" t="s">
        <v>19</v>
      </c>
      <c r="M14" s="33" t="s">
        <v>26</v>
      </c>
      <c r="N14" s="23" t="s">
        <v>19</v>
      </c>
      <c r="O14" s="33" t="s">
        <v>26</v>
      </c>
      <c r="P14" s="23" t="s">
        <v>19</v>
      </c>
      <c r="Q14" s="66" t="s">
        <v>26</v>
      </c>
      <c r="R14" s="40" t="s">
        <v>19</v>
      </c>
      <c r="S14" s="33" t="s">
        <v>26</v>
      </c>
      <c r="T14" s="85" t="s">
        <v>26</v>
      </c>
      <c r="U14" s="104" t="s">
        <v>26</v>
      </c>
      <c r="V14" s="106" t="s">
        <v>26</v>
      </c>
    </row>
    <row r="15" spans="1:22" s="4" customFormat="1" ht="13.5" customHeight="1">
      <c r="A15" s="127"/>
      <c r="B15" s="17" t="s">
        <v>17</v>
      </c>
      <c r="C15" s="8">
        <v>29</v>
      </c>
      <c r="D15" s="9">
        <v>4</v>
      </c>
      <c r="E15" s="23" t="s">
        <v>19</v>
      </c>
      <c r="F15" s="40" t="s">
        <v>19</v>
      </c>
      <c r="G15" s="33" t="s">
        <v>26</v>
      </c>
      <c r="H15" s="23" t="s">
        <v>19</v>
      </c>
      <c r="I15" s="66" t="s">
        <v>26</v>
      </c>
      <c r="J15" s="23" t="s">
        <v>19</v>
      </c>
      <c r="K15" s="33" t="s">
        <v>26</v>
      </c>
      <c r="L15" s="23" t="s">
        <v>19</v>
      </c>
      <c r="M15" s="33" t="s">
        <v>26</v>
      </c>
      <c r="N15" s="23" t="s">
        <v>19</v>
      </c>
      <c r="O15" s="33" t="s">
        <v>26</v>
      </c>
      <c r="P15" s="23" t="s">
        <v>19</v>
      </c>
      <c r="Q15" s="66" t="s">
        <v>26</v>
      </c>
      <c r="R15" s="40" t="s">
        <v>19</v>
      </c>
      <c r="S15" s="33" t="s">
        <v>26</v>
      </c>
      <c r="T15" s="85" t="s">
        <v>26</v>
      </c>
      <c r="U15" s="104" t="s">
        <v>26</v>
      </c>
      <c r="V15" s="106" t="s">
        <v>26</v>
      </c>
    </row>
    <row r="16" spans="1:22" s="4" customFormat="1" ht="13.5" customHeight="1" thickBot="1">
      <c r="A16" s="127"/>
      <c r="B16" s="88" t="s">
        <v>18</v>
      </c>
      <c r="C16" s="18">
        <v>16</v>
      </c>
      <c r="D16" s="89">
        <v>4.2</v>
      </c>
      <c r="E16" s="35" t="s">
        <v>19</v>
      </c>
      <c r="F16" s="41" t="s">
        <v>19</v>
      </c>
      <c r="G16" s="34" t="s">
        <v>26</v>
      </c>
      <c r="H16" s="35" t="s">
        <v>19</v>
      </c>
      <c r="I16" s="67" t="s">
        <v>26</v>
      </c>
      <c r="J16" s="35" t="s">
        <v>19</v>
      </c>
      <c r="K16" s="34" t="s">
        <v>26</v>
      </c>
      <c r="L16" s="35" t="s">
        <v>19</v>
      </c>
      <c r="M16" s="34" t="s">
        <v>26</v>
      </c>
      <c r="N16" s="35" t="s">
        <v>19</v>
      </c>
      <c r="O16" s="34" t="s">
        <v>26</v>
      </c>
      <c r="P16" s="35" t="s">
        <v>19</v>
      </c>
      <c r="Q16" s="67" t="s">
        <v>26</v>
      </c>
      <c r="R16" s="41" t="s">
        <v>19</v>
      </c>
      <c r="S16" s="34" t="s">
        <v>26</v>
      </c>
      <c r="T16" s="86" t="s">
        <v>26</v>
      </c>
      <c r="U16" s="107" t="s">
        <v>26</v>
      </c>
      <c r="V16" s="108" t="s">
        <v>26</v>
      </c>
    </row>
    <row r="17" spans="1:22" s="4" customFormat="1" ht="14.25" customHeight="1">
      <c r="A17" s="127"/>
      <c r="B17" s="32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U17" s="109"/>
      <c r="V17" s="109"/>
    </row>
    <row r="18" spans="1:22" s="4" customFormat="1" ht="11.25">
      <c r="A18" s="127"/>
      <c r="B18" s="4" t="s">
        <v>23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U18" s="109"/>
      <c r="V18" s="109"/>
    </row>
    <row r="19" spans="1:22" s="4" customFormat="1" ht="11.25">
      <c r="A19" s="127"/>
      <c r="B19" s="4" t="s">
        <v>25</v>
      </c>
      <c r="C19"/>
      <c r="D19"/>
      <c r="E19"/>
      <c r="F19"/>
      <c r="G19"/>
      <c r="H19"/>
      <c r="I19" s="19"/>
      <c r="J19" s="19"/>
      <c r="K19" s="19"/>
      <c r="L19" s="19"/>
      <c r="M19" s="19"/>
      <c r="N19" s="19"/>
      <c r="O19" s="19"/>
      <c r="P19" s="19"/>
      <c r="Q19" s="19"/>
      <c r="U19" s="109"/>
      <c r="V19" s="109"/>
    </row>
    <row r="20" spans="1:22" ht="12.75" customHeight="1">
      <c r="A20" s="1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V20" s="109"/>
    </row>
    <row r="21" spans="1:26" s="3" customFormat="1" ht="12.75" customHeight="1">
      <c r="A21" s="127"/>
      <c r="B21" s="3" t="s">
        <v>27</v>
      </c>
      <c r="U21" s="110"/>
      <c r="V21" s="110"/>
      <c r="Z21" t="s">
        <v>7</v>
      </c>
    </row>
    <row r="22" ht="12" customHeight="1" thickBot="1">
      <c r="A22" s="127"/>
    </row>
    <row r="23" spans="1:28" s="4" customFormat="1" ht="13.5" customHeight="1">
      <c r="A23" s="127"/>
      <c r="B23" s="60"/>
      <c r="C23" s="125" t="s">
        <v>29</v>
      </c>
      <c r="D23" s="126"/>
      <c r="E23" s="125" t="s">
        <v>30</v>
      </c>
      <c r="F23" s="126"/>
      <c r="G23" s="125" t="s">
        <v>31</v>
      </c>
      <c r="H23" s="126"/>
      <c r="I23" s="125" t="s">
        <v>32</v>
      </c>
      <c r="J23" s="126"/>
      <c r="K23" s="125" t="s">
        <v>33</v>
      </c>
      <c r="L23" s="126"/>
      <c r="M23" s="125" t="s">
        <v>34</v>
      </c>
      <c r="N23" s="126"/>
      <c r="O23" s="125" t="s">
        <v>35</v>
      </c>
      <c r="P23" s="126"/>
      <c r="Q23" s="125" t="s">
        <v>36</v>
      </c>
      <c r="R23" s="126"/>
      <c r="S23" s="126" t="s">
        <v>37</v>
      </c>
      <c r="T23" s="125"/>
      <c r="U23" s="121" t="s">
        <v>38</v>
      </c>
      <c r="V23" s="122"/>
      <c r="Y23" s="9"/>
      <c r="Z23" s="9" t="s">
        <v>39</v>
      </c>
      <c r="AB23" s="19"/>
    </row>
    <row r="24" spans="1:28" s="4" customFormat="1" ht="13.5" customHeight="1">
      <c r="A24" s="127"/>
      <c r="B24" s="62"/>
      <c r="C24" s="5" t="s">
        <v>0</v>
      </c>
      <c r="D24" s="21" t="s">
        <v>1</v>
      </c>
      <c r="E24" s="5" t="s">
        <v>0</v>
      </c>
      <c r="F24" s="21" t="s">
        <v>1</v>
      </c>
      <c r="G24" s="5" t="s">
        <v>20</v>
      </c>
      <c r="H24" s="5" t="s">
        <v>21</v>
      </c>
      <c r="I24" s="5" t="s">
        <v>20</v>
      </c>
      <c r="J24" s="44" t="s">
        <v>21</v>
      </c>
      <c r="K24" s="5" t="s">
        <v>20</v>
      </c>
      <c r="L24" s="5" t="s">
        <v>21</v>
      </c>
      <c r="M24" s="5" t="s">
        <v>20</v>
      </c>
      <c r="N24" s="5" t="s">
        <v>21</v>
      </c>
      <c r="O24" s="5" t="s">
        <v>20</v>
      </c>
      <c r="P24" s="5" t="s">
        <v>21</v>
      </c>
      <c r="Q24" s="5" t="s">
        <v>20</v>
      </c>
      <c r="R24" s="5" t="s">
        <v>21</v>
      </c>
      <c r="S24" s="71" t="s">
        <v>20</v>
      </c>
      <c r="T24" s="44" t="s">
        <v>21</v>
      </c>
      <c r="U24" s="20" t="s">
        <v>20</v>
      </c>
      <c r="V24" s="111" t="s">
        <v>21</v>
      </c>
      <c r="Y24" s="20" t="s">
        <v>11</v>
      </c>
      <c r="Z24" s="90">
        <v>127298000</v>
      </c>
      <c r="AB24" s="19"/>
    </row>
    <row r="25" spans="1:28" s="4" customFormat="1" ht="13.5" customHeight="1" thickBot="1">
      <c r="A25" s="127"/>
      <c r="B25" s="49" t="s">
        <v>2</v>
      </c>
      <c r="C25" s="50">
        <v>270804</v>
      </c>
      <c r="D25" s="51">
        <v>2.15</v>
      </c>
      <c r="E25" s="50">
        <v>261917</v>
      </c>
      <c r="F25" s="52">
        <v>2.08</v>
      </c>
      <c r="G25" s="50">
        <v>257475</v>
      </c>
      <c r="H25" s="24">
        <v>2.04</v>
      </c>
      <c r="I25" s="50">
        <v>254832</v>
      </c>
      <c r="J25" s="24">
        <v>2.02</v>
      </c>
      <c r="K25" s="50">
        <v>251136</v>
      </c>
      <c r="L25" s="24">
        <v>1.99</v>
      </c>
      <c r="M25" s="50">
        <v>253353</v>
      </c>
      <c r="N25" s="51">
        <v>2.01</v>
      </c>
      <c r="O25" s="50">
        <v>251378</v>
      </c>
      <c r="P25" s="24">
        <v>1.99</v>
      </c>
      <c r="Q25" s="72">
        <v>235719</v>
      </c>
      <c r="R25" s="54">
        <v>1.87</v>
      </c>
      <c r="S25" s="82">
        <v>235406</v>
      </c>
      <c r="T25" s="52">
        <v>1.87</v>
      </c>
      <c r="U25" s="94">
        <v>231383</v>
      </c>
      <c r="V25" s="112">
        <v>1.84</v>
      </c>
      <c r="Y25" s="5" t="s">
        <v>8</v>
      </c>
      <c r="Z25" s="90">
        <v>2053286</v>
      </c>
      <c r="AB25" s="19"/>
    </row>
    <row r="26" spans="1:28" s="4" customFormat="1" ht="13.5" customHeight="1" thickBot="1">
      <c r="A26" s="127"/>
      <c r="B26" s="55" t="s">
        <v>3</v>
      </c>
      <c r="C26" s="56">
        <v>3721</v>
      </c>
      <c r="D26" s="57">
        <v>1.76</v>
      </c>
      <c r="E26" s="56">
        <v>3564</v>
      </c>
      <c r="F26" s="58">
        <v>1.72</v>
      </c>
      <c r="G26" s="56">
        <v>3447</v>
      </c>
      <c r="H26" s="76">
        <v>1.67</v>
      </c>
      <c r="I26" s="56">
        <v>3560</v>
      </c>
      <c r="J26" s="76">
        <v>1.73</v>
      </c>
      <c r="K26" s="56">
        <v>3413</v>
      </c>
      <c r="L26" s="76">
        <v>1.66</v>
      </c>
      <c r="M26" s="56">
        <v>3534</v>
      </c>
      <c r="N26" s="76">
        <v>1.73</v>
      </c>
      <c r="O26" s="56">
        <v>3395</v>
      </c>
      <c r="P26" s="76">
        <v>1.66</v>
      </c>
      <c r="Q26" s="73">
        <v>3385</v>
      </c>
      <c r="R26" s="58">
        <v>1.66</v>
      </c>
      <c r="S26" s="81">
        <v>3306</v>
      </c>
      <c r="T26" s="58">
        <v>1.63</v>
      </c>
      <c r="U26" s="98">
        <v>3227</v>
      </c>
      <c r="V26" s="113">
        <v>1.6</v>
      </c>
      <c r="Y26" s="5" t="s">
        <v>12</v>
      </c>
      <c r="Z26" s="90">
        <v>131694</v>
      </c>
      <c r="AB26" s="19"/>
    </row>
    <row r="27" spans="1:28" s="4" customFormat="1" ht="13.5" customHeight="1" thickBot="1">
      <c r="A27" s="127"/>
      <c r="B27" s="27" t="s">
        <v>4</v>
      </c>
      <c r="C27" s="30">
        <v>230</v>
      </c>
      <c r="D27" s="53">
        <v>1.65</v>
      </c>
      <c r="E27" s="30">
        <v>202</v>
      </c>
      <c r="F27" s="54">
        <v>1.44</v>
      </c>
      <c r="G27" s="30">
        <v>199</v>
      </c>
      <c r="H27" s="57">
        <v>1.43</v>
      </c>
      <c r="I27" s="30">
        <v>173</v>
      </c>
      <c r="J27" s="57">
        <v>1.25</v>
      </c>
      <c r="K27" s="30">
        <v>223</v>
      </c>
      <c r="L27" s="57">
        <v>1.62</v>
      </c>
      <c r="M27" s="56">
        <v>202</v>
      </c>
      <c r="N27" s="57">
        <v>1.5</v>
      </c>
      <c r="O27" s="30">
        <v>180</v>
      </c>
      <c r="P27" s="57">
        <v>1.34</v>
      </c>
      <c r="Q27" s="65">
        <v>181</v>
      </c>
      <c r="R27" s="58">
        <v>1.35</v>
      </c>
      <c r="S27" s="81">
        <v>181</v>
      </c>
      <c r="T27" s="58">
        <v>1.3624183301719206</v>
      </c>
      <c r="U27" s="98">
        <f>SUM(U28:U29)</f>
        <v>207</v>
      </c>
      <c r="V27" s="114">
        <f>U27/Z26*1000</f>
        <v>1.5718255956991207</v>
      </c>
      <c r="Y27" s="5" t="s">
        <v>9</v>
      </c>
      <c r="Z27" s="90">
        <v>79438</v>
      </c>
      <c r="AB27" s="19"/>
    </row>
    <row r="28" spans="1:28" s="4" customFormat="1" ht="13.5" customHeight="1">
      <c r="A28" s="127"/>
      <c r="B28" s="14" t="s">
        <v>5</v>
      </c>
      <c r="C28" s="15">
        <v>102</v>
      </c>
      <c r="D28" s="25">
        <v>1.85</v>
      </c>
      <c r="E28" s="15">
        <v>115</v>
      </c>
      <c r="F28" s="46">
        <v>1.37</v>
      </c>
      <c r="G28" s="15">
        <v>124</v>
      </c>
      <c r="H28" s="25">
        <v>1.48</v>
      </c>
      <c r="I28" s="15">
        <v>112</v>
      </c>
      <c r="J28" s="25">
        <v>1.35</v>
      </c>
      <c r="K28" s="15">
        <v>134</v>
      </c>
      <c r="L28" s="25">
        <v>1.62</v>
      </c>
      <c r="M28" s="15">
        <v>129</v>
      </c>
      <c r="N28" s="25">
        <v>1.59</v>
      </c>
      <c r="O28" s="15">
        <v>112</v>
      </c>
      <c r="P28" s="25">
        <v>1.38</v>
      </c>
      <c r="Q28" s="74">
        <v>123</v>
      </c>
      <c r="R28" s="46">
        <v>1.53</v>
      </c>
      <c r="S28" s="79">
        <v>103</v>
      </c>
      <c r="T28" s="87">
        <v>1.2875804737796113</v>
      </c>
      <c r="U28" s="100">
        <v>119</v>
      </c>
      <c r="V28" s="115">
        <f>U28/Z27*1000</f>
        <v>1.4980236159017095</v>
      </c>
      <c r="Y28" s="5" t="s">
        <v>10</v>
      </c>
      <c r="Z28" s="90">
        <v>52256</v>
      </c>
      <c r="AB28" s="19"/>
    </row>
    <row r="29" spans="1:22" s="4" customFormat="1" ht="13.5" customHeight="1">
      <c r="A29" s="127"/>
      <c r="B29" s="17" t="s">
        <v>6</v>
      </c>
      <c r="C29" s="8">
        <v>97</v>
      </c>
      <c r="D29" s="22">
        <v>1.72</v>
      </c>
      <c r="E29" s="8">
        <v>87</v>
      </c>
      <c r="F29" s="45">
        <v>1.56</v>
      </c>
      <c r="G29" s="8">
        <v>75</v>
      </c>
      <c r="H29" s="22">
        <v>1.35</v>
      </c>
      <c r="I29" s="8">
        <v>61</v>
      </c>
      <c r="J29" s="22">
        <v>1.11</v>
      </c>
      <c r="K29" s="8">
        <v>89</v>
      </c>
      <c r="L29" s="22">
        <v>1.63</v>
      </c>
      <c r="M29" s="8">
        <v>73</v>
      </c>
      <c r="N29" s="22">
        <v>1.36</v>
      </c>
      <c r="O29" s="8">
        <v>68</v>
      </c>
      <c r="P29" s="22">
        <v>1.27</v>
      </c>
      <c r="Q29" s="75">
        <v>58</v>
      </c>
      <c r="R29" s="45">
        <v>1.09</v>
      </c>
      <c r="S29" s="80">
        <v>78</v>
      </c>
      <c r="T29" s="52">
        <v>1.475679663999092</v>
      </c>
      <c r="U29" s="102">
        <v>88</v>
      </c>
      <c r="V29" s="112">
        <f>U29/Z28*1000</f>
        <v>1.6840171463563993</v>
      </c>
    </row>
    <row r="30" spans="1:22" s="4" customFormat="1" ht="13.5" customHeight="1">
      <c r="A30" s="127"/>
      <c r="B30" s="17" t="s">
        <v>13</v>
      </c>
      <c r="C30" s="8">
        <v>6</v>
      </c>
      <c r="D30" s="22">
        <v>1.05</v>
      </c>
      <c r="E30" s="33" t="s">
        <v>19</v>
      </c>
      <c r="F30" s="47" t="s">
        <v>19</v>
      </c>
      <c r="G30" s="33" t="s">
        <v>19</v>
      </c>
      <c r="H30" s="33" t="s">
        <v>19</v>
      </c>
      <c r="I30" s="33" t="s">
        <v>19</v>
      </c>
      <c r="J30" s="33" t="s">
        <v>19</v>
      </c>
      <c r="K30" s="33" t="s">
        <v>19</v>
      </c>
      <c r="L30" s="33" t="s">
        <v>19</v>
      </c>
      <c r="M30" s="33" t="s">
        <v>19</v>
      </c>
      <c r="N30" s="33" t="s">
        <v>19</v>
      </c>
      <c r="O30" s="33" t="s">
        <v>19</v>
      </c>
      <c r="P30" s="33" t="s">
        <v>19</v>
      </c>
      <c r="Q30" s="66" t="s">
        <v>19</v>
      </c>
      <c r="R30" s="47" t="s">
        <v>19</v>
      </c>
      <c r="S30" s="33" t="s">
        <v>26</v>
      </c>
      <c r="T30" s="47" t="s">
        <v>26</v>
      </c>
      <c r="U30" s="104" t="s">
        <v>26</v>
      </c>
      <c r="V30" s="116" t="s">
        <v>26</v>
      </c>
    </row>
    <row r="31" spans="1:22" s="4" customFormat="1" ht="13.5" customHeight="1">
      <c r="A31" s="127"/>
      <c r="B31" s="17" t="s">
        <v>14</v>
      </c>
      <c r="C31" s="8">
        <v>3</v>
      </c>
      <c r="D31" s="22">
        <v>3</v>
      </c>
      <c r="E31" s="33" t="s">
        <v>19</v>
      </c>
      <c r="F31" s="47" t="s">
        <v>19</v>
      </c>
      <c r="G31" s="33" t="s">
        <v>19</v>
      </c>
      <c r="H31" s="33" t="s">
        <v>19</v>
      </c>
      <c r="I31" s="33" t="s">
        <v>19</v>
      </c>
      <c r="J31" s="33" t="s">
        <v>19</v>
      </c>
      <c r="K31" s="33" t="s">
        <v>19</v>
      </c>
      <c r="L31" s="33" t="s">
        <v>19</v>
      </c>
      <c r="M31" s="33" t="s">
        <v>19</v>
      </c>
      <c r="N31" s="33" t="s">
        <v>19</v>
      </c>
      <c r="O31" s="33" t="s">
        <v>19</v>
      </c>
      <c r="P31" s="33" t="s">
        <v>19</v>
      </c>
      <c r="Q31" s="66" t="s">
        <v>19</v>
      </c>
      <c r="R31" s="47" t="s">
        <v>19</v>
      </c>
      <c r="S31" s="33" t="s">
        <v>26</v>
      </c>
      <c r="T31" s="47" t="s">
        <v>26</v>
      </c>
      <c r="U31" s="104" t="s">
        <v>26</v>
      </c>
      <c r="V31" s="116" t="s">
        <v>26</v>
      </c>
    </row>
    <row r="32" spans="1:22" s="4" customFormat="1" ht="13.5" customHeight="1">
      <c r="A32" s="127"/>
      <c r="B32" s="17" t="s">
        <v>15</v>
      </c>
      <c r="C32" s="8">
        <v>2</v>
      </c>
      <c r="D32" s="22">
        <v>0.65</v>
      </c>
      <c r="E32" s="33" t="s">
        <v>19</v>
      </c>
      <c r="F32" s="47" t="s">
        <v>19</v>
      </c>
      <c r="G32" s="33" t="s">
        <v>19</v>
      </c>
      <c r="H32" s="33" t="s">
        <v>19</v>
      </c>
      <c r="I32" s="33" t="s">
        <v>19</v>
      </c>
      <c r="J32" s="33" t="s">
        <v>19</v>
      </c>
      <c r="K32" s="33" t="s">
        <v>19</v>
      </c>
      <c r="L32" s="33" t="s">
        <v>19</v>
      </c>
      <c r="M32" s="33" t="s">
        <v>19</v>
      </c>
      <c r="N32" s="33" t="s">
        <v>19</v>
      </c>
      <c r="O32" s="33" t="s">
        <v>19</v>
      </c>
      <c r="P32" s="33" t="s">
        <v>19</v>
      </c>
      <c r="Q32" s="66" t="s">
        <v>19</v>
      </c>
      <c r="R32" s="47" t="s">
        <v>19</v>
      </c>
      <c r="S32" s="33" t="s">
        <v>26</v>
      </c>
      <c r="T32" s="47" t="s">
        <v>26</v>
      </c>
      <c r="U32" s="104" t="s">
        <v>26</v>
      </c>
      <c r="V32" s="116" t="s">
        <v>26</v>
      </c>
    </row>
    <row r="33" spans="1:22" s="4" customFormat="1" ht="13.5" customHeight="1">
      <c r="A33" s="127"/>
      <c r="B33" s="17" t="s">
        <v>16</v>
      </c>
      <c r="C33" s="8">
        <v>9</v>
      </c>
      <c r="D33" s="22">
        <v>1.35</v>
      </c>
      <c r="E33" s="33" t="s">
        <v>19</v>
      </c>
      <c r="F33" s="47" t="s">
        <v>19</v>
      </c>
      <c r="G33" s="33" t="s">
        <v>19</v>
      </c>
      <c r="H33" s="33" t="s">
        <v>19</v>
      </c>
      <c r="I33" s="33" t="s">
        <v>19</v>
      </c>
      <c r="J33" s="33" t="s">
        <v>19</v>
      </c>
      <c r="K33" s="33" t="s">
        <v>19</v>
      </c>
      <c r="L33" s="33" t="s">
        <v>19</v>
      </c>
      <c r="M33" s="33" t="s">
        <v>19</v>
      </c>
      <c r="N33" s="33" t="s">
        <v>19</v>
      </c>
      <c r="O33" s="33" t="s">
        <v>19</v>
      </c>
      <c r="P33" s="33" t="s">
        <v>19</v>
      </c>
      <c r="Q33" s="66" t="s">
        <v>19</v>
      </c>
      <c r="R33" s="47" t="s">
        <v>19</v>
      </c>
      <c r="S33" s="33" t="s">
        <v>26</v>
      </c>
      <c r="T33" s="47" t="s">
        <v>26</v>
      </c>
      <c r="U33" s="104" t="s">
        <v>26</v>
      </c>
      <c r="V33" s="116" t="s">
        <v>26</v>
      </c>
    </row>
    <row r="34" spans="1:22" s="4" customFormat="1" ht="13.5" customHeight="1">
      <c r="A34" s="127"/>
      <c r="B34" s="17" t="s">
        <v>17</v>
      </c>
      <c r="C34" s="8">
        <v>8</v>
      </c>
      <c r="D34" s="22">
        <v>1.11</v>
      </c>
      <c r="E34" s="33" t="s">
        <v>19</v>
      </c>
      <c r="F34" s="47" t="s">
        <v>19</v>
      </c>
      <c r="G34" s="33" t="s">
        <v>19</v>
      </c>
      <c r="H34" s="33" t="s">
        <v>19</v>
      </c>
      <c r="I34" s="33" t="s">
        <v>19</v>
      </c>
      <c r="J34" s="33" t="s">
        <v>19</v>
      </c>
      <c r="K34" s="33" t="s">
        <v>19</v>
      </c>
      <c r="L34" s="33" t="s">
        <v>19</v>
      </c>
      <c r="M34" s="33" t="s">
        <v>19</v>
      </c>
      <c r="N34" s="33" t="s">
        <v>19</v>
      </c>
      <c r="O34" s="33" t="s">
        <v>19</v>
      </c>
      <c r="P34" s="33" t="s">
        <v>19</v>
      </c>
      <c r="Q34" s="66" t="s">
        <v>19</v>
      </c>
      <c r="R34" s="47" t="s">
        <v>19</v>
      </c>
      <c r="S34" s="33" t="s">
        <v>26</v>
      </c>
      <c r="T34" s="47" t="s">
        <v>26</v>
      </c>
      <c r="U34" s="104" t="s">
        <v>26</v>
      </c>
      <c r="V34" s="116" t="s">
        <v>26</v>
      </c>
    </row>
    <row r="35" spans="1:22" s="4" customFormat="1" ht="13.5" customHeight="1" thickBot="1">
      <c r="A35" s="127"/>
      <c r="B35" s="88" t="s">
        <v>18</v>
      </c>
      <c r="C35" s="18">
        <v>3</v>
      </c>
      <c r="D35" s="24">
        <v>0.79</v>
      </c>
      <c r="E35" s="34" t="s">
        <v>19</v>
      </c>
      <c r="F35" s="48" t="s">
        <v>19</v>
      </c>
      <c r="G35" s="34" t="s">
        <v>19</v>
      </c>
      <c r="H35" s="34" t="s">
        <v>19</v>
      </c>
      <c r="I35" s="34" t="s">
        <v>19</v>
      </c>
      <c r="J35" s="34" t="s">
        <v>19</v>
      </c>
      <c r="K35" s="34" t="s">
        <v>19</v>
      </c>
      <c r="L35" s="34" t="s">
        <v>19</v>
      </c>
      <c r="M35" s="34" t="s">
        <v>19</v>
      </c>
      <c r="N35" s="34" t="s">
        <v>19</v>
      </c>
      <c r="O35" s="34" t="s">
        <v>19</v>
      </c>
      <c r="P35" s="34" t="s">
        <v>19</v>
      </c>
      <c r="Q35" s="67" t="s">
        <v>19</v>
      </c>
      <c r="R35" s="48" t="s">
        <v>19</v>
      </c>
      <c r="S35" s="34" t="s">
        <v>26</v>
      </c>
      <c r="T35" s="48" t="s">
        <v>26</v>
      </c>
      <c r="U35" s="107" t="s">
        <v>26</v>
      </c>
      <c r="V35" s="117" t="s">
        <v>26</v>
      </c>
    </row>
    <row r="36" spans="1:22" s="26" customFormat="1" ht="15.75" customHeight="1">
      <c r="A36" s="127"/>
      <c r="B36" s="31" t="s">
        <v>24</v>
      </c>
      <c r="U36" s="118"/>
      <c r="V36" s="118"/>
    </row>
    <row r="37" spans="1:8" ht="11.25" customHeight="1">
      <c r="A37" s="127"/>
      <c r="B37" s="4" t="s">
        <v>23</v>
      </c>
      <c r="C37" s="26"/>
      <c r="D37" s="26"/>
      <c r="E37" s="26"/>
      <c r="F37" s="26"/>
      <c r="G37" s="26"/>
      <c r="H37" s="26"/>
    </row>
    <row r="38" spans="1:8" ht="11.25" customHeight="1">
      <c r="A38" s="127"/>
      <c r="B38" s="4" t="s">
        <v>25</v>
      </c>
      <c r="C38" s="26"/>
      <c r="D38" s="26"/>
      <c r="E38" s="26"/>
      <c r="F38" s="26"/>
      <c r="G38" s="26"/>
      <c r="H38" s="26"/>
    </row>
    <row r="39" spans="1:22" ht="12.7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</row>
    <row r="40" ht="11.25" customHeight="1">
      <c r="B40" s="4"/>
    </row>
    <row r="41" ht="11.25" customHeight="1">
      <c r="W41" s="43"/>
    </row>
  </sheetData>
  <sheetProtection/>
  <mergeCells count="22">
    <mergeCell ref="S4:T4"/>
    <mergeCell ref="S23:T23"/>
    <mergeCell ref="C23:D23"/>
    <mergeCell ref="E23:F23"/>
    <mergeCell ref="G23:H23"/>
    <mergeCell ref="K23:L23"/>
    <mergeCell ref="M23:N23"/>
    <mergeCell ref="A1:A39"/>
    <mergeCell ref="C4:D4"/>
    <mergeCell ref="E4:F4"/>
    <mergeCell ref="I23:J23"/>
    <mergeCell ref="B39:V39"/>
    <mergeCell ref="U4:V4"/>
    <mergeCell ref="U23:V23"/>
    <mergeCell ref="Q4:R4"/>
    <mergeCell ref="G4:H4"/>
    <mergeCell ref="I4:J4"/>
    <mergeCell ref="O4:P4"/>
    <mergeCell ref="O23:P23"/>
    <mergeCell ref="Q23:R23"/>
    <mergeCell ref="K4:L4"/>
    <mergeCell ref="M4:N4"/>
  </mergeCells>
  <printOptions/>
  <pageMargins left="0.2" right="0.1968503937007874" top="0.7086614173228347" bottom="0.4330708661417323" header="0.1968503937007874" footer="0.1968503937007874"/>
  <pageSetup horizontalDpi="400" verticalDpi="400" orientation="landscape" paperSize="9" scale="86" r:id="rId1"/>
  <headerFooter alignWithMargins="0">
    <oddFooter>&amp;C&amp;12‐27‐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2015-02-02T08:31:12Z</cp:lastPrinted>
  <dcterms:created xsi:type="dcterms:W3CDTF">2004-12-20T04:45:17Z</dcterms:created>
  <dcterms:modified xsi:type="dcterms:W3CDTF">2015-03-29T06:57:27Z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