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9-1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<sst xmlns="http://schemas.openxmlformats.org/spreadsheetml/2006/main" count="23" uniqueCount="19">
  <si>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６０歳以上
６５歳未満の者</t>
  </si>
  <si>
    <t>６５歳以上</t>
  </si>
  <si>
    <t>合　　　　計</t>
  </si>
  <si>
    <t>対象者数</t>
  </si>
  <si>
    <t>被接種者数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</si>
  <si>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</si>
  <si>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</si>
  <si>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</si>
  <si>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</si>
  <si>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</si>
  <si>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</si>
  <si>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</si>
  <si>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</si>
  <si>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</si>
  <si>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</si>
  <si>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</si>
  <si>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</si>
  <si>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（平成２５年度）</t>
  </si>
  <si>
    <t>　（5）インフルエンザ（Ｔ９－１２）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</si>
</sst>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medium"/>
      <top style="double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60" applyFont="1">
      <alignment/>
      <protection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0" borderId="0" xfId="60" applyFont="1" applyAlignment="1">
      <alignment shrinkToFit="1"/>
      <protection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33" borderId="31" xfId="0" applyNumberFormat="1" applyFont="1" applyFill="1" applyBorder="1" applyAlignment="1" applyProtection="1">
      <alignment vertical="center"/>
      <protection/>
    </xf>
    <xf numFmtId="41" fontId="2" fillId="33" borderId="32" xfId="0" applyNumberFormat="1" applyFont="1" applyFill="1" applyBorder="1" applyAlignment="1" applyProtection="1">
      <alignment vertical="center"/>
      <protection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2.00390625" style="36" customWidth="1"/>
    <col min="2" max="7" width="11.28125" style="36" customWidth="1"/>
    <col min="8" max="16384" width="9.00390625" style="36" customWidth="1"/>
  </cols>
  <sheetData>
    <row r="1" spans="1:8" ht="13.5">
      <c r="A1" s="1" t="s">
        <v>18</v>
      </c>
      <c r="B1" s="1"/>
      <c r="C1" s="1"/>
      <c r="D1" s="1"/>
      <c r="E1" s="1"/>
      <c r="F1" s="1"/>
      <c r="G1" s="1"/>
      <c r="H1" s="2"/>
    </row>
    <row r="2" spans="1:8" ht="14.25" thickBot="1">
      <c r="A2" s="1"/>
      <c r="B2" s="1"/>
      <c r="C2" s="1"/>
      <c r="D2" s="1"/>
      <c r="E2" s="1"/>
      <c r="F2" s="2"/>
      <c r="G2" s="37" t="s">
        <v>17</v>
      </c>
      <c r="H2" s="2"/>
    </row>
    <row r="3" spans="1:8" ht="17.25" customHeight="1">
      <c r="A3" s="40"/>
      <c r="B3" s="43" t="s">
        <v>0</v>
      </c>
      <c r="C3" s="44"/>
      <c r="D3" s="47" t="s">
        <v>1</v>
      </c>
      <c r="E3" s="48"/>
      <c r="F3" s="51" t="s">
        <v>2</v>
      </c>
      <c r="G3" s="52"/>
      <c r="H3" s="2"/>
    </row>
    <row r="4" spans="1:8" ht="17.25" customHeight="1">
      <c r="A4" s="41"/>
      <c r="B4" s="45"/>
      <c r="C4" s="46"/>
      <c r="D4" s="49"/>
      <c r="E4" s="50"/>
      <c r="F4" s="53"/>
      <c r="G4" s="54"/>
      <c r="H4" s="2"/>
    </row>
    <row r="5" spans="1:8" s="38" customFormat="1" ht="17.25" customHeight="1" thickBot="1">
      <c r="A5" s="42"/>
      <c r="B5" s="20" t="s">
        <v>3</v>
      </c>
      <c r="C5" s="21" t="s">
        <v>4</v>
      </c>
      <c r="D5" s="21" t="s">
        <v>3</v>
      </c>
      <c r="E5" s="21" t="s">
        <v>4</v>
      </c>
      <c r="F5" s="21" t="s">
        <v>3</v>
      </c>
      <c r="G5" s="22" t="s">
        <v>4</v>
      </c>
      <c r="H5" s="23"/>
    </row>
    <row r="6" spans="1:8" ht="17.25" customHeight="1" thickBot="1" thickTop="1">
      <c r="A6" s="24" t="s">
        <v>5</v>
      </c>
      <c r="B6" s="25">
        <f aca="true" t="shared" si="0" ref="B6:G6">SUM(B7:B17)</f>
        <v>149</v>
      </c>
      <c r="C6" s="26">
        <f t="shared" si="0"/>
        <v>93</v>
      </c>
      <c r="D6" s="26">
        <f t="shared" si="0"/>
        <v>93553</v>
      </c>
      <c r="E6" s="26">
        <f t="shared" si="0"/>
        <v>48551</v>
      </c>
      <c r="F6" s="26">
        <f t="shared" si="0"/>
        <v>93702</v>
      </c>
      <c r="G6" s="27">
        <f t="shared" si="0"/>
        <v>48644</v>
      </c>
      <c r="H6" s="2"/>
    </row>
    <row r="7" spans="1:8" ht="17.25" customHeight="1" thickTop="1">
      <c r="A7" s="3" t="s">
        <v>6</v>
      </c>
      <c r="B7" s="4">
        <v>85</v>
      </c>
      <c r="C7" s="5">
        <v>53</v>
      </c>
      <c r="D7" s="5">
        <v>39458</v>
      </c>
      <c r="E7" s="5">
        <v>20649</v>
      </c>
      <c r="F7" s="6">
        <f aca="true" t="shared" si="1" ref="F7:G14">B7+D7</f>
        <v>39543</v>
      </c>
      <c r="G7" s="7">
        <f t="shared" si="1"/>
        <v>20702</v>
      </c>
      <c r="H7" s="2"/>
    </row>
    <row r="8" spans="1:8" ht="17.25" customHeight="1">
      <c r="A8" s="8" t="s">
        <v>7</v>
      </c>
      <c r="B8" s="9">
        <v>9</v>
      </c>
      <c r="C8" s="10">
        <v>9</v>
      </c>
      <c r="D8" s="10">
        <v>9731</v>
      </c>
      <c r="E8" s="10">
        <v>4370</v>
      </c>
      <c r="F8" s="11">
        <f t="shared" si="1"/>
        <v>9740</v>
      </c>
      <c r="G8" s="12">
        <f t="shared" si="1"/>
        <v>4379</v>
      </c>
      <c r="H8" s="2"/>
    </row>
    <row r="9" spans="1:8" ht="17.25" customHeight="1">
      <c r="A9" s="8" t="s">
        <v>8</v>
      </c>
      <c r="B9" s="9">
        <v>10</v>
      </c>
      <c r="C9" s="10">
        <v>4</v>
      </c>
      <c r="D9" s="10">
        <v>8179</v>
      </c>
      <c r="E9" s="10">
        <v>4178</v>
      </c>
      <c r="F9" s="11">
        <f t="shared" si="1"/>
        <v>8189</v>
      </c>
      <c r="G9" s="12">
        <f t="shared" si="1"/>
        <v>4182</v>
      </c>
      <c r="H9" s="2"/>
    </row>
    <row r="10" spans="1:8" ht="17.25" customHeight="1">
      <c r="A10" s="8" t="s">
        <v>9</v>
      </c>
      <c r="B10" s="9">
        <v>4</v>
      </c>
      <c r="C10" s="10">
        <v>4</v>
      </c>
      <c r="D10" s="10">
        <v>6769</v>
      </c>
      <c r="E10" s="10">
        <v>3583</v>
      </c>
      <c r="F10" s="11">
        <f t="shared" si="1"/>
        <v>6773</v>
      </c>
      <c r="G10" s="12">
        <f t="shared" si="1"/>
        <v>3587</v>
      </c>
      <c r="H10" s="2"/>
    </row>
    <row r="11" spans="1:8" ht="17.25" customHeight="1">
      <c r="A11" s="8" t="s">
        <v>10</v>
      </c>
      <c r="B11" s="9">
        <v>5</v>
      </c>
      <c r="C11" s="10">
        <v>0</v>
      </c>
      <c r="D11" s="10">
        <v>2561</v>
      </c>
      <c r="E11" s="10">
        <v>1301</v>
      </c>
      <c r="F11" s="11">
        <f t="shared" si="1"/>
        <v>2566</v>
      </c>
      <c r="G11" s="12">
        <f t="shared" si="1"/>
        <v>1301</v>
      </c>
      <c r="H11" s="2"/>
    </row>
    <row r="12" spans="1:8" ht="17.25" customHeight="1">
      <c r="A12" s="8" t="s">
        <v>11</v>
      </c>
      <c r="B12" s="9">
        <v>8</v>
      </c>
      <c r="C12" s="10">
        <v>8</v>
      </c>
      <c r="D12" s="10">
        <v>2088</v>
      </c>
      <c r="E12" s="10">
        <v>2088</v>
      </c>
      <c r="F12" s="11">
        <f t="shared" si="1"/>
        <v>2096</v>
      </c>
      <c r="G12" s="12">
        <f t="shared" si="1"/>
        <v>2096</v>
      </c>
      <c r="H12" s="2"/>
    </row>
    <row r="13" spans="1:8" ht="17.25" customHeight="1">
      <c r="A13" s="8" t="s">
        <v>12</v>
      </c>
      <c r="B13" s="9">
        <v>1</v>
      </c>
      <c r="C13" s="10">
        <v>1</v>
      </c>
      <c r="D13" s="10">
        <v>2031</v>
      </c>
      <c r="E13" s="10">
        <v>872</v>
      </c>
      <c r="F13" s="11">
        <f t="shared" si="1"/>
        <v>2032</v>
      </c>
      <c r="G13" s="12">
        <f t="shared" si="1"/>
        <v>873</v>
      </c>
      <c r="H13" s="2"/>
    </row>
    <row r="14" spans="1:8" ht="17.25" customHeight="1">
      <c r="A14" s="33" t="s">
        <v>13</v>
      </c>
      <c r="B14" s="34">
        <v>4</v>
      </c>
      <c r="C14" s="35">
        <v>1</v>
      </c>
      <c r="D14" s="35">
        <v>3550</v>
      </c>
      <c r="E14" s="35">
        <v>1928</v>
      </c>
      <c r="F14" s="11">
        <f t="shared" si="1"/>
        <v>3554</v>
      </c>
      <c r="G14" s="12">
        <f t="shared" si="1"/>
        <v>1929</v>
      </c>
      <c r="H14" s="2"/>
    </row>
    <row r="15" spans="1:8" ht="17.25" customHeight="1">
      <c r="A15" s="28" t="s">
        <v>14</v>
      </c>
      <c r="B15" s="29">
        <v>7</v>
      </c>
      <c r="C15" s="30">
        <v>7</v>
      </c>
      <c r="D15" s="30">
        <v>7649</v>
      </c>
      <c r="E15" s="30">
        <v>4618</v>
      </c>
      <c r="F15" s="31">
        <f aca="true" t="shared" si="2" ref="F15:G17">B15+D15</f>
        <v>7656</v>
      </c>
      <c r="G15" s="32">
        <f t="shared" si="2"/>
        <v>4625</v>
      </c>
      <c r="H15" s="2"/>
    </row>
    <row r="16" spans="1:8" ht="17.25" customHeight="1">
      <c r="A16" s="8" t="s">
        <v>15</v>
      </c>
      <c r="B16" s="9">
        <v>3</v>
      </c>
      <c r="C16" s="10">
        <v>3</v>
      </c>
      <c r="D16" s="10">
        <v>5602</v>
      </c>
      <c r="E16" s="10">
        <v>2645</v>
      </c>
      <c r="F16" s="13">
        <f t="shared" si="2"/>
        <v>5605</v>
      </c>
      <c r="G16" s="14">
        <f t="shared" si="2"/>
        <v>2648</v>
      </c>
      <c r="H16" s="2"/>
    </row>
    <row r="17" spans="1:8" ht="17.25" customHeight="1" thickBot="1">
      <c r="A17" s="15" t="s">
        <v>16</v>
      </c>
      <c r="B17" s="16">
        <v>13</v>
      </c>
      <c r="C17" s="17">
        <v>3</v>
      </c>
      <c r="D17" s="17">
        <v>5935</v>
      </c>
      <c r="E17" s="17">
        <v>2319</v>
      </c>
      <c r="F17" s="18">
        <f t="shared" si="2"/>
        <v>5948</v>
      </c>
      <c r="G17" s="19">
        <f t="shared" si="2"/>
        <v>2322</v>
      </c>
      <c r="H17" s="2"/>
    </row>
    <row r="18" spans="1:7" ht="13.5">
      <c r="A18" s="39"/>
      <c r="B18" s="39"/>
      <c r="C18" s="39"/>
      <c r="D18" s="39"/>
      <c r="E18" s="39"/>
      <c r="F18" s="39"/>
      <c r="G18" s="39"/>
    </row>
  </sheetData>
  <sheetProtection/>
  <mergeCells count="4">
    <mergeCell ref="A3:A5"/>
    <mergeCell ref="B3:C4"/>
    <mergeCell ref="D3:E4"/>
    <mergeCell ref="F3:G4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r:id="rId1"/>
  <headerFooter>
    <oddFooter>&amp;L&amp;"ＭＳ Ｐゴシック,標準"&amp;9西濃地域の公衆衛生2014&amp;C&amp;"ＭＳ Ｐゴシック,標準"&amp;9－　140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2015-03-25T00:57:21Z</cp:lastPrinted>
  <dcterms:created xsi:type="dcterms:W3CDTF">2009-03-11T00:33:42Z</dcterms:created>
  <dcterms:modified xsi:type="dcterms:W3CDTF">2015-03-25T00:57:25Z</dcterms:modified>
  <cp:category/>
  <cp:version/>
  <cp:contentType/>
  <cp:contentStatus/>
</cp:coreProperties>
</file>