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7-1" sheetId="1" r:id="rId1"/>
  </sheets>
  <definedNames>
    <definedName name="_A" localSheetId="0">'T7-1'!#REF!</definedName>
    <definedName name="_A">#REF!</definedName>
    <definedName name="_xlnm.Print_Area" localSheetId="0">'T7-1'!$A$1:$M$18</definedName>
    <definedName name="印刷範囲" localSheetId="0">'T7-1'!$A$1:$M$19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<sst xmlns="http://schemas.openxmlformats.org/spreadsheetml/2006/main" count="32" uniqueCount="23">
  <si>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</si>
  <si>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</si>
  <si>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</si>
  <si>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</si>
  <si>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</si>
  <si>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</si>
  <si>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</si>
  <si>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</si>
  <si>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</si>
  <si>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</si>
  <si>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（１）　把握患者数</t>
  </si>
  <si>
    <t>通 院 患 者 数　*2</t>
  </si>
  <si>
    <t>総　　　数</t>
  </si>
  <si>
    <t>把握入院患者数 *1</t>
  </si>
  <si>
    <t>うち措置入院</t>
  </si>
  <si>
    <t>ア　性・年齢階級・入院通院別精神障がい者把握患者数（Ｔ７－１）</t>
  </si>
  <si>
    <t>６０～６９歳</t>
  </si>
  <si>
    <t>７０歳以上</t>
  </si>
  <si>
    <t>*1  平成25年度内の措置入院、医療保護入院、応急入院及び仮入院の者（管内の精神科病院入院者のうち管内居住者の実人員）</t>
  </si>
  <si>
    <t>*2  自立支援医療受給者証交付数（平成25年3月31日現在交付実人員）</t>
  </si>
  <si>
    <t>(平成25年度）</t>
  </si>
  <si>
    <t>26.12.17通院入力済</t>
  </si>
  <si>
    <t>27.1.15把握入院患者入力済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</si>
</sst>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 locked="0"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0" borderId="24" xfId="0" applyNumberFormat="1" applyFont="1" applyBorder="1" applyAlignment="1" applyProtection="1">
      <alignment horizontal="right" vertical="center"/>
      <protection locked="0"/>
    </xf>
    <xf numFmtId="41" fontId="1" fillId="0" borderId="24" xfId="0" applyNumberFormat="1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1" fontId="1" fillId="33" borderId="18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0" borderId="32" xfId="0" applyNumberFormat="1" applyFont="1" applyBorder="1" applyAlignment="1" applyProtection="1">
      <alignment horizontal="right" vertical="center"/>
      <protection locked="0"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0" borderId="19" xfId="0" applyNumberFormat="1" applyFont="1" applyBorder="1" applyAlignment="1" applyProtection="1">
      <alignment horizontal="right" vertical="center"/>
      <protection locked="0"/>
    </xf>
    <xf numFmtId="41" fontId="1" fillId="0" borderId="32" xfId="0" applyNumberFormat="1" applyFont="1" applyBorder="1" applyAlignment="1" applyProtection="1">
      <alignment vertical="center"/>
      <protection locked="0"/>
    </xf>
    <xf numFmtId="41" fontId="1" fillId="0" borderId="19" xfId="0" applyNumberFormat="1" applyFont="1" applyBorder="1" applyAlignment="1" applyProtection="1">
      <alignment vertical="center"/>
      <protection locked="0"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0" borderId="36" xfId="0" applyNumberFormat="1" applyFont="1" applyBorder="1" applyAlignment="1" applyProtection="1">
      <alignment horizontal="right" vertical="center"/>
      <protection locked="0"/>
    </xf>
    <xf numFmtId="41" fontId="1" fillId="0" borderId="35" xfId="0" applyNumberFormat="1" applyFont="1" applyBorder="1" applyAlignment="1" applyProtection="1">
      <alignment horizontal="right" vertical="center"/>
      <protection locked="0"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0" borderId="36" xfId="0" applyNumberFormat="1" applyFont="1" applyBorder="1" applyAlignment="1" applyProtection="1">
      <alignment vertical="center"/>
      <protection locked="0"/>
    </xf>
    <xf numFmtId="41" fontId="1" fillId="0" borderId="26" xfId="0" applyNumberFormat="1" applyFont="1" applyBorder="1" applyAlignment="1" applyProtection="1">
      <alignment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41" fontId="1" fillId="0" borderId="40" xfId="0" applyNumberFormat="1" applyFont="1" applyBorder="1" applyAlignment="1" applyProtection="1">
      <alignment horizontal="right" vertical="center"/>
      <protection locked="0"/>
    </xf>
    <xf numFmtId="41" fontId="1" fillId="0" borderId="4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1">
      <selection activeCell="K24" sqref="K24"/>
    </sheetView>
  </sheetViews>
  <sheetFormatPr defaultColWidth="4.625" defaultRowHeight="12" customHeight="1"/>
  <cols>
    <col min="1" max="1" width="13.75390625" style="5" customWidth="1"/>
    <col min="2" max="4" width="8.00390625" style="5" customWidth="1"/>
    <col min="5" max="7" width="6.375" style="5" customWidth="1"/>
    <col min="8" max="10" width="4.75390625" style="5" customWidth="1"/>
    <col min="11" max="13" width="8.00390625" style="5" customWidth="1"/>
    <col min="14" max="14" width="7.625" style="5" customWidth="1"/>
    <col min="15" max="16384" width="4.625" style="5" customWidth="1"/>
  </cols>
  <sheetData>
    <row r="1" spans="1:13" ht="12" customHeight="1">
      <c r="A1" s="1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>
      <c r="A3" s="1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customHeight="1" thickBot="1">
      <c r="A4" s="1"/>
      <c r="B4" s="4"/>
      <c r="C4" s="4"/>
      <c r="D4" s="4"/>
      <c r="E4" s="4"/>
      <c r="F4" s="4"/>
      <c r="G4" s="6"/>
      <c r="H4" s="4"/>
      <c r="I4" s="4"/>
      <c r="J4" s="4"/>
      <c r="L4" s="1"/>
      <c r="M4" s="7" t="s">
        <v>20</v>
      </c>
    </row>
    <row r="5" spans="1:14" ht="28.5" customHeight="1">
      <c r="A5" s="52"/>
      <c r="B5" s="55" t="s">
        <v>12</v>
      </c>
      <c r="C5" s="56"/>
      <c r="D5" s="57"/>
      <c r="E5" s="58" t="s">
        <v>13</v>
      </c>
      <c r="F5" s="56"/>
      <c r="G5" s="56"/>
      <c r="H5" s="56"/>
      <c r="I5" s="56"/>
      <c r="J5" s="57"/>
      <c r="K5" s="58" t="s">
        <v>11</v>
      </c>
      <c r="L5" s="56"/>
      <c r="M5" s="59"/>
      <c r="N5" s="8"/>
    </row>
    <row r="6" spans="1:14" ht="14.25" customHeight="1">
      <c r="A6" s="53"/>
      <c r="B6" s="9"/>
      <c r="C6" s="10"/>
      <c r="D6" s="11"/>
      <c r="E6" s="12"/>
      <c r="F6" s="13"/>
      <c r="G6" s="13"/>
      <c r="H6" s="60" t="s">
        <v>14</v>
      </c>
      <c r="I6" s="61"/>
      <c r="J6" s="62"/>
      <c r="K6" s="14"/>
      <c r="L6" s="10"/>
      <c r="M6" s="15"/>
      <c r="N6" s="8"/>
    </row>
    <row r="7" spans="1:14" ht="14.25" customHeight="1" thickBot="1">
      <c r="A7" s="54"/>
      <c r="B7" s="16" t="s">
        <v>0</v>
      </c>
      <c r="C7" s="17" t="s">
        <v>1</v>
      </c>
      <c r="D7" s="17" t="s">
        <v>2</v>
      </c>
      <c r="E7" s="18" t="s">
        <v>0</v>
      </c>
      <c r="F7" s="17" t="s">
        <v>1</v>
      </c>
      <c r="G7" s="17" t="s">
        <v>2</v>
      </c>
      <c r="H7" s="17" t="s">
        <v>0</v>
      </c>
      <c r="I7" s="17" t="s">
        <v>1</v>
      </c>
      <c r="J7" s="17" t="s">
        <v>2</v>
      </c>
      <c r="K7" s="18" t="s">
        <v>0</v>
      </c>
      <c r="L7" s="17" t="s">
        <v>1</v>
      </c>
      <c r="M7" s="19" t="s">
        <v>2</v>
      </c>
      <c r="N7" s="8"/>
    </row>
    <row r="8" spans="1:14" ht="14.25" customHeight="1" thickBot="1" thickTop="1">
      <c r="A8" s="20" t="s">
        <v>3</v>
      </c>
      <c r="B8" s="21">
        <f aca="true" t="shared" si="0" ref="B8:B16">C8+D8</f>
        <v>3017</v>
      </c>
      <c r="C8" s="22">
        <f>F8+L8</f>
        <v>1496</v>
      </c>
      <c r="D8" s="22">
        <f>G8+M8</f>
        <v>1521</v>
      </c>
      <c r="E8" s="23">
        <f>F8+G8</f>
        <v>264</v>
      </c>
      <c r="F8" s="22">
        <f>SUM(F9:F16)</f>
        <v>142</v>
      </c>
      <c r="G8" s="22">
        <f>SUM(G9:G16)</f>
        <v>122</v>
      </c>
      <c r="H8" s="22">
        <f>I8+J8</f>
        <v>4</v>
      </c>
      <c r="I8" s="22">
        <f>SUM(I9:I16)</f>
        <v>4</v>
      </c>
      <c r="J8" s="22">
        <f>SUM(J9:J16)</f>
        <v>0</v>
      </c>
      <c r="K8" s="23">
        <f>L8+M8</f>
        <v>2753</v>
      </c>
      <c r="L8" s="22">
        <f>SUM(L9:L16)</f>
        <v>1354</v>
      </c>
      <c r="M8" s="24">
        <f>SUM(M9:M16)</f>
        <v>1399</v>
      </c>
      <c r="N8" s="8"/>
    </row>
    <row r="9" spans="1:14" ht="14.25" customHeight="1" thickTop="1">
      <c r="A9" s="25" t="s">
        <v>4</v>
      </c>
      <c r="B9" s="26">
        <f t="shared" si="0"/>
        <v>0</v>
      </c>
      <c r="C9" s="22">
        <f aca="true" t="shared" si="1" ref="C9:D16">F9+L9</f>
        <v>0</v>
      </c>
      <c r="D9" s="22">
        <f t="shared" si="1"/>
        <v>0</v>
      </c>
      <c r="E9" s="27">
        <f>F9+G9</f>
        <v>0</v>
      </c>
      <c r="F9" s="28">
        <v>0</v>
      </c>
      <c r="G9" s="28">
        <v>0</v>
      </c>
      <c r="H9" s="22">
        <f aca="true" t="shared" si="2" ref="H9:H16">I9+J9</f>
        <v>0</v>
      </c>
      <c r="I9" s="28">
        <v>0</v>
      </c>
      <c r="J9" s="49">
        <v>0</v>
      </c>
      <c r="K9" s="27">
        <f>L9+M9</f>
        <v>0</v>
      </c>
      <c r="L9" s="29">
        <v>0</v>
      </c>
      <c r="M9" s="45">
        <v>0</v>
      </c>
      <c r="N9" s="8"/>
    </row>
    <row r="10" spans="1:14" ht="14.25" customHeight="1">
      <c r="A10" s="30" t="s">
        <v>5</v>
      </c>
      <c r="B10" s="31">
        <f t="shared" si="0"/>
        <v>71</v>
      </c>
      <c r="C10" s="32">
        <f t="shared" si="1"/>
        <v>34</v>
      </c>
      <c r="D10" s="32">
        <f t="shared" si="1"/>
        <v>37</v>
      </c>
      <c r="E10" s="33">
        <f aca="true" t="shared" si="3" ref="E10:E16">F10+G10</f>
        <v>9</v>
      </c>
      <c r="F10" s="34">
        <v>4</v>
      </c>
      <c r="G10" s="34">
        <v>5</v>
      </c>
      <c r="H10" s="35">
        <f t="shared" si="2"/>
        <v>0</v>
      </c>
      <c r="I10" s="36">
        <v>0</v>
      </c>
      <c r="J10" s="48">
        <v>0</v>
      </c>
      <c r="K10" s="33">
        <f aca="true" t="shared" si="4" ref="K10:K16">L10+M10</f>
        <v>62</v>
      </c>
      <c r="L10" s="37">
        <v>30</v>
      </c>
      <c r="M10" s="46">
        <v>32</v>
      </c>
      <c r="N10" s="8"/>
    </row>
    <row r="11" spans="1:14" ht="14.25" customHeight="1">
      <c r="A11" s="2" t="s">
        <v>6</v>
      </c>
      <c r="B11" s="35">
        <f t="shared" si="0"/>
        <v>313</v>
      </c>
      <c r="C11" s="32">
        <f t="shared" si="1"/>
        <v>144</v>
      </c>
      <c r="D11" s="32">
        <f t="shared" si="1"/>
        <v>169</v>
      </c>
      <c r="E11" s="33">
        <f t="shared" si="3"/>
        <v>21</v>
      </c>
      <c r="F11" s="34">
        <v>15</v>
      </c>
      <c r="G11" s="34">
        <v>6</v>
      </c>
      <c r="H11" s="35">
        <f t="shared" si="2"/>
        <v>2</v>
      </c>
      <c r="I11" s="36">
        <v>2</v>
      </c>
      <c r="J11" s="36">
        <v>0</v>
      </c>
      <c r="K11" s="33">
        <f t="shared" si="4"/>
        <v>292</v>
      </c>
      <c r="L11" s="37">
        <v>129</v>
      </c>
      <c r="M11" s="46">
        <v>163</v>
      </c>
      <c r="N11" s="8"/>
    </row>
    <row r="12" spans="1:14" ht="14.25" customHeight="1">
      <c r="A12" s="2" t="s">
        <v>7</v>
      </c>
      <c r="B12" s="35">
        <f t="shared" si="0"/>
        <v>578</v>
      </c>
      <c r="C12" s="32">
        <f t="shared" si="1"/>
        <v>282</v>
      </c>
      <c r="D12" s="32">
        <f t="shared" si="1"/>
        <v>296</v>
      </c>
      <c r="E12" s="33">
        <f t="shared" si="3"/>
        <v>26</v>
      </c>
      <c r="F12" s="34">
        <v>17</v>
      </c>
      <c r="G12" s="34">
        <v>9</v>
      </c>
      <c r="H12" s="35">
        <f t="shared" si="2"/>
        <v>0</v>
      </c>
      <c r="I12" s="36">
        <v>0</v>
      </c>
      <c r="J12" s="36">
        <v>0</v>
      </c>
      <c r="K12" s="33">
        <f t="shared" si="4"/>
        <v>552</v>
      </c>
      <c r="L12" s="37">
        <v>265</v>
      </c>
      <c r="M12" s="46">
        <v>287</v>
      </c>
      <c r="N12" s="8"/>
    </row>
    <row r="13" spans="1:14" ht="14.25" customHeight="1">
      <c r="A13" s="2" t="s">
        <v>8</v>
      </c>
      <c r="B13" s="35">
        <f t="shared" si="0"/>
        <v>687</v>
      </c>
      <c r="C13" s="32">
        <f t="shared" si="1"/>
        <v>377</v>
      </c>
      <c r="D13" s="32">
        <f t="shared" si="1"/>
        <v>310</v>
      </c>
      <c r="E13" s="33">
        <f t="shared" si="3"/>
        <v>38</v>
      </c>
      <c r="F13" s="34">
        <v>18</v>
      </c>
      <c r="G13" s="34">
        <v>20</v>
      </c>
      <c r="H13" s="35">
        <f t="shared" si="2"/>
        <v>2</v>
      </c>
      <c r="I13" s="36">
        <v>2</v>
      </c>
      <c r="J13" s="36">
        <v>0</v>
      </c>
      <c r="K13" s="33">
        <f t="shared" si="4"/>
        <v>649</v>
      </c>
      <c r="L13" s="37">
        <v>359</v>
      </c>
      <c r="M13" s="46">
        <v>290</v>
      </c>
      <c r="N13" s="8"/>
    </row>
    <row r="14" spans="1:14" ht="14.25" customHeight="1">
      <c r="A14" s="2" t="s">
        <v>9</v>
      </c>
      <c r="B14" s="35">
        <f t="shared" si="0"/>
        <v>571</v>
      </c>
      <c r="C14" s="32">
        <f t="shared" si="1"/>
        <v>278</v>
      </c>
      <c r="D14" s="32">
        <f t="shared" si="1"/>
        <v>293</v>
      </c>
      <c r="E14" s="33">
        <f t="shared" si="3"/>
        <v>36</v>
      </c>
      <c r="F14" s="34">
        <v>13</v>
      </c>
      <c r="G14" s="34">
        <v>23</v>
      </c>
      <c r="H14" s="35">
        <f t="shared" si="2"/>
        <v>0</v>
      </c>
      <c r="I14" s="36">
        <v>0</v>
      </c>
      <c r="J14" s="38">
        <v>0</v>
      </c>
      <c r="K14" s="33">
        <f t="shared" si="4"/>
        <v>535</v>
      </c>
      <c r="L14" s="37">
        <v>265</v>
      </c>
      <c r="M14" s="46">
        <v>270</v>
      </c>
      <c r="N14" s="8"/>
    </row>
    <row r="15" spans="1:14" ht="14.25" customHeight="1">
      <c r="A15" s="2" t="s">
        <v>16</v>
      </c>
      <c r="B15" s="35">
        <f t="shared" si="0"/>
        <v>487</v>
      </c>
      <c r="C15" s="32">
        <f t="shared" si="1"/>
        <v>241</v>
      </c>
      <c r="D15" s="32">
        <f t="shared" si="1"/>
        <v>246</v>
      </c>
      <c r="E15" s="33">
        <f t="shared" si="3"/>
        <v>42</v>
      </c>
      <c r="F15" s="34">
        <v>23</v>
      </c>
      <c r="G15" s="34">
        <v>19</v>
      </c>
      <c r="H15" s="35">
        <v>0</v>
      </c>
      <c r="I15" s="36">
        <v>0</v>
      </c>
      <c r="J15" s="36">
        <v>0</v>
      </c>
      <c r="K15" s="33">
        <f t="shared" si="4"/>
        <v>445</v>
      </c>
      <c r="L15" s="37">
        <v>218</v>
      </c>
      <c r="M15" s="46">
        <v>227</v>
      </c>
      <c r="N15" s="8"/>
    </row>
    <row r="16" spans="1:14" ht="14.25" customHeight="1" thickBot="1">
      <c r="A16" s="3" t="s">
        <v>17</v>
      </c>
      <c r="B16" s="39">
        <f t="shared" si="0"/>
        <v>310</v>
      </c>
      <c r="C16" s="40">
        <f t="shared" si="1"/>
        <v>140</v>
      </c>
      <c r="D16" s="40">
        <f t="shared" si="1"/>
        <v>170</v>
      </c>
      <c r="E16" s="43">
        <f t="shared" si="3"/>
        <v>92</v>
      </c>
      <c r="F16" s="41">
        <v>52</v>
      </c>
      <c r="G16" s="41">
        <v>40</v>
      </c>
      <c r="H16" s="40">
        <f t="shared" si="2"/>
        <v>0</v>
      </c>
      <c r="I16" s="42">
        <v>0</v>
      </c>
      <c r="J16" s="42">
        <v>0</v>
      </c>
      <c r="K16" s="43">
        <f t="shared" si="4"/>
        <v>218</v>
      </c>
      <c r="L16" s="44">
        <v>88</v>
      </c>
      <c r="M16" s="47">
        <v>130</v>
      </c>
      <c r="N16" s="8"/>
    </row>
    <row r="17" spans="1:13" ht="14.25" customHeight="1">
      <c r="A17" s="63" t="s">
        <v>18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4.25" customHeight="1">
      <c r="A18" s="51" t="s">
        <v>19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20" ht="12" customHeight="1">
      <c r="K20" s="5" t="s">
        <v>21</v>
      </c>
    </row>
    <row r="21" ht="12" customHeight="1">
      <c r="J21" s="50" t="s">
        <v>22</v>
      </c>
    </row>
  </sheetData>
  <sheetProtection/>
  <mergeCells count="7">
    <mergeCell ref="A18:M18"/>
    <mergeCell ref="A5:A7"/>
    <mergeCell ref="B5:D5"/>
    <mergeCell ref="E5:J5"/>
    <mergeCell ref="K5:M5"/>
    <mergeCell ref="H6:J6"/>
    <mergeCell ref="A17:M1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&amp;L&amp;"ＭＳ Ｐゴシック,標準"&amp;10西濃地域の公衆衛生2014&amp;C&amp;10－　105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2015-03-16T08:08:32Z</cp:lastPrinted>
  <dcterms:created xsi:type="dcterms:W3CDTF">2005-07-08T03:35:31Z</dcterms:created>
  <dcterms:modified xsi:type="dcterms:W3CDTF">2015-03-16T08:08:47Z</dcterms:modified>
  <cp:category/>
  <cp:version/>
  <cp:contentType/>
  <cp:contentStatus/>
  <cp:revision>35</cp:revision>
</cp:coreProperties>
</file>