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<sst xmlns="http://schemas.openxmlformats.org/spreadsheetml/2006/main" count="111" uniqueCount="43">
  <si>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</si>
  <si>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</si>
  <si>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</si>
  <si>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</si>
  <si>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</si>
  <si>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</si>
  <si>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</si>
  <si>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</si>
  <si>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</si>
  <si>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</si>
  <si>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</si>
  <si>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</si>
  <si>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</si>
  <si>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</si>
  <si>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</si>
  <si>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</si>
  <si>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</si>
  <si>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</si>
  <si>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</si>
  <si>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</si>
  <si>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</si>
  <si>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</si>
  <si>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</si>
  <si>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</si>
  <si>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</si>
  <si>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</si>
  <si>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</si>
  <si>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平成１６年</t>
  </si>
  <si>
    <t>平成１７年</t>
  </si>
  <si>
    <t>海 津 市</t>
  </si>
  <si>
    <t>全　　国</t>
  </si>
  <si>
    <t>ウ  年次別低体重児(2,500g未満)出生数・率（Ｔ２－５）</t>
  </si>
  <si>
    <t>全    国</t>
  </si>
  <si>
    <t>海 津 市</t>
  </si>
  <si>
    <t>率に用いた出生数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</si>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</sst>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  <numFmt numFmtId="181" formatCode="#,###;\-#,###;\-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8" fontId="0" fillId="0" borderId="14" xfId="0" applyNumberFormat="1" applyFont="1" applyBorder="1" applyAlignment="1" applyProtection="1">
      <alignment vertical="center"/>
      <protection locked="0"/>
    </xf>
    <xf numFmtId="179" fontId="0" fillId="0" borderId="15" xfId="0" applyNumberFormat="1" applyFont="1" applyBorder="1" applyAlignment="1" applyProtection="1">
      <alignment vertical="center"/>
      <protection locked="0"/>
    </xf>
    <xf numFmtId="179" fontId="0" fillId="0" borderId="15" xfId="0" applyNumberFormat="1" applyFont="1" applyBorder="1" applyAlignment="1" applyProtection="1">
      <alignment vertical="center"/>
      <protection/>
    </xf>
    <xf numFmtId="179" fontId="0" fillId="0" borderId="16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vertical="center"/>
      <protection/>
    </xf>
    <xf numFmtId="179" fontId="0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>
      <alignment horizontal="center" vertical="center"/>
    </xf>
    <xf numFmtId="178" fontId="0" fillId="0" borderId="22" xfId="0" applyNumberFormat="1" applyFont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vertical="center"/>
      <protection/>
    </xf>
    <xf numFmtId="179" fontId="0" fillId="0" borderId="24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>
      <alignment horizontal="center" vertical="center"/>
    </xf>
    <xf numFmtId="178" fontId="0" fillId="0" borderId="26" xfId="0" applyNumberFormat="1" applyFont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 applyProtection="1">
      <alignment vertical="center"/>
      <protection/>
    </xf>
    <xf numFmtId="179" fontId="0" fillId="0" borderId="27" xfId="0" applyNumberFormat="1" applyFont="1" applyBorder="1" applyAlignment="1" applyProtection="1">
      <alignment vertical="center"/>
      <protection/>
    </xf>
    <xf numFmtId="179" fontId="0" fillId="0" borderId="28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>
      <alignment horizontal="center" vertical="center"/>
    </xf>
    <xf numFmtId="178" fontId="0" fillId="0" borderId="30" xfId="0" applyNumberFormat="1" applyFont="1" applyBorder="1" applyAlignment="1" applyProtection="1">
      <alignment vertical="center"/>
      <protection locked="0"/>
    </xf>
    <xf numFmtId="179" fontId="0" fillId="0" borderId="31" xfId="0" applyNumberFormat="1" applyFont="1" applyBorder="1" applyAlignment="1" applyProtection="1">
      <alignment vertical="center"/>
      <protection locked="0"/>
    </xf>
    <xf numFmtId="179" fontId="0" fillId="0" borderId="31" xfId="0" applyNumberFormat="1" applyFont="1" applyBorder="1" applyAlignment="1" applyProtection="1">
      <alignment vertical="center"/>
      <protection/>
    </xf>
    <xf numFmtId="179" fontId="0" fillId="0" borderId="32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vertical="center"/>
      <protection locked="0"/>
    </xf>
    <xf numFmtId="179" fontId="0" fillId="0" borderId="35" xfId="0" applyNumberFormat="1" applyFont="1" applyBorder="1" applyAlignment="1" applyProtection="1">
      <alignment vertical="center"/>
      <protection/>
    </xf>
    <xf numFmtId="179" fontId="0" fillId="0" borderId="36" xfId="0" applyNumberFormat="1" applyFont="1" applyBorder="1" applyAlignment="1" applyProtection="1">
      <alignment vertical="center"/>
      <protection/>
    </xf>
    <xf numFmtId="178" fontId="0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9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1" xfId="0" applyNumberFormat="1" applyFont="1" applyBorder="1" applyAlignment="1" applyProtection="1">
      <alignment horizontal="right" vertical="center"/>
      <protection locked="0"/>
    </xf>
    <xf numFmtId="178" fontId="0" fillId="0" borderId="37" xfId="0" applyNumberFormat="1" applyFont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vertical="center"/>
      <protection/>
    </xf>
    <xf numFmtId="179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179" fontId="0" fillId="2" borderId="16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vertical="center"/>
      <protection locked="0"/>
    </xf>
    <xf numFmtId="179" fontId="0" fillId="2" borderId="20" xfId="0" applyNumberFormat="1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vertical="center"/>
      <protection locked="0"/>
    </xf>
    <xf numFmtId="179" fontId="0" fillId="2" borderId="24" xfId="0" applyNumberFormat="1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vertical="center"/>
      <protection locked="0"/>
    </xf>
    <xf numFmtId="179" fontId="0" fillId="2" borderId="28" xfId="0" applyNumberFormat="1" applyFont="1" applyFill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vertical="center"/>
      <protection locked="0"/>
    </xf>
    <xf numFmtId="179" fontId="0" fillId="2" borderId="32" xfId="0" applyNumberFormat="1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 locked="0"/>
    </xf>
    <xf numFmtId="179" fontId="0" fillId="2" borderId="36" xfId="0" applyNumberFormat="1" applyFont="1" applyFill="1" applyBorder="1" applyAlignment="1" applyProtection="1">
      <alignment vertical="center"/>
      <protection/>
    </xf>
    <xf numFmtId="181" fontId="0" fillId="33" borderId="14" xfId="0" applyNumberFormat="1" applyFont="1" applyFill="1" applyBorder="1" applyAlignment="1" applyProtection="1">
      <alignment vertical="center"/>
      <protection/>
    </xf>
    <xf numFmtId="179" fontId="0" fillId="2" borderId="39" xfId="0" applyNumberFormat="1" applyFont="1" applyFill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Normal="80" zoomScaleSheetLayoutView="100" zoomScalePageLayoutView="0" workbookViewId="0" topLeftCell="A1">
      <selection activeCell="J35" sqref="J35"/>
    </sheetView>
  </sheetViews>
  <sheetFormatPr defaultColWidth="9.00390625" defaultRowHeight="13.5"/>
  <cols>
    <col min="1" max="1" width="9.00390625" style="68" customWidth="1"/>
    <col min="2" max="11" width="7.625" style="68" customWidth="1"/>
    <col min="12" max="12" width="2.625" style="68" customWidth="1"/>
    <col min="13" max="13" width="9.00390625" style="68" customWidth="1"/>
    <col min="14" max="14" width="9.25390625" style="68" bestFit="1" customWidth="1"/>
    <col min="15" max="16384" width="9.00390625" style="68" customWidth="1"/>
  </cols>
  <sheetData>
    <row r="1" s="1" customFormat="1" ht="13.5" customHeight="1">
      <c r="A1" s="1" t="s">
        <v>31</v>
      </c>
    </row>
    <row r="2" s="1" customFormat="1" ht="13.5" customHeight="1" thickBot="1"/>
    <row r="3" spans="1:11" s="1" customFormat="1" ht="13.5" customHeight="1">
      <c r="A3" s="69"/>
      <c r="B3" s="71" t="s">
        <v>27</v>
      </c>
      <c r="C3" s="72"/>
      <c r="D3" s="71" t="s">
        <v>28</v>
      </c>
      <c r="E3" s="72"/>
      <c r="F3" s="71" t="s">
        <v>35</v>
      </c>
      <c r="G3" s="73"/>
      <c r="H3" s="71" t="s">
        <v>36</v>
      </c>
      <c r="I3" s="73"/>
      <c r="J3" s="71" t="s">
        <v>37</v>
      </c>
      <c r="K3" s="74"/>
    </row>
    <row r="4" spans="1:11" s="1" customFormat="1" ht="13.5" customHeight="1" thickBot="1">
      <c r="A4" s="70"/>
      <c r="B4" s="2" t="s">
        <v>0</v>
      </c>
      <c r="C4" s="3" t="s">
        <v>1</v>
      </c>
      <c r="D4" s="2" t="s">
        <v>0</v>
      </c>
      <c r="E4" s="3" t="s">
        <v>1</v>
      </c>
      <c r="F4" s="2" t="s">
        <v>0</v>
      </c>
      <c r="G4" s="3" t="s">
        <v>1</v>
      </c>
      <c r="H4" s="2" t="s">
        <v>0</v>
      </c>
      <c r="I4" s="3" t="s">
        <v>1</v>
      </c>
      <c r="J4" s="2" t="s">
        <v>0</v>
      </c>
      <c r="K4" s="4" t="s">
        <v>1</v>
      </c>
    </row>
    <row r="5" spans="1:11" s="1" customFormat="1" ht="13.5" customHeight="1">
      <c r="A5" s="5" t="s">
        <v>30</v>
      </c>
      <c r="B5" s="6">
        <v>104832</v>
      </c>
      <c r="C5" s="7">
        <v>9.4</v>
      </c>
      <c r="D5" s="6">
        <v>101272</v>
      </c>
      <c r="E5" s="8">
        <v>9.531213236332151</v>
      </c>
      <c r="F5" s="6">
        <v>104559</v>
      </c>
      <c r="G5" s="8">
        <v>9.6</v>
      </c>
      <c r="H5" s="6">
        <v>105164</v>
      </c>
      <c r="I5" s="8">
        <v>9.6</v>
      </c>
      <c r="J5" s="6">
        <v>104479</v>
      </c>
      <c r="K5" s="9">
        <v>9.575074508136325</v>
      </c>
    </row>
    <row r="6" spans="1:11" s="1" customFormat="1" ht="13.5" customHeight="1">
      <c r="A6" s="10" t="s">
        <v>3</v>
      </c>
      <c r="B6" s="11">
        <v>1802</v>
      </c>
      <c r="C6" s="12">
        <v>9.8</v>
      </c>
      <c r="D6" s="11">
        <v>1680</v>
      </c>
      <c r="E6" s="13">
        <v>9.5</v>
      </c>
      <c r="F6" s="11">
        <v>1687</v>
      </c>
      <c r="G6" s="13">
        <v>9.3</v>
      </c>
      <c r="H6" s="11">
        <v>1611</v>
      </c>
      <c r="I6" s="13">
        <v>9.1</v>
      </c>
      <c r="J6" s="11">
        <v>1616</v>
      </c>
      <c r="K6" s="14">
        <v>9.231120758597053</v>
      </c>
    </row>
    <row r="7" spans="1:11" s="1" customFormat="1" ht="13.5" customHeight="1" thickBot="1">
      <c r="A7" s="15" t="s">
        <v>4</v>
      </c>
      <c r="B7" s="16">
        <v>337</v>
      </c>
      <c r="C7" s="17">
        <v>9.9</v>
      </c>
      <c r="D7" s="16">
        <v>362</v>
      </c>
      <c r="E7" s="18">
        <v>10.8</v>
      </c>
      <c r="F7" s="16">
        <v>323</v>
      </c>
      <c r="G7" s="18">
        <v>10.8</v>
      </c>
      <c r="H7" s="16">
        <v>310</v>
      </c>
      <c r="I7" s="18">
        <v>9.6</v>
      </c>
      <c r="J7" s="16">
        <v>296</v>
      </c>
      <c r="K7" s="19">
        <v>9.487179487179487</v>
      </c>
    </row>
    <row r="8" spans="1:11" s="1" customFormat="1" ht="13.5" customHeight="1" thickBot="1">
      <c r="A8" s="20" t="s">
        <v>5</v>
      </c>
      <c r="B8" s="21">
        <v>280</v>
      </c>
      <c r="C8" s="22">
        <v>10</v>
      </c>
      <c r="D8" s="23">
        <v>310</v>
      </c>
      <c r="E8" s="24">
        <v>11.123071402942232</v>
      </c>
      <c r="F8" s="23">
        <v>283</v>
      </c>
      <c r="G8" s="24">
        <v>10.4</v>
      </c>
      <c r="H8" s="23">
        <v>250</v>
      </c>
      <c r="I8" s="24">
        <v>9.3</v>
      </c>
      <c r="J8" s="23">
        <v>247</v>
      </c>
      <c r="K8" s="25">
        <v>9.592233009708737</v>
      </c>
    </row>
    <row r="9" spans="1:11" s="1" customFormat="1" ht="13.5" customHeight="1">
      <c r="A9" s="26" t="s">
        <v>6</v>
      </c>
      <c r="B9" s="6">
        <v>152</v>
      </c>
      <c r="C9" s="7">
        <v>10.4</v>
      </c>
      <c r="D9" s="6">
        <v>159</v>
      </c>
      <c r="E9" s="8">
        <v>11.1</v>
      </c>
      <c r="F9" s="6">
        <v>158</v>
      </c>
      <c r="G9" s="8">
        <v>10.9</v>
      </c>
      <c r="H9" s="6">
        <v>135</v>
      </c>
      <c r="I9" s="8">
        <v>9.2</v>
      </c>
      <c r="J9" s="6">
        <v>149</v>
      </c>
      <c r="K9" s="9">
        <v>10.620099786172489</v>
      </c>
    </row>
    <row r="10" spans="1:11" s="1" customFormat="1" ht="13.5" customHeight="1">
      <c r="A10" s="10" t="s">
        <v>29</v>
      </c>
      <c r="B10" s="27"/>
      <c r="C10" s="28"/>
      <c r="D10" s="11">
        <v>36</v>
      </c>
      <c r="E10" s="13">
        <v>13.2</v>
      </c>
      <c r="F10" s="11">
        <v>35</v>
      </c>
      <c r="G10" s="13">
        <v>12.2</v>
      </c>
      <c r="H10" s="11">
        <v>22</v>
      </c>
      <c r="I10" s="13">
        <v>9.1</v>
      </c>
      <c r="J10" s="11">
        <v>18</v>
      </c>
      <c r="K10" s="14">
        <v>7.171314741035857</v>
      </c>
    </row>
    <row r="11" spans="1:11" s="1" customFormat="1" ht="13.5" customHeight="1">
      <c r="A11" s="10" t="s">
        <v>7</v>
      </c>
      <c r="B11" s="11">
        <v>3</v>
      </c>
      <c r="C11" s="12">
        <v>2.9</v>
      </c>
      <c r="D11" s="27"/>
      <c r="E11" s="29"/>
      <c r="F11" s="27"/>
      <c r="G11" s="29"/>
      <c r="H11" s="27"/>
      <c r="I11" s="29"/>
      <c r="J11" s="27"/>
      <c r="K11" s="30"/>
    </row>
    <row r="12" spans="1:11" s="1" customFormat="1" ht="13.5" customHeight="1">
      <c r="A12" s="10" t="s">
        <v>8</v>
      </c>
      <c r="B12" s="11">
        <v>8</v>
      </c>
      <c r="C12" s="12">
        <v>11.6</v>
      </c>
      <c r="D12" s="27"/>
      <c r="E12" s="29"/>
      <c r="F12" s="27"/>
      <c r="G12" s="29"/>
      <c r="H12" s="27"/>
      <c r="I12" s="29"/>
      <c r="J12" s="27"/>
      <c r="K12" s="30"/>
    </row>
    <row r="13" spans="1:11" s="1" customFormat="1" ht="13.5" customHeight="1">
      <c r="A13" s="10" t="s">
        <v>9</v>
      </c>
      <c r="B13" s="11">
        <v>7</v>
      </c>
      <c r="C13" s="12">
        <v>5.9</v>
      </c>
      <c r="D13" s="27"/>
      <c r="E13" s="29"/>
      <c r="F13" s="27"/>
      <c r="G13" s="29"/>
      <c r="H13" s="27"/>
      <c r="I13" s="29"/>
      <c r="J13" s="27"/>
      <c r="K13" s="30"/>
    </row>
    <row r="14" spans="1:11" s="1" customFormat="1" ht="13.5" customHeight="1">
      <c r="A14" s="10" t="s">
        <v>10</v>
      </c>
      <c r="B14" s="11">
        <v>21</v>
      </c>
      <c r="C14" s="12">
        <v>8</v>
      </c>
      <c r="D14" s="11">
        <v>31</v>
      </c>
      <c r="E14" s="13">
        <v>12.4</v>
      </c>
      <c r="F14" s="11">
        <v>16</v>
      </c>
      <c r="G14" s="13">
        <v>6.6</v>
      </c>
      <c r="H14" s="11">
        <v>24</v>
      </c>
      <c r="I14" s="13">
        <v>9.8</v>
      </c>
      <c r="J14" s="11">
        <v>24</v>
      </c>
      <c r="K14" s="14">
        <v>10.126582278481013</v>
      </c>
    </row>
    <row r="15" spans="1:11" s="1" customFormat="1" ht="13.5" customHeight="1">
      <c r="A15" s="10" t="s">
        <v>11</v>
      </c>
      <c r="B15" s="11">
        <v>4</v>
      </c>
      <c r="C15" s="12">
        <v>10.5</v>
      </c>
      <c r="D15" s="11">
        <v>1</v>
      </c>
      <c r="E15" s="13">
        <v>2.2</v>
      </c>
      <c r="F15" s="27"/>
      <c r="G15" s="29"/>
      <c r="H15" s="27"/>
      <c r="I15" s="29"/>
      <c r="J15" s="27"/>
      <c r="K15" s="30"/>
    </row>
    <row r="16" spans="1:11" s="1" customFormat="1" ht="13.5" customHeight="1">
      <c r="A16" s="10" t="s">
        <v>12</v>
      </c>
      <c r="B16" s="11">
        <v>27</v>
      </c>
      <c r="C16" s="12">
        <v>13</v>
      </c>
      <c r="D16" s="11">
        <v>25</v>
      </c>
      <c r="E16" s="13">
        <v>9.5</v>
      </c>
      <c r="F16" s="11">
        <v>24</v>
      </c>
      <c r="G16" s="13">
        <v>10.3</v>
      </c>
      <c r="H16" s="11">
        <v>29</v>
      </c>
      <c r="I16" s="13">
        <v>11.7</v>
      </c>
      <c r="J16" s="11">
        <v>17</v>
      </c>
      <c r="K16" s="14">
        <v>6.967213114754098</v>
      </c>
    </row>
    <row r="17" spans="1:11" s="1" customFormat="1" ht="13.5" customHeight="1">
      <c r="A17" s="10" t="s">
        <v>13</v>
      </c>
      <c r="B17" s="11">
        <v>6</v>
      </c>
      <c r="C17" s="12">
        <v>9.4</v>
      </c>
      <c r="D17" s="11">
        <v>5</v>
      </c>
      <c r="E17" s="13">
        <v>9.6</v>
      </c>
      <c r="F17" s="11">
        <v>1</v>
      </c>
      <c r="G17" s="13">
        <v>2.6</v>
      </c>
      <c r="H17" s="11">
        <v>5</v>
      </c>
      <c r="I17" s="13">
        <v>9.3</v>
      </c>
      <c r="J17" s="11">
        <v>5</v>
      </c>
      <c r="K17" s="14">
        <v>10.416666666666668</v>
      </c>
    </row>
    <row r="18" spans="1:11" s="1" customFormat="1" ht="13.5" customHeight="1">
      <c r="A18" s="10" t="s">
        <v>14</v>
      </c>
      <c r="B18" s="11">
        <v>20</v>
      </c>
      <c r="C18" s="12">
        <v>10.6</v>
      </c>
      <c r="D18" s="11">
        <v>18</v>
      </c>
      <c r="E18" s="13">
        <v>9.4</v>
      </c>
      <c r="F18" s="11">
        <v>23</v>
      </c>
      <c r="G18" s="13">
        <v>11.6</v>
      </c>
      <c r="H18" s="11">
        <v>9</v>
      </c>
      <c r="I18" s="13">
        <v>5.8</v>
      </c>
      <c r="J18" s="11">
        <v>11</v>
      </c>
      <c r="K18" s="14">
        <v>7.913669064748201</v>
      </c>
    </row>
    <row r="19" spans="1:11" s="1" customFormat="1" ht="13.5" customHeight="1">
      <c r="A19" s="10" t="s">
        <v>15</v>
      </c>
      <c r="B19" s="11">
        <v>9</v>
      </c>
      <c r="C19" s="12">
        <v>8</v>
      </c>
      <c r="D19" s="11">
        <v>10</v>
      </c>
      <c r="E19" s="13">
        <v>10.4</v>
      </c>
      <c r="F19" s="11">
        <v>11</v>
      </c>
      <c r="G19" s="13">
        <v>9.2</v>
      </c>
      <c r="H19" s="11">
        <v>11</v>
      </c>
      <c r="I19" s="13">
        <v>10</v>
      </c>
      <c r="J19" s="11">
        <v>13</v>
      </c>
      <c r="K19" s="14">
        <v>12.745098039215685</v>
      </c>
    </row>
    <row r="20" spans="1:11" s="1" customFormat="1" ht="13.5" customHeight="1">
      <c r="A20" s="10" t="s">
        <v>16</v>
      </c>
      <c r="B20" s="11">
        <v>17</v>
      </c>
      <c r="C20" s="12">
        <v>11.9</v>
      </c>
      <c r="D20" s="11">
        <v>21</v>
      </c>
      <c r="E20" s="13">
        <v>15.3</v>
      </c>
      <c r="F20" s="11">
        <v>15</v>
      </c>
      <c r="G20" s="13">
        <v>9.8</v>
      </c>
      <c r="H20" s="11">
        <v>15</v>
      </c>
      <c r="I20" s="13">
        <v>9.4</v>
      </c>
      <c r="J20" s="11">
        <v>10</v>
      </c>
      <c r="K20" s="14">
        <v>6.622516556291391</v>
      </c>
    </row>
    <row r="21" spans="1:11" s="1" customFormat="1" ht="13.5" customHeight="1" thickBot="1">
      <c r="A21" s="31" t="s">
        <v>17</v>
      </c>
      <c r="B21" s="16">
        <v>6</v>
      </c>
      <c r="C21" s="17">
        <v>16.2</v>
      </c>
      <c r="D21" s="16">
        <v>4</v>
      </c>
      <c r="E21" s="18">
        <v>8.3</v>
      </c>
      <c r="F21" s="32"/>
      <c r="G21" s="33"/>
      <c r="H21" s="32"/>
      <c r="I21" s="33"/>
      <c r="J21" s="32"/>
      <c r="K21" s="34"/>
    </row>
    <row r="22" spans="1:11" s="1" customFormat="1" ht="13.5" customHeight="1" thickBot="1">
      <c r="A22" s="20" t="s">
        <v>5</v>
      </c>
      <c r="B22" s="21">
        <v>57</v>
      </c>
      <c r="C22" s="22">
        <v>9.3</v>
      </c>
      <c r="D22" s="23">
        <f>SUM(D23:D30)</f>
        <v>52</v>
      </c>
      <c r="E22" s="24">
        <v>9.403254972875226</v>
      </c>
      <c r="F22" s="23">
        <v>40</v>
      </c>
      <c r="G22" s="24">
        <v>7.7</v>
      </c>
      <c r="H22" s="23">
        <v>60</v>
      </c>
      <c r="I22" s="24">
        <v>10.7</v>
      </c>
      <c r="J22" s="23">
        <v>49</v>
      </c>
      <c r="K22" s="25">
        <v>8.990825688073395</v>
      </c>
    </row>
    <row r="23" spans="1:11" s="1" customFormat="1" ht="13.5" customHeight="1">
      <c r="A23" s="26" t="s">
        <v>18</v>
      </c>
      <c r="B23" s="6">
        <v>17</v>
      </c>
      <c r="C23" s="7">
        <v>11.3</v>
      </c>
      <c r="D23" s="6">
        <v>18</v>
      </c>
      <c r="E23" s="8">
        <v>12.7</v>
      </c>
      <c r="F23" s="6">
        <v>12</v>
      </c>
      <c r="G23" s="8">
        <v>7.5</v>
      </c>
      <c r="H23" s="6">
        <v>20</v>
      </c>
      <c r="I23" s="8">
        <v>11.5</v>
      </c>
      <c r="J23" s="6">
        <v>10</v>
      </c>
      <c r="K23" s="9">
        <v>5.649717514124294</v>
      </c>
    </row>
    <row r="24" spans="1:11" s="1" customFormat="1" ht="13.5" customHeight="1">
      <c r="A24" s="10" t="s">
        <v>19</v>
      </c>
      <c r="B24" s="35">
        <v>0</v>
      </c>
      <c r="C24" s="36">
        <v>0</v>
      </c>
      <c r="D24" s="27"/>
      <c r="E24" s="29"/>
      <c r="F24" s="27"/>
      <c r="G24" s="29"/>
      <c r="H24" s="27"/>
      <c r="I24" s="29"/>
      <c r="J24" s="27"/>
      <c r="K24" s="30"/>
    </row>
    <row r="25" spans="1:11" s="1" customFormat="1" ht="13.5" customHeight="1">
      <c r="A25" s="10" t="s">
        <v>20</v>
      </c>
      <c r="B25" s="11">
        <v>17</v>
      </c>
      <c r="C25" s="12">
        <v>9.5</v>
      </c>
      <c r="D25" s="11">
        <v>20</v>
      </c>
      <c r="E25" s="13">
        <v>10.3</v>
      </c>
      <c r="F25" s="11">
        <v>16</v>
      </c>
      <c r="G25" s="13">
        <v>8.1</v>
      </c>
      <c r="H25" s="11">
        <v>15</v>
      </c>
      <c r="I25" s="13">
        <v>7.9</v>
      </c>
      <c r="J25" s="11">
        <v>14</v>
      </c>
      <c r="K25" s="14">
        <v>8.75</v>
      </c>
    </row>
    <row r="26" spans="1:11" s="1" customFormat="1" ht="13.5" customHeight="1">
      <c r="A26" s="10" t="s">
        <v>21</v>
      </c>
      <c r="B26" s="11">
        <v>23</v>
      </c>
      <c r="C26" s="12">
        <v>9.7</v>
      </c>
      <c r="D26" s="11">
        <v>14</v>
      </c>
      <c r="E26" s="13">
        <v>6.5</v>
      </c>
      <c r="F26" s="11">
        <v>12</v>
      </c>
      <c r="G26" s="13">
        <v>7.3</v>
      </c>
      <c r="H26" s="11">
        <v>25</v>
      </c>
      <c r="I26" s="13">
        <v>12.6</v>
      </c>
      <c r="J26" s="11">
        <v>25</v>
      </c>
      <c r="K26" s="14">
        <v>12.01923076923077</v>
      </c>
    </row>
    <row r="27" spans="1:11" s="1" customFormat="1" ht="13.5" customHeight="1">
      <c r="A27" s="10" t="s">
        <v>22</v>
      </c>
      <c r="B27" s="35">
        <v>0</v>
      </c>
      <c r="C27" s="36">
        <v>0</v>
      </c>
      <c r="D27" s="27"/>
      <c r="E27" s="29"/>
      <c r="F27" s="27"/>
      <c r="G27" s="29"/>
      <c r="H27" s="27"/>
      <c r="I27" s="29"/>
      <c r="J27" s="27"/>
      <c r="K27" s="30"/>
    </row>
    <row r="28" spans="1:11" s="1" customFormat="1" ht="13.5" customHeight="1">
      <c r="A28" s="10" t="s">
        <v>23</v>
      </c>
      <c r="B28" s="35">
        <v>0</v>
      </c>
      <c r="C28" s="36">
        <v>0</v>
      </c>
      <c r="D28" s="27"/>
      <c r="E28" s="29"/>
      <c r="F28" s="27"/>
      <c r="G28" s="29"/>
      <c r="H28" s="27"/>
      <c r="I28" s="29"/>
      <c r="J28" s="27"/>
      <c r="K28" s="30"/>
    </row>
    <row r="29" spans="1:11" s="1" customFormat="1" ht="13.5" customHeight="1">
      <c r="A29" s="10" t="s">
        <v>24</v>
      </c>
      <c r="B29" s="35">
        <v>0</v>
      </c>
      <c r="C29" s="36">
        <v>0</v>
      </c>
      <c r="D29" s="27"/>
      <c r="E29" s="29"/>
      <c r="F29" s="27"/>
      <c r="G29" s="29"/>
      <c r="H29" s="27"/>
      <c r="I29" s="29"/>
      <c r="J29" s="27"/>
      <c r="K29" s="30"/>
    </row>
    <row r="30" spans="1:11" s="1" customFormat="1" ht="13.5" customHeight="1" thickBot="1">
      <c r="A30" s="15" t="s">
        <v>25</v>
      </c>
      <c r="B30" s="37">
        <v>0</v>
      </c>
      <c r="C30" s="38">
        <v>0</v>
      </c>
      <c r="D30" s="39"/>
      <c r="E30" s="40"/>
      <c r="F30" s="39"/>
      <c r="G30" s="40"/>
      <c r="H30" s="39"/>
      <c r="I30" s="40"/>
      <c r="J30" s="39"/>
      <c r="K30" s="41"/>
    </row>
    <row r="31" spans="2:11" s="1" customFormat="1" ht="13.5" customHeight="1" thickBot="1">
      <c r="B31" s="42"/>
      <c r="C31" s="42"/>
      <c r="D31" s="42"/>
      <c r="E31" s="42"/>
      <c r="F31" s="42"/>
      <c r="G31" s="42"/>
      <c r="H31" s="42"/>
      <c r="I31" s="42"/>
      <c r="J31" s="43"/>
      <c r="K31" s="44"/>
    </row>
    <row r="32" spans="1:14" s="1" customFormat="1" ht="13.5" customHeight="1">
      <c r="A32" s="69"/>
      <c r="B32" s="76" t="s">
        <v>38</v>
      </c>
      <c r="C32" s="71"/>
      <c r="D32" s="76" t="s">
        <v>39</v>
      </c>
      <c r="E32" s="71"/>
      <c r="F32" s="76" t="s">
        <v>40</v>
      </c>
      <c r="G32" s="71"/>
      <c r="H32" s="76" t="s">
        <v>41</v>
      </c>
      <c r="I32" s="71"/>
      <c r="J32" s="76" t="s">
        <v>42</v>
      </c>
      <c r="K32" s="79"/>
      <c r="M32" s="45"/>
      <c r="N32" s="46"/>
    </row>
    <row r="33" spans="1:14" s="1" customFormat="1" ht="13.5" customHeight="1" thickBot="1">
      <c r="A33" s="75"/>
      <c r="B33" s="2" t="s">
        <v>0</v>
      </c>
      <c r="C33" s="3" t="s">
        <v>1</v>
      </c>
      <c r="D33" s="2" t="s">
        <v>0</v>
      </c>
      <c r="E33" s="3" t="s">
        <v>1</v>
      </c>
      <c r="F33" s="2" t="s">
        <v>0</v>
      </c>
      <c r="G33" s="3" t="s">
        <v>1</v>
      </c>
      <c r="H33" s="2" t="s">
        <v>0</v>
      </c>
      <c r="I33" s="3" t="s">
        <v>1</v>
      </c>
      <c r="J33" s="2" t="s">
        <v>0</v>
      </c>
      <c r="K33" s="4" t="s">
        <v>1</v>
      </c>
      <c r="M33" s="77" t="s">
        <v>34</v>
      </c>
      <c r="N33" s="78"/>
    </row>
    <row r="34" spans="1:14" s="1" customFormat="1" ht="13.5" customHeight="1">
      <c r="A34" s="26" t="s">
        <v>2</v>
      </c>
      <c r="B34" s="6">
        <v>102671</v>
      </c>
      <c r="C34" s="8">
        <v>9.59510670211722</v>
      </c>
      <c r="D34" s="6">
        <v>103049</v>
      </c>
      <c r="E34" s="8">
        <v>9.619025038644494</v>
      </c>
      <c r="F34" s="6">
        <v>100378</v>
      </c>
      <c r="G34" s="8">
        <v>9.552476860619372</v>
      </c>
      <c r="H34" s="6">
        <v>99311</v>
      </c>
      <c r="I34" s="8">
        <v>9.574627059931684</v>
      </c>
      <c r="J34" s="6">
        <v>98624</v>
      </c>
      <c r="K34" s="47">
        <f aca="true" t="shared" si="0" ref="K34:K39">J34/N34*100</f>
        <v>9.576856448142193</v>
      </c>
      <c r="M34" s="48" t="s">
        <v>32</v>
      </c>
      <c r="N34" s="49">
        <v>1029816</v>
      </c>
    </row>
    <row r="35" spans="1:14" s="1" customFormat="1" ht="13.5" customHeight="1">
      <c r="A35" s="10" t="s">
        <v>3</v>
      </c>
      <c r="B35" s="11">
        <v>1622</v>
      </c>
      <c r="C35" s="13">
        <v>9.36111271426098</v>
      </c>
      <c r="D35" s="11">
        <v>1569</v>
      </c>
      <c r="E35" s="13">
        <v>9.291170723041393</v>
      </c>
      <c r="F35" s="11">
        <v>1627</v>
      </c>
      <c r="G35" s="13">
        <v>9.655213340454573</v>
      </c>
      <c r="H35" s="11">
        <v>1575</v>
      </c>
      <c r="I35" s="13">
        <v>9.54776915615907</v>
      </c>
      <c r="J35" s="11">
        <v>1496</v>
      </c>
      <c r="K35" s="50">
        <f t="shared" si="0"/>
        <v>9.35</v>
      </c>
      <c r="M35" s="51" t="s">
        <v>3</v>
      </c>
      <c r="N35" s="52">
        <v>16000</v>
      </c>
    </row>
    <row r="36" spans="1:14" s="1" customFormat="1" ht="13.5" customHeight="1" thickBot="1">
      <c r="A36" s="31" t="s">
        <v>4</v>
      </c>
      <c r="B36" s="16">
        <v>291</v>
      </c>
      <c r="C36" s="18">
        <v>9.478827361563518</v>
      </c>
      <c r="D36" s="16">
        <v>266</v>
      </c>
      <c r="E36" s="18">
        <v>8.911222780569513</v>
      </c>
      <c r="F36" s="16">
        <v>318</v>
      </c>
      <c r="G36" s="18">
        <v>10.41598427775958</v>
      </c>
      <c r="H36" s="16">
        <v>293</v>
      </c>
      <c r="I36" s="18">
        <v>9.865319865319865</v>
      </c>
      <c r="J36" s="16">
        <v>257</v>
      </c>
      <c r="K36" s="53">
        <f t="shared" si="0"/>
        <v>8.986013986013985</v>
      </c>
      <c r="M36" s="54" t="s">
        <v>4</v>
      </c>
      <c r="N36" s="55">
        <v>2860</v>
      </c>
    </row>
    <row r="37" spans="1:14" s="1" customFormat="1" ht="13.5" customHeight="1" thickBot="1">
      <c r="A37" s="20" t="s">
        <v>5</v>
      </c>
      <c r="B37" s="23">
        <v>248</v>
      </c>
      <c r="C37" s="24">
        <v>9.752261108926465</v>
      </c>
      <c r="D37" s="23">
        <v>214</v>
      </c>
      <c r="E37" s="24">
        <v>8.580593424218124</v>
      </c>
      <c r="F37" s="23">
        <v>271</v>
      </c>
      <c r="G37" s="24">
        <v>10.614962788875832</v>
      </c>
      <c r="H37" s="23">
        <v>246</v>
      </c>
      <c r="I37" s="24">
        <v>9.887459807073954</v>
      </c>
      <c r="J37" s="23">
        <v>223</v>
      </c>
      <c r="K37" s="56">
        <f t="shared" si="0"/>
        <v>9.385521885521886</v>
      </c>
      <c r="M37" s="57" t="s">
        <v>5</v>
      </c>
      <c r="N37" s="58">
        <v>2376</v>
      </c>
    </row>
    <row r="38" spans="1:14" s="1" customFormat="1" ht="13.5" customHeight="1">
      <c r="A38" s="26" t="s">
        <v>6</v>
      </c>
      <c r="B38" s="6">
        <v>134</v>
      </c>
      <c r="C38" s="8">
        <v>9.7667638483965</v>
      </c>
      <c r="D38" s="6">
        <v>128</v>
      </c>
      <c r="E38" s="8">
        <v>9.090909090909092</v>
      </c>
      <c r="F38" s="6">
        <v>144</v>
      </c>
      <c r="G38" s="8">
        <v>10.084033613445378</v>
      </c>
      <c r="H38" s="6">
        <v>153</v>
      </c>
      <c r="I38" s="8">
        <v>10.767065446868402</v>
      </c>
      <c r="J38" s="6">
        <v>139</v>
      </c>
      <c r="K38" s="47">
        <f t="shared" si="0"/>
        <v>10.101744186046512</v>
      </c>
      <c r="M38" s="59" t="s">
        <v>6</v>
      </c>
      <c r="N38" s="60">
        <v>1376</v>
      </c>
    </row>
    <row r="39" spans="1:14" s="1" customFormat="1" ht="13.5" customHeight="1">
      <c r="A39" s="10" t="s">
        <v>29</v>
      </c>
      <c r="B39" s="11">
        <v>24</v>
      </c>
      <c r="C39" s="13">
        <v>10.0418410041841</v>
      </c>
      <c r="D39" s="11">
        <v>15</v>
      </c>
      <c r="E39" s="13">
        <v>6.198347107438017</v>
      </c>
      <c r="F39" s="11">
        <v>30</v>
      </c>
      <c r="G39" s="13">
        <v>12.096774193548388</v>
      </c>
      <c r="H39" s="11">
        <v>25</v>
      </c>
      <c r="I39" s="13">
        <v>11.013215859030836</v>
      </c>
      <c r="J39" s="11">
        <v>20</v>
      </c>
      <c r="K39" s="50">
        <f t="shared" si="0"/>
        <v>9.30232558139535</v>
      </c>
      <c r="M39" s="51" t="s">
        <v>33</v>
      </c>
      <c r="N39" s="52">
        <v>215</v>
      </c>
    </row>
    <row r="40" spans="1:14" s="1" customFormat="1" ht="13.5" customHeight="1">
      <c r="A40" s="10" t="s">
        <v>7</v>
      </c>
      <c r="B40" s="27"/>
      <c r="C40" s="29"/>
      <c r="D40" s="27"/>
      <c r="E40" s="29"/>
      <c r="F40" s="27"/>
      <c r="G40" s="29"/>
      <c r="H40" s="27"/>
      <c r="I40" s="29"/>
      <c r="J40" s="27"/>
      <c r="K40" s="61"/>
      <c r="M40" s="48" t="s">
        <v>7</v>
      </c>
      <c r="N40" s="62"/>
    </row>
    <row r="41" spans="1:14" s="1" customFormat="1" ht="13.5" customHeight="1">
      <c r="A41" s="10" t="s">
        <v>8</v>
      </c>
      <c r="B41" s="27"/>
      <c r="C41" s="29"/>
      <c r="D41" s="27"/>
      <c r="E41" s="29"/>
      <c r="F41" s="27"/>
      <c r="G41" s="29"/>
      <c r="H41" s="27"/>
      <c r="I41" s="29"/>
      <c r="J41" s="27"/>
      <c r="K41" s="61"/>
      <c r="M41" s="51" t="s">
        <v>8</v>
      </c>
      <c r="N41" s="62"/>
    </row>
    <row r="42" spans="1:14" s="1" customFormat="1" ht="13.5" customHeight="1">
      <c r="A42" s="10" t="s">
        <v>9</v>
      </c>
      <c r="B42" s="27"/>
      <c r="C42" s="29"/>
      <c r="D42" s="27"/>
      <c r="E42" s="29"/>
      <c r="F42" s="27"/>
      <c r="G42" s="29"/>
      <c r="H42" s="27"/>
      <c r="I42" s="29"/>
      <c r="J42" s="27"/>
      <c r="K42" s="61"/>
      <c r="M42" s="51" t="s">
        <v>9</v>
      </c>
      <c r="N42" s="62"/>
    </row>
    <row r="43" spans="1:14" s="1" customFormat="1" ht="13.5" customHeight="1">
      <c r="A43" s="10" t="s">
        <v>10</v>
      </c>
      <c r="B43" s="11">
        <v>27</v>
      </c>
      <c r="C43" s="13">
        <v>10.424710424710424</v>
      </c>
      <c r="D43" s="11">
        <v>25</v>
      </c>
      <c r="E43" s="13">
        <v>11.848341232227488</v>
      </c>
      <c r="F43" s="11">
        <v>27</v>
      </c>
      <c r="G43" s="13">
        <v>12.217194570135746</v>
      </c>
      <c r="H43" s="11">
        <v>14</v>
      </c>
      <c r="I43" s="13">
        <v>6.334841628959276</v>
      </c>
      <c r="J43" s="11">
        <v>20</v>
      </c>
      <c r="K43" s="50">
        <f>J43/N43*100</f>
        <v>9.66183574879227</v>
      </c>
      <c r="M43" s="51" t="s">
        <v>10</v>
      </c>
      <c r="N43" s="52">
        <v>207</v>
      </c>
    </row>
    <row r="44" spans="1:14" s="1" customFormat="1" ht="13.5" customHeight="1">
      <c r="A44" s="10" t="s">
        <v>11</v>
      </c>
      <c r="B44" s="27"/>
      <c r="C44" s="29"/>
      <c r="D44" s="27"/>
      <c r="E44" s="29"/>
      <c r="F44" s="27"/>
      <c r="G44" s="29"/>
      <c r="H44" s="27"/>
      <c r="I44" s="29"/>
      <c r="J44" s="27"/>
      <c r="K44" s="61"/>
      <c r="M44" s="51" t="s">
        <v>11</v>
      </c>
      <c r="N44" s="62"/>
    </row>
    <row r="45" spans="1:14" s="1" customFormat="1" ht="13.5" customHeight="1">
      <c r="A45" s="10" t="s">
        <v>12</v>
      </c>
      <c r="B45" s="11">
        <v>24</v>
      </c>
      <c r="C45" s="13">
        <v>10.85972850678733</v>
      </c>
      <c r="D45" s="11">
        <v>15</v>
      </c>
      <c r="E45" s="13">
        <v>6.8181818181818175</v>
      </c>
      <c r="F45" s="11">
        <v>20</v>
      </c>
      <c r="G45" s="13">
        <v>9.174311926605505</v>
      </c>
      <c r="H45" s="11">
        <v>17</v>
      </c>
      <c r="I45" s="13">
        <v>8.133971291866029</v>
      </c>
      <c r="J45" s="11">
        <v>14</v>
      </c>
      <c r="K45" s="50">
        <f>J45/N45*100</f>
        <v>6.896551724137931</v>
      </c>
      <c r="M45" s="51" t="s">
        <v>12</v>
      </c>
      <c r="N45" s="52">
        <v>203</v>
      </c>
    </row>
    <row r="46" spans="1:14" s="1" customFormat="1" ht="13.5" customHeight="1">
      <c r="A46" s="10" t="s">
        <v>13</v>
      </c>
      <c r="B46" s="11">
        <v>5</v>
      </c>
      <c r="C46" s="13">
        <v>10.869565217391305</v>
      </c>
      <c r="D46" s="11">
        <v>6</v>
      </c>
      <c r="E46" s="13">
        <v>13.953488372093023</v>
      </c>
      <c r="F46" s="11">
        <v>1</v>
      </c>
      <c r="G46" s="13">
        <v>2.5</v>
      </c>
      <c r="H46" s="11">
        <v>3</v>
      </c>
      <c r="I46" s="13">
        <v>7.317073170731707</v>
      </c>
      <c r="J46" s="11">
        <v>2</v>
      </c>
      <c r="K46" s="50">
        <f>J46/N46*100</f>
        <v>6.666666666666667</v>
      </c>
      <c r="M46" s="51" t="s">
        <v>13</v>
      </c>
      <c r="N46" s="52">
        <v>30</v>
      </c>
    </row>
    <row r="47" spans="1:14" s="1" customFormat="1" ht="13.5" customHeight="1">
      <c r="A47" s="10" t="s">
        <v>14</v>
      </c>
      <c r="B47" s="11">
        <v>15</v>
      </c>
      <c r="C47" s="13">
        <v>9.202453987730062</v>
      </c>
      <c r="D47" s="11">
        <v>9</v>
      </c>
      <c r="E47" s="13">
        <v>6.081081081081082</v>
      </c>
      <c r="F47" s="11">
        <v>25</v>
      </c>
      <c r="G47" s="13">
        <v>16.55629139072848</v>
      </c>
      <c r="H47" s="11">
        <v>13</v>
      </c>
      <c r="I47" s="13">
        <v>9.15492957746479</v>
      </c>
      <c r="J47" s="11">
        <v>14</v>
      </c>
      <c r="K47" s="50">
        <f>J47/N47*100</f>
        <v>11.11111111111111</v>
      </c>
      <c r="M47" s="51" t="s">
        <v>14</v>
      </c>
      <c r="N47" s="52">
        <v>126</v>
      </c>
    </row>
    <row r="48" spans="1:14" s="1" customFormat="1" ht="13.5" customHeight="1">
      <c r="A48" s="10" t="s">
        <v>15</v>
      </c>
      <c r="B48" s="11">
        <v>7</v>
      </c>
      <c r="C48" s="13">
        <v>6.422018348623854</v>
      </c>
      <c r="D48" s="11">
        <v>6</v>
      </c>
      <c r="E48" s="13">
        <v>6.185567010309279</v>
      </c>
      <c r="F48" s="11">
        <v>11</v>
      </c>
      <c r="G48" s="13">
        <v>9.734513274336283</v>
      </c>
      <c r="H48" s="11">
        <v>12</v>
      </c>
      <c r="I48" s="13">
        <v>12</v>
      </c>
      <c r="J48" s="11">
        <v>6</v>
      </c>
      <c r="K48" s="50">
        <f>J48/N48*100</f>
        <v>6.122448979591836</v>
      </c>
      <c r="M48" s="51" t="s">
        <v>15</v>
      </c>
      <c r="N48" s="52">
        <v>98</v>
      </c>
    </row>
    <row r="49" spans="1:14" s="1" customFormat="1" ht="13.5" customHeight="1">
      <c r="A49" s="10" t="s">
        <v>16</v>
      </c>
      <c r="B49" s="11">
        <v>12</v>
      </c>
      <c r="C49" s="13">
        <v>8.955223880597014</v>
      </c>
      <c r="D49" s="11">
        <v>10</v>
      </c>
      <c r="E49" s="13">
        <v>8</v>
      </c>
      <c r="F49" s="11">
        <v>13</v>
      </c>
      <c r="G49" s="13">
        <v>9.701492537313433</v>
      </c>
      <c r="H49" s="11">
        <v>9</v>
      </c>
      <c r="I49" s="13">
        <v>7.086614173228346</v>
      </c>
      <c r="J49" s="11">
        <v>8</v>
      </c>
      <c r="K49" s="50">
        <f>J49/N49*100</f>
        <v>6.6115702479338845</v>
      </c>
      <c r="M49" s="51" t="s">
        <v>16</v>
      </c>
      <c r="N49" s="52">
        <v>121</v>
      </c>
    </row>
    <row r="50" spans="1:14" s="1" customFormat="1" ht="13.5" customHeight="1" thickBot="1">
      <c r="A50" s="31" t="s">
        <v>17</v>
      </c>
      <c r="B50" s="32"/>
      <c r="C50" s="33"/>
      <c r="D50" s="32"/>
      <c r="E50" s="33"/>
      <c r="F50" s="32"/>
      <c r="G50" s="33"/>
      <c r="H50" s="32"/>
      <c r="I50" s="33"/>
      <c r="J50" s="32"/>
      <c r="K50" s="63"/>
      <c r="M50" s="54" t="s">
        <v>17</v>
      </c>
      <c r="N50" s="62"/>
    </row>
    <row r="51" spans="1:14" s="1" customFormat="1" ht="13.5" customHeight="1" thickBot="1">
      <c r="A51" s="20" t="s">
        <v>5</v>
      </c>
      <c r="B51" s="23">
        <v>43</v>
      </c>
      <c r="C51" s="24">
        <v>8.159392789373813</v>
      </c>
      <c r="D51" s="23">
        <v>52</v>
      </c>
      <c r="E51" s="24">
        <v>10.590631364562118</v>
      </c>
      <c r="F51" s="23">
        <v>47</v>
      </c>
      <c r="G51" s="24">
        <v>9.4</v>
      </c>
      <c r="H51" s="23">
        <v>47</v>
      </c>
      <c r="I51" s="24">
        <v>9.751037344398341</v>
      </c>
      <c r="J51" s="23">
        <v>34</v>
      </c>
      <c r="K51" s="56">
        <f>J51/N51*100</f>
        <v>7.024793388429752</v>
      </c>
      <c r="M51" s="57" t="s">
        <v>5</v>
      </c>
      <c r="N51" s="58">
        <v>484</v>
      </c>
    </row>
    <row r="52" spans="1:14" s="1" customFormat="1" ht="13.5" customHeight="1">
      <c r="A52" s="26" t="s">
        <v>18</v>
      </c>
      <c r="B52" s="6">
        <v>9</v>
      </c>
      <c r="C52" s="8">
        <v>6.8181818181818175</v>
      </c>
      <c r="D52" s="6">
        <v>14</v>
      </c>
      <c r="E52" s="8">
        <v>11.200000000000001</v>
      </c>
      <c r="F52" s="6">
        <v>13</v>
      </c>
      <c r="G52" s="8">
        <v>9.848484848484848</v>
      </c>
      <c r="H52" s="6">
        <v>8</v>
      </c>
      <c r="I52" s="8">
        <v>7.4074074074074066</v>
      </c>
      <c r="J52" s="6">
        <v>11</v>
      </c>
      <c r="K52" s="47">
        <f>J52/N52*100</f>
        <v>8.799999999999999</v>
      </c>
      <c r="M52" s="48" t="s">
        <v>18</v>
      </c>
      <c r="N52" s="64">
        <v>125</v>
      </c>
    </row>
    <row r="53" spans="1:14" s="1" customFormat="1" ht="13.5" customHeight="1">
      <c r="A53" s="10" t="s">
        <v>19</v>
      </c>
      <c r="B53" s="27"/>
      <c r="C53" s="29"/>
      <c r="D53" s="27"/>
      <c r="E53" s="29"/>
      <c r="F53" s="27"/>
      <c r="G53" s="29"/>
      <c r="H53" s="27"/>
      <c r="I53" s="29"/>
      <c r="J53" s="27"/>
      <c r="K53" s="61"/>
      <c r="M53" s="51" t="s">
        <v>19</v>
      </c>
      <c r="N53" s="62"/>
    </row>
    <row r="54" spans="1:14" s="1" customFormat="1" ht="13.5" customHeight="1">
      <c r="A54" s="10" t="s">
        <v>20</v>
      </c>
      <c r="B54" s="11">
        <v>9</v>
      </c>
      <c r="C54" s="13">
        <v>4.433497536945813</v>
      </c>
      <c r="D54" s="11">
        <v>16</v>
      </c>
      <c r="E54" s="13">
        <v>10.256410256410255</v>
      </c>
      <c r="F54" s="11">
        <v>17</v>
      </c>
      <c r="G54" s="13">
        <v>10.240963855421686</v>
      </c>
      <c r="H54" s="11">
        <v>16</v>
      </c>
      <c r="I54" s="13">
        <v>8.743169398907105</v>
      </c>
      <c r="J54" s="11">
        <v>11</v>
      </c>
      <c r="K54" s="50">
        <f>J54/N54*100</f>
        <v>6.043956043956044</v>
      </c>
      <c r="M54" s="51" t="s">
        <v>20</v>
      </c>
      <c r="N54" s="52">
        <v>182</v>
      </c>
    </row>
    <row r="55" spans="1:14" s="1" customFormat="1" ht="13.5" customHeight="1">
      <c r="A55" s="10" t="s">
        <v>21</v>
      </c>
      <c r="B55" s="11">
        <v>25</v>
      </c>
      <c r="C55" s="13">
        <v>13.020833333333334</v>
      </c>
      <c r="D55" s="11">
        <v>22</v>
      </c>
      <c r="E55" s="13">
        <v>10.476190476190476</v>
      </c>
      <c r="F55" s="11">
        <v>17</v>
      </c>
      <c r="G55" s="13">
        <v>8.415841584158416</v>
      </c>
      <c r="H55" s="11">
        <v>23</v>
      </c>
      <c r="I55" s="13">
        <v>12.041884816753926</v>
      </c>
      <c r="J55" s="11">
        <v>12</v>
      </c>
      <c r="K55" s="50">
        <f>J55/N55*100</f>
        <v>6.779661016949152</v>
      </c>
      <c r="M55" s="51" t="s">
        <v>21</v>
      </c>
      <c r="N55" s="52">
        <v>177</v>
      </c>
    </row>
    <row r="56" spans="1:14" s="1" customFormat="1" ht="13.5" customHeight="1">
      <c r="A56" s="10" t="s">
        <v>22</v>
      </c>
      <c r="B56" s="27"/>
      <c r="C56" s="29"/>
      <c r="D56" s="27"/>
      <c r="E56" s="29"/>
      <c r="F56" s="27"/>
      <c r="G56" s="29"/>
      <c r="H56" s="27"/>
      <c r="I56" s="29"/>
      <c r="J56" s="27"/>
      <c r="K56" s="61"/>
      <c r="M56" s="51" t="s">
        <v>22</v>
      </c>
      <c r="N56" s="62"/>
    </row>
    <row r="57" spans="1:14" s="1" customFormat="1" ht="13.5" customHeight="1">
      <c r="A57" s="10" t="s">
        <v>23</v>
      </c>
      <c r="B57" s="27"/>
      <c r="C57" s="29"/>
      <c r="D57" s="27"/>
      <c r="E57" s="29"/>
      <c r="F57" s="27"/>
      <c r="G57" s="29"/>
      <c r="H57" s="27"/>
      <c r="I57" s="29"/>
      <c r="J57" s="27"/>
      <c r="K57" s="61"/>
      <c r="M57" s="51" t="s">
        <v>23</v>
      </c>
      <c r="N57" s="62"/>
    </row>
    <row r="58" spans="1:14" s="1" customFormat="1" ht="13.5" customHeight="1">
      <c r="A58" s="10" t="s">
        <v>24</v>
      </c>
      <c r="B58" s="27"/>
      <c r="C58" s="29"/>
      <c r="D58" s="27"/>
      <c r="E58" s="29"/>
      <c r="F58" s="27"/>
      <c r="G58" s="29"/>
      <c r="H58" s="27"/>
      <c r="I58" s="29"/>
      <c r="J58" s="27"/>
      <c r="K58" s="61"/>
      <c r="M58" s="51" t="s">
        <v>24</v>
      </c>
      <c r="N58" s="62"/>
    </row>
    <row r="59" spans="1:14" s="1" customFormat="1" ht="13.5" customHeight="1" thickBot="1">
      <c r="A59" s="15" t="s">
        <v>25</v>
      </c>
      <c r="B59" s="39"/>
      <c r="C59" s="40"/>
      <c r="D59" s="39"/>
      <c r="E59" s="40"/>
      <c r="F59" s="39"/>
      <c r="G59" s="40"/>
      <c r="H59" s="39"/>
      <c r="I59" s="40"/>
      <c r="J59" s="39"/>
      <c r="K59" s="65"/>
      <c r="M59" s="66" t="s">
        <v>25</v>
      </c>
      <c r="N59" s="67"/>
    </row>
    <row r="60" s="1" customFormat="1" ht="13.5" customHeight="1">
      <c r="A60" s="1" t="s">
        <v>26</v>
      </c>
    </row>
  </sheetData>
  <sheetProtection/>
  <mergeCells count="13">
    <mergeCell ref="A32:A33"/>
    <mergeCell ref="H32:I32"/>
    <mergeCell ref="B32:C32"/>
    <mergeCell ref="D32:E32"/>
    <mergeCell ref="F32:G32"/>
    <mergeCell ref="M33:N33"/>
    <mergeCell ref="J32:K32"/>
    <mergeCell ref="A3:A4"/>
    <mergeCell ref="B3:C3"/>
    <mergeCell ref="D3:E3"/>
    <mergeCell ref="F3:G3"/>
    <mergeCell ref="H3:I3"/>
    <mergeCell ref="J3:K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&amp;L&amp;10西濃地域の公衆衛生2014&amp;C&amp;10－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2015-02-27T02:56:32Z</cp:lastPrinted>
  <dcterms:created xsi:type="dcterms:W3CDTF">2006-12-25T01:13:31Z</dcterms:created>
  <dcterms:modified xsi:type="dcterms:W3CDTF">2015-02-27T02:56:36Z</dcterms:modified>
  <cp:category/>
  <cp:version/>
  <cp:contentType/>
  <cp:contentStatus/>
</cp:coreProperties>
</file>