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521" windowWidth="5115" windowHeight="8280" activeTab="0"/>
  </bookViews>
  <sheets>
    <sheet name="Sheet1" sheetId="1" r:id="rId1"/>
  </sheets>
  <definedNames>
    <definedName name="_xlnm.Print_Area" localSheetId="0">'Sheet1'!$A$1:$K$47</definedName>
    <definedName name="印刷範囲">'Sheet1'!$A$1:$I$35</definedName>
  </definedNames>
  <calcPr fullCalcOnLoad="1"/>
</workbook>
</file>

<file path=xl/sharedStrings.xml><?xml version="1.0" encoding="utf-8"?>
<sst xmlns="http://schemas.openxmlformats.org/spreadsheetml/2006/main" count="100" uniqueCount="76">
  <si>
    <t>１　環境衛生関係施設数及び監視指導状況（Ｔ１１－１）</t>
  </si>
  <si>
    <t>総  数</t>
  </si>
  <si>
    <t>中津川市</t>
  </si>
  <si>
    <t>恵那市</t>
  </si>
  <si>
    <t>監視件数</t>
  </si>
  <si>
    <t>　営</t>
  </si>
  <si>
    <t>　業</t>
  </si>
  <si>
    <t>　関</t>
  </si>
  <si>
    <t xml:space="preserve"> 旅</t>
  </si>
  <si>
    <t xml:space="preserve"> 館</t>
  </si>
  <si>
    <t>　係</t>
  </si>
  <si>
    <t xml:space="preserve"> 等</t>
  </si>
  <si>
    <t>　施</t>
  </si>
  <si>
    <t>　設</t>
  </si>
  <si>
    <t xml:space="preserve"> 生関</t>
  </si>
  <si>
    <t xml:space="preserve"> 水</t>
  </si>
  <si>
    <t xml:space="preserve"> 活係</t>
  </si>
  <si>
    <t xml:space="preserve"> 環施</t>
  </si>
  <si>
    <t xml:space="preserve"> 境設</t>
  </si>
  <si>
    <t xml:space="preserve"> 道</t>
  </si>
  <si>
    <t>　そ</t>
  </si>
  <si>
    <t>　の</t>
  </si>
  <si>
    <t>　他</t>
  </si>
  <si>
    <t xml:space="preserve">     計</t>
  </si>
  <si>
    <t>プール設置学校内訳</t>
  </si>
  <si>
    <t>小学校</t>
  </si>
  <si>
    <t>中学校</t>
  </si>
  <si>
    <t>合計</t>
  </si>
  <si>
    <t>　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</si>
  <si>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</si>
  <si>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</si>
  <si>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</si>
  <si>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</si>
  <si>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</si>
  <si>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</si>
  <si>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</si>
  <si>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</si>
  <si>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</si>
  <si>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</si>
  <si>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</si>
  <si>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恵那市</t>
  </si>
  <si>
    <t>-</t>
  </si>
  <si>
    <t>理         容         所</t>
  </si>
  <si>
    <t>美         容         所</t>
  </si>
  <si>
    <t>一    般</t>
  </si>
  <si>
    <t>取 次 店</t>
  </si>
  <si>
    <t>クリーニング所</t>
  </si>
  <si>
    <t>ホ       テ       ル</t>
  </si>
  <si>
    <t>旅                館</t>
  </si>
  <si>
    <t>通    年</t>
  </si>
  <si>
    <t>季 節 的</t>
  </si>
  <si>
    <t>墓 　　　　           地</t>
  </si>
  <si>
    <t>火         葬         場</t>
  </si>
  <si>
    <t>納         骨         堂　</t>
  </si>
  <si>
    <t>化製場死亡獣畜取扱場</t>
  </si>
  <si>
    <t>特   定   建   築   物</t>
  </si>
  <si>
    <t>学    校</t>
  </si>
  <si>
    <t>そ の 他</t>
  </si>
  <si>
    <t>プ   ー   ル</t>
  </si>
  <si>
    <t>簡易宿所</t>
  </si>
  <si>
    <t>特    殊</t>
  </si>
  <si>
    <t>公　衆　浴　場</t>
  </si>
  <si>
    <t>興         行         場</t>
  </si>
  <si>
    <t>上       水       道</t>
  </si>
  <si>
    <t>簡    易    水    道</t>
  </si>
  <si>
    <t>専    用    水    道</t>
  </si>
  <si>
    <t>簡 易 専 用 水 道</t>
  </si>
  <si>
    <t>飲 料 水 供 給 施 設</t>
  </si>
  <si>
    <t xml:space="preserve">  区   分</t>
  </si>
  <si>
    <t xml:space="preserve">  下            宿</t>
  </si>
  <si>
    <t xml:space="preserve">       計          </t>
  </si>
  <si>
    <t xml:space="preserve">             計 </t>
  </si>
  <si>
    <t>-</t>
  </si>
  <si>
    <t>・</t>
  </si>
  <si>
    <t>第１１章　薬事・環境（薬事・環境衛生関係施設・水道・その他）</t>
  </si>
  <si>
    <t>(平成24年度）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</si>
</sst>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9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15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distributed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 horizontal="left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4" fillId="0" borderId="54" xfId="0" applyNumberFormat="1" applyFont="1" applyBorder="1" applyAlignment="1">
      <alignment wrapText="1"/>
    </xf>
    <xf numFmtId="3" fontId="4" fillId="0" borderId="55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wrapText="1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Layout" zoomScaleSheetLayoutView="100" workbookViewId="0" topLeftCell="A1">
      <selection activeCell="K10" sqref="K10"/>
    </sheetView>
  </sheetViews>
  <sheetFormatPr defaultColWidth="8.625" defaultRowHeight="12.75" customHeight="1"/>
  <cols>
    <col min="1" max="1" width="7.125" style="0" customWidth="1"/>
    <col min="2" max="2" width="4.125" style="0" customWidth="1"/>
    <col min="3" max="3" width="4.25390625" style="0" customWidth="1"/>
    <col min="4" max="4" width="9.875" style="0" customWidth="1"/>
    <col min="5" max="5" width="14.875" style="0" customWidth="1"/>
    <col min="6" max="8" width="10.00390625" style="0" customWidth="1"/>
    <col min="9" max="9" width="11.00390625" style="0" customWidth="1"/>
    <col min="10" max="16" width="7.625" style="0" customWidth="1"/>
  </cols>
  <sheetData>
    <row r="1" s="5" customFormat="1" ht="17.25">
      <c r="A1" s="4" t="s">
        <v>74</v>
      </c>
    </row>
    <row r="2" ht="13.5" customHeight="1"/>
    <row r="3" spans="1:7" ht="23.25" customHeight="1">
      <c r="A3" s="44" t="s">
        <v>0</v>
      </c>
      <c r="B3" s="6"/>
      <c r="C3" s="6"/>
      <c r="D3" s="6"/>
      <c r="E3" s="6"/>
      <c r="F3" s="6"/>
      <c r="G3" s="6"/>
    </row>
    <row r="4" spans="8:9" ht="20.25" customHeight="1" thickBot="1">
      <c r="H4" s="71" t="s">
        <v>75</v>
      </c>
      <c r="I4" s="71"/>
    </row>
    <row r="5" spans="1:10" s="9" customFormat="1" ht="15" customHeight="1">
      <c r="A5" s="78" t="s">
        <v>68</v>
      </c>
      <c r="B5" s="79"/>
      <c r="C5" s="79"/>
      <c r="D5" s="79"/>
      <c r="E5" s="80"/>
      <c r="F5" s="7"/>
      <c r="G5" s="7"/>
      <c r="H5" s="7"/>
      <c r="I5" s="7"/>
      <c r="J5" s="8"/>
    </row>
    <row r="6" spans="1:10" s="9" customFormat="1" ht="15" customHeight="1">
      <c r="A6" s="81"/>
      <c r="B6" s="82"/>
      <c r="C6" s="82"/>
      <c r="D6" s="82"/>
      <c r="E6" s="83"/>
      <c r="F6" s="31" t="s">
        <v>1</v>
      </c>
      <c r="G6" s="10" t="s">
        <v>2</v>
      </c>
      <c r="H6" s="31" t="s">
        <v>40</v>
      </c>
      <c r="I6" s="22" t="s">
        <v>4</v>
      </c>
      <c r="J6" s="8"/>
    </row>
    <row r="7" spans="1:10" s="9" customFormat="1" ht="15" customHeight="1" thickBot="1">
      <c r="A7" s="84"/>
      <c r="B7" s="85"/>
      <c r="C7" s="85"/>
      <c r="D7" s="85"/>
      <c r="E7" s="86"/>
      <c r="F7" s="10"/>
      <c r="G7" s="40"/>
      <c r="H7" s="40"/>
      <c r="I7" s="41"/>
      <c r="J7" s="8"/>
    </row>
    <row r="8" spans="1:17" s="9" customFormat="1" ht="19.5" customHeight="1">
      <c r="A8" s="12"/>
      <c r="B8" s="87" t="s">
        <v>42</v>
      </c>
      <c r="C8" s="88"/>
      <c r="D8" s="88"/>
      <c r="E8" s="89"/>
      <c r="F8" s="33">
        <f aca="true" t="shared" si="0" ref="F8:F15">G8+H8</f>
        <v>151</v>
      </c>
      <c r="G8" s="36">
        <v>88</v>
      </c>
      <c r="H8" s="36">
        <v>63</v>
      </c>
      <c r="I8" s="34">
        <v>19</v>
      </c>
      <c r="J8" s="13"/>
      <c r="K8" s="14"/>
      <c r="L8" s="14"/>
      <c r="M8" s="14"/>
      <c r="N8" s="14"/>
      <c r="O8" s="14"/>
      <c r="P8" s="14"/>
      <c r="Q8" s="14"/>
    </row>
    <row r="9" spans="1:17" s="9" customFormat="1" ht="19.5" customHeight="1">
      <c r="A9" s="11" t="s">
        <v>5</v>
      </c>
      <c r="B9" s="56" t="s">
        <v>43</v>
      </c>
      <c r="C9" s="57"/>
      <c r="D9" s="57"/>
      <c r="E9" s="58"/>
      <c r="F9" s="32">
        <f t="shared" si="0"/>
        <v>280</v>
      </c>
      <c r="G9" s="37">
        <v>174</v>
      </c>
      <c r="H9" s="37">
        <v>106</v>
      </c>
      <c r="I9" s="14">
        <v>27</v>
      </c>
      <c r="J9" s="13"/>
      <c r="K9" s="14"/>
      <c r="L9" s="14"/>
      <c r="M9" s="14"/>
      <c r="N9" s="14"/>
      <c r="O9" s="14"/>
      <c r="P9" s="14"/>
      <c r="Q9" s="14"/>
    </row>
    <row r="10" spans="1:17" s="9" customFormat="1" ht="19.5" customHeight="1">
      <c r="A10" s="11"/>
      <c r="B10" s="62" t="s">
        <v>46</v>
      </c>
      <c r="C10" s="63"/>
      <c r="D10" s="64"/>
      <c r="E10" s="17" t="s">
        <v>44</v>
      </c>
      <c r="F10" s="17">
        <f t="shared" si="0"/>
        <v>42</v>
      </c>
      <c r="G10" s="39">
        <v>20</v>
      </c>
      <c r="H10" s="38">
        <v>22</v>
      </c>
      <c r="I10" s="35">
        <v>6</v>
      </c>
      <c r="J10" s="13"/>
      <c r="K10" s="14"/>
      <c r="L10" s="14"/>
      <c r="M10" s="14"/>
      <c r="N10" s="14"/>
      <c r="O10" s="14"/>
      <c r="P10" s="14"/>
      <c r="Q10" s="14"/>
    </row>
    <row r="11" spans="1:17" s="9" customFormat="1" ht="19.5" customHeight="1">
      <c r="A11" s="11" t="s">
        <v>6</v>
      </c>
      <c r="B11" s="68"/>
      <c r="C11" s="69"/>
      <c r="D11" s="70"/>
      <c r="E11" s="17" t="s">
        <v>45</v>
      </c>
      <c r="F11" s="17">
        <f t="shared" si="0"/>
        <v>131</v>
      </c>
      <c r="G11" s="18">
        <v>89</v>
      </c>
      <c r="H11" s="17">
        <v>42</v>
      </c>
      <c r="I11" s="18">
        <v>1</v>
      </c>
      <c r="J11" s="13"/>
      <c r="K11" s="14"/>
      <c r="L11" s="14"/>
      <c r="M11" s="14"/>
      <c r="N11" s="14"/>
      <c r="O11" s="14"/>
      <c r="P11" s="14"/>
      <c r="Q11" s="14"/>
    </row>
    <row r="12" spans="1:17" s="9" customFormat="1" ht="19.5" customHeight="1">
      <c r="A12" s="11"/>
      <c r="B12" s="15"/>
      <c r="C12" s="56" t="s">
        <v>47</v>
      </c>
      <c r="D12" s="57"/>
      <c r="E12" s="58"/>
      <c r="F12" s="17">
        <f t="shared" si="0"/>
        <v>13</v>
      </c>
      <c r="G12" s="18">
        <v>8</v>
      </c>
      <c r="H12" s="17">
        <v>5</v>
      </c>
      <c r="I12" s="45">
        <v>10</v>
      </c>
      <c r="J12" s="13"/>
      <c r="K12" s="14"/>
      <c r="L12" s="14"/>
      <c r="M12" s="14"/>
      <c r="N12" s="14"/>
      <c r="O12" s="14"/>
      <c r="P12" s="14"/>
      <c r="Q12" s="14"/>
    </row>
    <row r="13" spans="1:17" s="9" customFormat="1" ht="19.5" customHeight="1">
      <c r="A13" s="11" t="s">
        <v>7</v>
      </c>
      <c r="B13" s="22" t="s">
        <v>8</v>
      </c>
      <c r="C13" s="56" t="s">
        <v>48</v>
      </c>
      <c r="D13" s="57"/>
      <c r="E13" s="58"/>
      <c r="F13" s="17">
        <f t="shared" si="0"/>
        <v>72</v>
      </c>
      <c r="G13" s="18">
        <v>43</v>
      </c>
      <c r="H13" s="17">
        <v>29</v>
      </c>
      <c r="I13" s="46">
        <v>20</v>
      </c>
      <c r="J13" s="13"/>
      <c r="K13" s="14"/>
      <c r="L13" s="14"/>
      <c r="M13" s="14"/>
      <c r="N13" s="14"/>
      <c r="O13" s="14"/>
      <c r="P13" s="14"/>
      <c r="Q13" s="14"/>
    </row>
    <row r="14" spans="1:17" s="9" customFormat="1" ht="19.5" customHeight="1">
      <c r="A14" s="11"/>
      <c r="B14" s="22" t="s">
        <v>9</v>
      </c>
      <c r="C14" s="62" t="s">
        <v>59</v>
      </c>
      <c r="D14" s="64"/>
      <c r="E14" s="17" t="s">
        <v>49</v>
      </c>
      <c r="F14" s="17">
        <f t="shared" si="0"/>
        <v>62</v>
      </c>
      <c r="G14" s="18">
        <v>42</v>
      </c>
      <c r="H14" s="17">
        <v>20</v>
      </c>
      <c r="I14" s="45">
        <v>11</v>
      </c>
      <c r="J14" s="13"/>
      <c r="K14" s="14"/>
      <c r="L14" s="14"/>
      <c r="M14" s="14"/>
      <c r="N14" s="14"/>
      <c r="O14" s="14"/>
      <c r="P14" s="14"/>
      <c r="Q14" s="14"/>
    </row>
    <row r="15" spans="1:17" s="9" customFormat="1" ht="19.5" customHeight="1">
      <c r="A15" s="11" t="s">
        <v>10</v>
      </c>
      <c r="B15" s="22" t="s">
        <v>11</v>
      </c>
      <c r="C15" s="68"/>
      <c r="D15" s="70"/>
      <c r="E15" s="17" t="s">
        <v>50</v>
      </c>
      <c r="F15" s="17">
        <f t="shared" si="0"/>
        <v>17</v>
      </c>
      <c r="G15" s="18">
        <v>11</v>
      </c>
      <c r="H15" s="17">
        <v>6</v>
      </c>
      <c r="I15" s="46">
        <v>17</v>
      </c>
      <c r="J15" s="13"/>
      <c r="K15" s="14"/>
      <c r="L15" s="14"/>
      <c r="M15" s="14"/>
      <c r="N15" s="14"/>
      <c r="O15" s="14"/>
      <c r="P15" s="14"/>
      <c r="Q15" s="14"/>
    </row>
    <row r="16" spans="1:17" s="9" customFormat="1" ht="19.5" customHeight="1">
      <c r="A16" s="11"/>
      <c r="B16" s="22"/>
      <c r="C16" s="17" t="s">
        <v>69</v>
      </c>
      <c r="D16" s="42"/>
      <c r="E16" s="42"/>
      <c r="F16" s="26" t="s">
        <v>72</v>
      </c>
      <c r="G16" s="24" t="s">
        <v>72</v>
      </c>
      <c r="H16" s="26" t="s">
        <v>72</v>
      </c>
      <c r="I16" s="45" t="s">
        <v>72</v>
      </c>
      <c r="J16" s="13"/>
      <c r="K16" s="14"/>
      <c r="L16" s="14"/>
      <c r="M16" s="14"/>
      <c r="N16" s="14"/>
      <c r="O16" s="14"/>
      <c r="P16" s="14"/>
      <c r="Q16" s="14"/>
    </row>
    <row r="17" spans="1:17" s="9" customFormat="1" ht="19.5" customHeight="1">
      <c r="A17" s="11" t="s">
        <v>12</v>
      </c>
      <c r="B17" s="62" t="s">
        <v>61</v>
      </c>
      <c r="C17" s="63"/>
      <c r="D17" s="64"/>
      <c r="E17" s="17" t="s">
        <v>44</v>
      </c>
      <c r="F17" s="43" t="s">
        <v>72</v>
      </c>
      <c r="G17" s="24" t="s">
        <v>72</v>
      </c>
      <c r="H17" s="24" t="s">
        <v>72</v>
      </c>
      <c r="I17" s="45" t="s">
        <v>72</v>
      </c>
      <c r="J17" s="13"/>
      <c r="K17" s="14"/>
      <c r="L17" s="14"/>
      <c r="M17" s="14"/>
      <c r="N17" s="14"/>
      <c r="O17" s="14"/>
      <c r="P17" s="14"/>
      <c r="Q17" s="14"/>
    </row>
    <row r="18" spans="1:17" s="9" customFormat="1" ht="19.5" customHeight="1">
      <c r="A18" s="11"/>
      <c r="B18" s="90"/>
      <c r="C18" s="91"/>
      <c r="D18" s="92"/>
      <c r="E18" s="17" t="s">
        <v>60</v>
      </c>
      <c r="F18" s="17">
        <v>49</v>
      </c>
      <c r="G18" s="18">
        <v>29</v>
      </c>
      <c r="H18" s="17">
        <v>20</v>
      </c>
      <c r="I18" s="47">
        <v>15</v>
      </c>
      <c r="J18" s="13"/>
      <c r="K18" s="14"/>
      <c r="L18" s="14"/>
      <c r="M18" s="14"/>
      <c r="N18" s="14"/>
      <c r="O18" s="14"/>
      <c r="P18" s="14"/>
      <c r="Q18" s="14"/>
    </row>
    <row r="19" spans="1:17" s="9" customFormat="1" ht="19.5" customHeight="1">
      <c r="A19" s="30" t="s">
        <v>13</v>
      </c>
      <c r="B19" s="75" t="s">
        <v>62</v>
      </c>
      <c r="C19" s="76"/>
      <c r="D19" s="76"/>
      <c r="E19" s="77"/>
      <c r="F19" s="17">
        <v>2</v>
      </c>
      <c r="G19" s="18">
        <v>2</v>
      </c>
      <c r="H19" s="24" t="s">
        <v>72</v>
      </c>
      <c r="I19" s="45" t="s">
        <v>72</v>
      </c>
      <c r="J19" s="13"/>
      <c r="K19" s="14"/>
      <c r="L19" s="14"/>
      <c r="M19" s="14"/>
      <c r="N19" s="14"/>
      <c r="O19" s="14"/>
      <c r="P19" s="14"/>
      <c r="Q19" s="14"/>
    </row>
    <row r="20" spans="1:10" s="9" customFormat="1" ht="19.5" customHeight="1" thickBot="1">
      <c r="A20" s="72" t="s">
        <v>70</v>
      </c>
      <c r="B20" s="73"/>
      <c r="C20" s="73"/>
      <c r="D20" s="73"/>
      <c r="E20" s="74"/>
      <c r="F20" s="17">
        <f>SUM(F8:F19)</f>
        <v>819</v>
      </c>
      <c r="G20" s="18">
        <f>SUM(G8:G19)</f>
        <v>506</v>
      </c>
      <c r="H20" s="17">
        <f>SUM(H8:H19)</f>
        <v>313</v>
      </c>
      <c r="I20" s="47">
        <f>SUM(I8:I19)</f>
        <v>126</v>
      </c>
      <c r="J20" s="8"/>
    </row>
    <row r="21" spans="1:17" s="9" customFormat="1" ht="19.5" customHeight="1" thickTop="1">
      <c r="A21" s="29"/>
      <c r="B21" s="28"/>
      <c r="C21" s="59" t="s">
        <v>63</v>
      </c>
      <c r="D21" s="60"/>
      <c r="E21" s="61"/>
      <c r="F21" s="48">
        <f aca="true" t="shared" si="1" ref="F21:F26">G21+H21</f>
        <v>2</v>
      </c>
      <c r="G21" s="49">
        <v>1</v>
      </c>
      <c r="H21" s="48">
        <v>1</v>
      </c>
      <c r="I21" s="50">
        <v>2</v>
      </c>
      <c r="J21" s="13"/>
      <c r="K21" s="14"/>
      <c r="L21" s="14"/>
      <c r="M21" s="14"/>
      <c r="N21" s="14"/>
      <c r="O21" s="14"/>
      <c r="P21" s="14"/>
      <c r="Q21" s="14"/>
    </row>
    <row r="22" spans="1:17" s="9" customFormat="1" ht="19.5" customHeight="1">
      <c r="A22" s="11" t="s">
        <v>14</v>
      </c>
      <c r="B22" s="10" t="s">
        <v>15</v>
      </c>
      <c r="C22" s="56" t="s">
        <v>64</v>
      </c>
      <c r="D22" s="57"/>
      <c r="E22" s="58"/>
      <c r="F22" s="47">
        <f t="shared" si="1"/>
        <v>40</v>
      </c>
      <c r="G22" s="46">
        <v>20</v>
      </c>
      <c r="H22" s="47">
        <v>20</v>
      </c>
      <c r="I22" s="46">
        <v>60</v>
      </c>
      <c r="J22" s="13"/>
      <c r="K22" s="14"/>
      <c r="L22" s="14"/>
      <c r="M22" s="14"/>
      <c r="N22" s="14"/>
      <c r="O22" s="14"/>
      <c r="P22" s="14"/>
      <c r="Q22" s="14"/>
    </row>
    <row r="23" spans="1:17" s="9" customFormat="1" ht="19.5" customHeight="1">
      <c r="A23" s="11" t="s">
        <v>16</v>
      </c>
      <c r="B23" s="10"/>
      <c r="C23" s="56" t="s">
        <v>65</v>
      </c>
      <c r="D23" s="57"/>
      <c r="E23" s="58"/>
      <c r="F23" s="47">
        <f t="shared" si="1"/>
        <v>7</v>
      </c>
      <c r="G23" s="46">
        <v>3</v>
      </c>
      <c r="H23" s="47">
        <v>4</v>
      </c>
      <c r="I23" s="45">
        <v>7</v>
      </c>
      <c r="J23" s="13"/>
      <c r="K23" s="14"/>
      <c r="L23" s="14"/>
      <c r="M23" s="14"/>
      <c r="N23" s="14"/>
      <c r="O23" s="14"/>
      <c r="P23" s="14"/>
      <c r="Q23" s="14"/>
    </row>
    <row r="24" spans="1:17" s="9" customFormat="1" ht="19.5" customHeight="1">
      <c r="A24" s="11" t="s">
        <v>17</v>
      </c>
      <c r="B24" s="10"/>
      <c r="C24" s="56" t="s">
        <v>66</v>
      </c>
      <c r="D24" s="57"/>
      <c r="E24" s="58"/>
      <c r="F24" s="47">
        <f t="shared" si="1"/>
        <v>130</v>
      </c>
      <c r="G24" s="46">
        <v>70</v>
      </c>
      <c r="H24" s="47">
        <v>60</v>
      </c>
      <c r="I24" s="45">
        <v>21</v>
      </c>
      <c r="J24" s="13"/>
      <c r="K24" s="14"/>
      <c r="L24" s="14"/>
      <c r="M24" s="14"/>
      <c r="N24" s="14"/>
      <c r="O24" s="14"/>
      <c r="P24" s="14"/>
      <c r="Q24" s="14"/>
    </row>
    <row r="25" spans="1:17" s="9" customFormat="1" ht="19.5" customHeight="1">
      <c r="A25" s="11" t="s">
        <v>18</v>
      </c>
      <c r="B25" s="10" t="s">
        <v>19</v>
      </c>
      <c r="C25" s="56" t="s">
        <v>67</v>
      </c>
      <c r="D25" s="57"/>
      <c r="E25" s="58"/>
      <c r="F25" s="47">
        <f t="shared" si="1"/>
        <v>6</v>
      </c>
      <c r="G25" s="46">
        <v>4</v>
      </c>
      <c r="H25" s="47">
        <v>2</v>
      </c>
      <c r="I25" s="45">
        <v>4</v>
      </c>
      <c r="J25" s="13"/>
      <c r="K25" s="14"/>
      <c r="L25" s="14"/>
      <c r="M25" s="14"/>
      <c r="N25" s="14"/>
      <c r="O25" s="14"/>
      <c r="P25" s="14"/>
      <c r="Q25" s="14"/>
    </row>
    <row r="26" spans="1:10" s="9" customFormat="1" ht="19.5" customHeight="1" thickBot="1">
      <c r="A26" s="11"/>
      <c r="B26" s="20"/>
      <c r="C26" s="15" t="s">
        <v>71</v>
      </c>
      <c r="D26" s="16"/>
      <c r="E26" s="16"/>
      <c r="F26" s="51">
        <f t="shared" si="1"/>
        <v>185</v>
      </c>
      <c r="G26" s="52">
        <f>SUM(G21:G25)</f>
        <v>98</v>
      </c>
      <c r="H26" s="52">
        <f>SUM(H21:H25)</f>
        <v>87</v>
      </c>
      <c r="I26" s="53">
        <f>SUM(I21:I25)</f>
        <v>94</v>
      </c>
      <c r="J26" s="8"/>
    </row>
    <row r="27" spans="1:17" s="9" customFormat="1" ht="19.5" customHeight="1" thickTop="1">
      <c r="A27" s="21"/>
      <c r="B27" s="59" t="s">
        <v>51</v>
      </c>
      <c r="C27" s="60"/>
      <c r="D27" s="60"/>
      <c r="E27" s="61"/>
      <c r="F27" s="25">
        <f>G27+H27</f>
        <v>979</v>
      </c>
      <c r="G27" s="23">
        <v>628</v>
      </c>
      <c r="H27" s="22">
        <v>351</v>
      </c>
      <c r="I27" s="27" t="s">
        <v>72</v>
      </c>
      <c r="J27" s="13"/>
      <c r="K27" s="14"/>
      <c r="L27" s="14"/>
      <c r="M27" s="14"/>
      <c r="N27" s="14"/>
      <c r="O27" s="14"/>
      <c r="P27" s="14"/>
      <c r="Q27" s="14"/>
    </row>
    <row r="28" spans="1:17" s="9" customFormat="1" ht="19.5" customHeight="1">
      <c r="A28" s="11"/>
      <c r="B28" s="56" t="s">
        <v>52</v>
      </c>
      <c r="C28" s="57"/>
      <c r="D28" s="57"/>
      <c r="E28" s="58"/>
      <c r="F28" s="26">
        <f>G28+H28</f>
        <v>6</v>
      </c>
      <c r="G28" s="18">
        <v>5</v>
      </c>
      <c r="H28" s="17">
        <v>1</v>
      </c>
      <c r="I28" s="24" t="s">
        <v>72</v>
      </c>
      <c r="J28" s="13"/>
      <c r="K28" s="14"/>
      <c r="L28" s="14"/>
      <c r="M28" s="14"/>
      <c r="N28" s="14"/>
      <c r="O28" s="14"/>
      <c r="P28" s="14"/>
      <c r="Q28" s="14"/>
    </row>
    <row r="29" spans="1:17" s="9" customFormat="1" ht="19.5" customHeight="1">
      <c r="A29" s="11" t="s">
        <v>20</v>
      </c>
      <c r="B29" s="56" t="s">
        <v>53</v>
      </c>
      <c r="C29" s="57"/>
      <c r="D29" s="57"/>
      <c r="E29" s="58"/>
      <c r="F29" s="26">
        <f>G29+H29</f>
        <v>5</v>
      </c>
      <c r="G29" s="18">
        <v>3</v>
      </c>
      <c r="H29" s="17">
        <v>2</v>
      </c>
      <c r="I29" s="24" t="s">
        <v>72</v>
      </c>
      <c r="J29" s="13"/>
      <c r="K29" s="14"/>
      <c r="L29" s="14"/>
      <c r="M29" s="14"/>
      <c r="N29" s="14"/>
      <c r="O29" s="14"/>
      <c r="P29" s="14"/>
      <c r="Q29" s="14"/>
    </row>
    <row r="30" spans="1:17" s="9" customFormat="1" ht="19.5" customHeight="1">
      <c r="A30" s="11"/>
      <c r="B30" s="56" t="s">
        <v>54</v>
      </c>
      <c r="C30" s="57"/>
      <c r="D30" s="57"/>
      <c r="E30" s="58"/>
      <c r="F30" s="26">
        <v>1</v>
      </c>
      <c r="G30" s="24" t="s">
        <v>41</v>
      </c>
      <c r="H30" s="24">
        <v>1</v>
      </c>
      <c r="I30" s="24" t="s">
        <v>41</v>
      </c>
      <c r="J30" s="13"/>
      <c r="K30" s="14"/>
      <c r="L30" s="14"/>
      <c r="M30" s="14"/>
      <c r="N30" s="14"/>
      <c r="O30" s="14"/>
      <c r="P30" s="14"/>
      <c r="Q30" s="14"/>
    </row>
    <row r="31" spans="1:17" s="9" customFormat="1" ht="19.5" customHeight="1">
      <c r="A31" s="11" t="s">
        <v>21</v>
      </c>
      <c r="B31" s="56" t="s">
        <v>55</v>
      </c>
      <c r="C31" s="57"/>
      <c r="D31" s="57"/>
      <c r="E31" s="58"/>
      <c r="F31" s="26">
        <f>G31+H31</f>
        <v>19</v>
      </c>
      <c r="G31" s="18">
        <v>10</v>
      </c>
      <c r="H31" s="17">
        <v>9</v>
      </c>
      <c r="I31" s="18">
        <v>8</v>
      </c>
      <c r="J31" s="13"/>
      <c r="K31" s="14"/>
      <c r="L31" s="14"/>
      <c r="M31" s="14"/>
      <c r="N31" s="14"/>
      <c r="O31" s="14"/>
      <c r="P31" s="14"/>
      <c r="Q31" s="14"/>
    </row>
    <row r="32" spans="1:17" s="9" customFormat="1" ht="19.5" customHeight="1">
      <c r="A32" s="11"/>
      <c r="B32" s="62" t="s">
        <v>58</v>
      </c>
      <c r="C32" s="63"/>
      <c r="D32" s="64"/>
      <c r="E32" s="17" t="s">
        <v>44</v>
      </c>
      <c r="F32" s="47">
        <v>17</v>
      </c>
      <c r="G32" s="46">
        <v>11</v>
      </c>
      <c r="H32" s="47">
        <v>6</v>
      </c>
      <c r="I32" s="46">
        <v>16</v>
      </c>
      <c r="J32" s="13"/>
      <c r="K32" s="14"/>
      <c r="L32" s="14"/>
      <c r="M32" s="14"/>
      <c r="N32" s="14"/>
      <c r="O32" s="14"/>
      <c r="P32" s="14"/>
      <c r="Q32" s="14"/>
    </row>
    <row r="33" spans="1:17" s="9" customFormat="1" ht="19.5" customHeight="1">
      <c r="A33" s="11" t="s">
        <v>22</v>
      </c>
      <c r="B33" s="65"/>
      <c r="C33" s="66"/>
      <c r="D33" s="67"/>
      <c r="E33" s="17" t="s">
        <v>56</v>
      </c>
      <c r="F33" s="24" t="s">
        <v>73</v>
      </c>
      <c r="G33" s="24" t="s">
        <v>73</v>
      </c>
      <c r="H33" s="24" t="s">
        <v>73</v>
      </c>
      <c r="I33" s="24" t="s">
        <v>73</v>
      </c>
      <c r="J33" s="13"/>
      <c r="K33" s="14"/>
      <c r="L33" s="14"/>
      <c r="M33" s="14"/>
      <c r="N33" s="14"/>
      <c r="O33" s="14"/>
      <c r="P33" s="14"/>
      <c r="Q33" s="14"/>
    </row>
    <row r="34" spans="1:17" s="9" customFormat="1" ht="19.5" customHeight="1">
      <c r="A34" s="11"/>
      <c r="B34" s="68"/>
      <c r="C34" s="69"/>
      <c r="D34" s="70"/>
      <c r="E34" s="17" t="s">
        <v>57</v>
      </c>
      <c r="F34" s="24" t="s">
        <v>73</v>
      </c>
      <c r="G34" s="24" t="s">
        <v>73</v>
      </c>
      <c r="H34" s="24" t="s">
        <v>73</v>
      </c>
      <c r="I34" s="24" t="s">
        <v>73</v>
      </c>
      <c r="J34" s="13"/>
      <c r="K34" s="14"/>
      <c r="L34" s="14"/>
      <c r="M34" s="14"/>
      <c r="N34" s="14"/>
      <c r="O34" s="14"/>
      <c r="P34" s="14"/>
      <c r="Q34" s="14"/>
    </row>
    <row r="35" spans="1:10" s="9" customFormat="1" ht="19.5" customHeight="1" thickBot="1">
      <c r="A35" s="11"/>
      <c r="B35" s="19"/>
      <c r="C35" s="16"/>
      <c r="D35" s="16" t="s">
        <v>23</v>
      </c>
      <c r="E35" s="16"/>
      <c r="F35" s="54">
        <f>SUM(F27:F34)</f>
        <v>1027</v>
      </c>
      <c r="G35" s="46">
        <f>SUM(G27:G34)</f>
        <v>657</v>
      </c>
      <c r="H35" s="47">
        <f>SUM(H27:H34)</f>
        <v>370</v>
      </c>
      <c r="I35" s="47">
        <f>SUM(I27:I34)</f>
        <v>24</v>
      </c>
      <c r="J35" s="8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9" ht="12"/>
    <row r="40" ht="12"/>
    <row r="41" spans="6:7" ht="12">
      <c r="F41" s="2"/>
      <c r="G41" s="2"/>
    </row>
    <row r="42" spans="6:7" ht="12">
      <c r="F42" s="2"/>
      <c r="G42" s="3"/>
    </row>
    <row r="43" spans="1:10" ht="13.5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6:7" ht="12">
      <c r="F44" s="2"/>
      <c r="G44" s="2"/>
    </row>
    <row r="45" spans="6:7" ht="12">
      <c r="F45" s="2"/>
      <c r="G45" s="2"/>
    </row>
    <row r="46" spans="6:7" ht="12">
      <c r="F46" s="2"/>
      <c r="G46" s="2"/>
    </row>
    <row r="47" spans="1:10" ht="17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6:7" ht="12">
      <c r="F48" s="2"/>
      <c r="G48" s="2"/>
    </row>
    <row r="49" spans="6:7" ht="12">
      <c r="F49" s="2"/>
      <c r="G49" s="2"/>
    </row>
    <row r="50" spans="6:7" ht="12">
      <c r="F50" s="2"/>
      <c r="G50" s="2"/>
    </row>
    <row r="51" spans="6:7" ht="12">
      <c r="F51" s="2"/>
      <c r="G51" s="2"/>
    </row>
    <row r="52" spans="6:7" ht="12">
      <c r="F52" s="2"/>
      <c r="G52" s="2"/>
    </row>
    <row r="53" spans="6:7" ht="12">
      <c r="F53" s="2"/>
      <c r="G53" s="2"/>
    </row>
    <row r="56" ht="12.75" customHeight="1">
      <c r="B56" t="s">
        <v>24</v>
      </c>
    </row>
    <row r="57" spans="4:5" ht="12.75" customHeight="1">
      <c r="D57" t="s">
        <v>25</v>
      </c>
      <c r="E57" t="s">
        <v>26</v>
      </c>
    </row>
    <row r="58" spans="2:5" ht="12.75" customHeight="1">
      <c r="B58" t="s">
        <v>28</v>
      </c>
      <c r="C58" t="s">
        <v>2</v>
      </c>
      <c r="D58" s="2">
        <v>9</v>
      </c>
      <c r="E58" s="2">
        <v>6</v>
      </c>
    </row>
    <row r="59" spans="2:5" ht="12.75" customHeight="1">
      <c r="B59" t="s">
        <v>28</v>
      </c>
      <c r="C59" t="s">
        <v>3</v>
      </c>
      <c r="D59" s="2">
        <v>10</v>
      </c>
      <c r="E59" s="3">
        <v>1</v>
      </c>
    </row>
    <row r="60" spans="3:5" ht="12.75" customHeight="1">
      <c r="C60" t="s">
        <v>29</v>
      </c>
      <c r="D60" s="2">
        <v>1</v>
      </c>
      <c r="E60" s="2">
        <v>0</v>
      </c>
    </row>
    <row r="61" spans="3:5" ht="12.75" customHeight="1">
      <c r="C61" t="s">
        <v>30</v>
      </c>
      <c r="D61" s="2">
        <v>0</v>
      </c>
      <c r="E61" s="2">
        <v>1</v>
      </c>
    </row>
    <row r="62" spans="3:5" ht="12.75" customHeight="1">
      <c r="C62" t="s">
        <v>31</v>
      </c>
      <c r="D62" s="2">
        <v>0</v>
      </c>
      <c r="E62" s="2">
        <v>0</v>
      </c>
    </row>
    <row r="63" spans="3:5" ht="12.75" customHeight="1">
      <c r="C63" t="s">
        <v>32</v>
      </c>
      <c r="D63" s="2">
        <v>0</v>
      </c>
      <c r="E63" s="2">
        <v>0</v>
      </c>
    </row>
    <row r="64" spans="3:5" ht="12.75" customHeight="1">
      <c r="C64" t="s">
        <v>33</v>
      </c>
      <c r="D64" s="2">
        <v>4</v>
      </c>
      <c r="E64" s="2">
        <v>0</v>
      </c>
    </row>
    <row r="65" spans="3:5" ht="12.75" customHeight="1">
      <c r="C65" t="s">
        <v>34</v>
      </c>
      <c r="D65" s="2">
        <v>1</v>
      </c>
      <c r="E65" s="2">
        <v>1</v>
      </c>
    </row>
    <row r="66" spans="3:5" ht="12.75" customHeight="1">
      <c r="C66" t="s">
        <v>35</v>
      </c>
      <c r="D66" s="2">
        <v>1</v>
      </c>
      <c r="E66" s="2">
        <v>1</v>
      </c>
    </row>
    <row r="67" spans="3:5" ht="12.75" customHeight="1">
      <c r="C67" t="s">
        <v>36</v>
      </c>
      <c r="D67" s="2">
        <v>1</v>
      </c>
      <c r="E67" s="2">
        <v>0</v>
      </c>
    </row>
    <row r="68" spans="3:5" ht="12.75" customHeight="1">
      <c r="C68" t="s">
        <v>37</v>
      </c>
      <c r="D68" s="2">
        <v>2</v>
      </c>
      <c r="E68" s="2">
        <v>1</v>
      </c>
    </row>
    <row r="69" spans="3:5" ht="12.75" customHeight="1">
      <c r="C69" t="s">
        <v>38</v>
      </c>
      <c r="D69" s="2">
        <v>1</v>
      </c>
      <c r="E69" s="2">
        <v>0</v>
      </c>
    </row>
    <row r="70" spans="3:5" ht="12.75" customHeight="1">
      <c r="C70" t="s">
        <v>39</v>
      </c>
      <c r="D70" s="2">
        <v>0</v>
      </c>
      <c r="E70" s="2">
        <v>0</v>
      </c>
    </row>
    <row r="71" spans="3:5" ht="12.75" customHeight="1">
      <c r="C71" t="s">
        <v>27</v>
      </c>
      <c r="D71" s="2">
        <f>SUM(D58:D70)</f>
        <v>30</v>
      </c>
      <c r="E71" s="2">
        <f>SUM(E58:E68)</f>
        <v>11</v>
      </c>
    </row>
  </sheetData>
  <sheetProtection/>
  <mergeCells count="24">
    <mergeCell ref="A43:J43"/>
    <mergeCell ref="C22:E22"/>
    <mergeCell ref="C23:E23"/>
    <mergeCell ref="C25:E25"/>
    <mergeCell ref="B31:E31"/>
    <mergeCell ref="B29:E29"/>
    <mergeCell ref="B27:E27"/>
    <mergeCell ref="B28:E28"/>
    <mergeCell ref="B17:D18"/>
    <mergeCell ref="C14:D15"/>
    <mergeCell ref="B9:E9"/>
    <mergeCell ref="B10:D11"/>
    <mergeCell ref="C12:E12"/>
    <mergeCell ref="C13:E13"/>
    <mergeCell ref="A47:J47"/>
    <mergeCell ref="C24:E24"/>
    <mergeCell ref="B30:E30"/>
    <mergeCell ref="C21:E21"/>
    <mergeCell ref="B32:D34"/>
    <mergeCell ref="H4:I4"/>
    <mergeCell ref="A20:E20"/>
    <mergeCell ref="B19:E19"/>
    <mergeCell ref="A5:E7"/>
    <mergeCell ref="B8:E8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r:id="rId1"/>
  <headerFooter alignWithMargins="0">
    <oddFooter>&amp;C&amp;12‐73‐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2014-03-03T04:58:30Z</cp:lastPrinted>
  <dcterms:created xsi:type="dcterms:W3CDTF">2006-02-01T06:33:15Z</dcterms:created>
  <dcterms:modified xsi:type="dcterms:W3CDTF">2014-04-01T08:40:28Z</dcterms:modified>
  <cp:category/>
  <cp:version/>
  <cp:contentType/>
  <cp:contentStatus/>
  <cp:revision>33</cp:revision>
</cp:coreProperties>
</file>