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'Sheet1'!$A$1:$S$66</definedName>
  </definedNames>
  <calcPr fullCalcOnLoad="1"/>
</workbook>
</file>

<file path=xl/sharedStrings.xml><?xml version="1.0" encoding="utf-8"?>
<sst xmlns="http://schemas.openxmlformats.org/spreadsheetml/2006/main" count="410" uniqueCount="88">
  <si>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</si>
  <si>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</si>
  <si>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</si>
  <si>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</si>
  <si>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</si>
  <si>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</si>
  <si>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</si>
  <si>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</si>
  <si>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</si>
  <si>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</si>
  <si>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</si>
  <si>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</si>
  <si>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</si>
  <si>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</si>
  <si>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</si>
  <si>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</si>
  <si>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</si>
  <si>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</si>
  <si>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</si>
  <si>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</si>
  <si>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</si>
  <si>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</si>
  <si>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</si>
  <si>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</si>
  <si>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</si>
  <si>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</si>
  <si>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</si>
  <si>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</si>
  <si>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</si>
  <si>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</si>
  <si>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</si>
  <si>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</si>
  <si>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</si>
  <si>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</si>
  <si>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</si>
  <si>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</si>
  <si>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</si>
  <si>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</si>
  <si>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</si>
  <si>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</si>
  <si>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</si>
  <si>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</si>
  <si>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</si>
  <si>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</si>
  <si>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</si>
  <si>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</si>
  <si>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</si>
  <si>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</si>
  <si>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</si>
  <si>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</si>
  <si>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</si>
  <si>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</si>
  <si>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</si>
  <si>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</si>
  <si>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</si>
  <si>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</si>
  <si>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</si>
  <si>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</si>
  <si>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</si>
  <si>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</si>
  <si>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</si>
  <si>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</si>
  <si>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</si>
  <si>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</si>
  <si>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</si>
  <si>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</si>
  <si>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</si>
  <si>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</si>
  <si>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</si>
  <si>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</si>
  <si>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</si>
  <si>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</si>
  <si>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</si>
  <si>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</si>
  <si>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区　　分</t>
  </si>
  <si>
    <t>回　　数</t>
  </si>
  <si>
    <t>参加延数</t>
  </si>
  <si>
    <t>-</t>
  </si>
  <si>
    <t>１４  ３歳児健康診査疾病異常</t>
  </si>
  <si>
    <t>（１）要観察（Ｔ５－２０）</t>
  </si>
  <si>
    <t>（３）要医療（Ｔ５－２２）</t>
  </si>
  <si>
    <t>（２）要精検（Ｔ５－２１）</t>
  </si>
  <si>
    <t>備考</t>
  </si>
  <si>
    <t>１５　保健所母子保健事業実施状況（Ｔ５－２３）</t>
  </si>
  <si>
    <t>子ども健康サポート教室</t>
  </si>
  <si>
    <t>いのちの教育出前講座</t>
  </si>
  <si>
    <t>　　 　（平成24年度）</t>
  </si>
  <si>
    <t>　　 　（平成24年度）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</si>
</sst>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5">
    <font>
      <sz val="8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u val="single"/>
      <sz val="8.6"/>
      <color indexed="12"/>
      <name val="ＭＳ 明朝"/>
      <family val="1"/>
    </font>
    <font>
      <u val="single"/>
      <sz val="8.6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distributed"/>
    </xf>
    <xf numFmtId="0" fontId="4" fillId="33" borderId="19" xfId="0" applyFont="1" applyFill="1" applyBorder="1" applyAlignment="1">
      <alignment horizontal="distributed"/>
    </xf>
    <xf numFmtId="0" fontId="4" fillId="33" borderId="20" xfId="0" applyFont="1" applyFill="1" applyBorder="1" applyAlignment="1">
      <alignment horizontal="distributed"/>
    </xf>
    <xf numFmtId="0" fontId="4" fillId="33" borderId="0" xfId="0" applyFont="1" applyFill="1" applyBorder="1" applyAlignment="1" applyProtection="1">
      <alignment horizontal="distributed"/>
      <protection locked="0"/>
    </xf>
    <xf numFmtId="41" fontId="4" fillId="33" borderId="0" xfId="0" applyNumberFormat="1" applyFont="1" applyFill="1" applyBorder="1" applyAlignment="1" applyProtection="1">
      <alignment/>
      <protection locked="0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7" fillId="33" borderId="0" xfId="0" applyFont="1" applyFill="1" applyAlignment="1" applyProtection="1">
      <alignment/>
      <protection locked="0"/>
    </xf>
    <xf numFmtId="41" fontId="4" fillId="33" borderId="23" xfId="0" applyNumberFormat="1" applyFont="1" applyFill="1" applyBorder="1" applyAlignment="1">
      <alignment horizontal="right"/>
    </xf>
    <xf numFmtId="41" fontId="4" fillId="33" borderId="24" xfId="0" applyNumberFormat="1" applyFont="1" applyFill="1" applyBorder="1" applyAlignment="1">
      <alignment horizontal="right"/>
    </xf>
    <xf numFmtId="41" fontId="4" fillId="33" borderId="25" xfId="0" applyNumberFormat="1" applyFont="1" applyFill="1" applyBorder="1" applyAlignment="1">
      <alignment horizontal="right" shrinkToFit="1"/>
    </xf>
    <xf numFmtId="41" fontId="4" fillId="33" borderId="23" xfId="0" applyNumberFormat="1" applyFont="1" applyFill="1" applyBorder="1" applyAlignment="1">
      <alignment horizontal="right" shrinkToFit="1"/>
    </xf>
    <xf numFmtId="41" fontId="4" fillId="33" borderId="24" xfId="0" applyNumberFormat="1" applyFont="1" applyFill="1" applyBorder="1" applyAlignment="1">
      <alignment horizontal="right" shrinkToFit="1"/>
    </xf>
    <xf numFmtId="41" fontId="4" fillId="33" borderId="26" xfId="0" applyNumberFormat="1" applyFont="1" applyFill="1" applyBorder="1" applyAlignment="1">
      <alignment horizontal="right" shrinkToFit="1"/>
    </xf>
    <xf numFmtId="41" fontId="4" fillId="33" borderId="27" xfId="0" applyNumberFormat="1" applyFont="1" applyFill="1" applyBorder="1" applyAlignment="1">
      <alignment horizontal="right" shrinkToFit="1"/>
    </xf>
    <xf numFmtId="41" fontId="4" fillId="33" borderId="28" xfId="0" applyNumberFormat="1" applyFont="1" applyFill="1" applyBorder="1" applyAlignment="1">
      <alignment horizontal="right" shrinkToFit="1"/>
    </xf>
    <xf numFmtId="41" fontId="4" fillId="33" borderId="29" xfId="0" applyNumberFormat="1" applyFont="1" applyFill="1" applyBorder="1" applyAlignment="1">
      <alignment horizontal="right" shrinkToFit="1"/>
    </xf>
    <xf numFmtId="41" fontId="4" fillId="33" borderId="30" xfId="0" applyNumberFormat="1" applyFont="1" applyFill="1" applyBorder="1" applyAlignment="1">
      <alignment horizontal="right" shrinkToFit="1"/>
    </xf>
    <xf numFmtId="41" fontId="4" fillId="33" borderId="31" xfId="0" applyNumberFormat="1" applyFont="1" applyFill="1" applyBorder="1" applyAlignment="1">
      <alignment horizontal="right" shrinkToFit="1"/>
    </xf>
    <xf numFmtId="41" fontId="4" fillId="33" borderId="32" xfId="0" applyNumberFormat="1" applyFont="1" applyFill="1" applyBorder="1" applyAlignment="1">
      <alignment horizontal="right" shrinkToFit="1"/>
    </xf>
    <xf numFmtId="41" fontId="4" fillId="0" borderId="26" xfId="0" applyNumberFormat="1" applyFont="1" applyFill="1" applyBorder="1" applyAlignment="1">
      <alignment horizontal="right"/>
    </xf>
    <xf numFmtId="41" fontId="4" fillId="0" borderId="32" xfId="0" applyNumberFormat="1" applyFont="1" applyFill="1" applyBorder="1" applyAlignment="1">
      <alignment horizontal="right"/>
    </xf>
    <xf numFmtId="41" fontId="4" fillId="0" borderId="28" xfId="0" applyNumberFormat="1" applyFont="1" applyFill="1" applyBorder="1" applyAlignment="1">
      <alignment horizontal="right" shrinkToFit="1"/>
    </xf>
    <xf numFmtId="41" fontId="4" fillId="0" borderId="29" xfId="0" applyNumberFormat="1" applyFont="1" applyFill="1" applyBorder="1" applyAlignment="1">
      <alignment horizontal="right" shrinkToFit="1"/>
    </xf>
    <xf numFmtId="41" fontId="4" fillId="0" borderId="30" xfId="0" applyNumberFormat="1" applyFont="1" applyFill="1" applyBorder="1" applyAlignment="1">
      <alignment horizontal="right" shrinkToFit="1"/>
    </xf>
    <xf numFmtId="41" fontId="4" fillId="0" borderId="28" xfId="0" applyNumberFormat="1" applyFont="1" applyFill="1" applyBorder="1" applyAlignment="1">
      <alignment horizontal="right"/>
    </xf>
    <xf numFmtId="41" fontId="4" fillId="0" borderId="30" xfId="0" applyNumberFormat="1" applyFont="1" applyFill="1" applyBorder="1" applyAlignment="1">
      <alignment horizontal="right"/>
    </xf>
    <xf numFmtId="0" fontId="4" fillId="33" borderId="33" xfId="0" applyFont="1" applyFill="1" applyBorder="1" applyAlignment="1">
      <alignment horizontal="center"/>
    </xf>
    <xf numFmtId="3" fontId="5" fillId="34" borderId="34" xfId="0" applyNumberFormat="1" applyFont="1" applyFill="1" applyBorder="1" applyAlignment="1" applyProtection="1">
      <alignment horizontal="right"/>
      <protection locked="0"/>
    </xf>
    <xf numFmtId="3" fontId="5" fillId="34" borderId="35" xfId="0" applyNumberFormat="1" applyFont="1" applyFill="1" applyBorder="1" applyAlignment="1" applyProtection="1">
      <alignment horizontal="right"/>
      <protection locked="0"/>
    </xf>
    <xf numFmtId="3" fontId="5" fillId="34" borderId="36" xfId="0" applyNumberFormat="1" applyFont="1" applyFill="1" applyBorder="1" applyAlignment="1" applyProtection="1">
      <alignment horizontal="right"/>
      <protection locked="0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center"/>
    </xf>
    <xf numFmtId="3" fontId="5" fillId="34" borderId="49" xfId="0" applyNumberFormat="1" applyFont="1" applyFill="1" applyBorder="1" applyAlignment="1" applyProtection="1">
      <alignment horizontal="right"/>
      <protection locked="0"/>
    </xf>
    <xf numFmtId="3" fontId="5" fillId="34" borderId="50" xfId="0" applyNumberFormat="1" applyFont="1" applyFill="1" applyBorder="1" applyAlignment="1" applyProtection="1">
      <alignment horizontal="right"/>
      <protection locked="0"/>
    </xf>
    <xf numFmtId="3" fontId="5" fillId="34" borderId="51" xfId="0" applyNumberFormat="1" applyFont="1" applyFill="1" applyBorder="1" applyAlignment="1" applyProtection="1">
      <alignment horizontal="right"/>
      <protection locked="0"/>
    </xf>
    <xf numFmtId="3" fontId="5" fillId="33" borderId="52" xfId="0" applyNumberFormat="1" applyFont="1" applyFill="1" applyBorder="1" applyAlignment="1" applyProtection="1">
      <alignment horizontal="right"/>
      <protection locked="0"/>
    </xf>
    <xf numFmtId="3" fontId="5" fillId="33" borderId="53" xfId="0" applyNumberFormat="1" applyFont="1" applyFill="1" applyBorder="1" applyAlignment="1" applyProtection="1">
      <alignment horizontal="right"/>
      <protection locked="0"/>
    </xf>
    <xf numFmtId="3" fontId="5" fillId="33" borderId="54" xfId="0" applyNumberFormat="1" applyFont="1" applyFill="1" applyBorder="1" applyAlignment="1" applyProtection="1">
      <alignment horizontal="right"/>
      <protection locked="0"/>
    </xf>
    <xf numFmtId="3" fontId="5" fillId="33" borderId="55" xfId="0" applyNumberFormat="1" applyFont="1" applyFill="1" applyBorder="1" applyAlignment="1" applyProtection="1">
      <alignment horizontal="right"/>
      <protection locked="0"/>
    </xf>
    <xf numFmtId="3" fontId="5" fillId="33" borderId="56" xfId="0" applyNumberFormat="1" applyFont="1" applyFill="1" applyBorder="1" applyAlignment="1" applyProtection="1">
      <alignment horizontal="right"/>
      <protection locked="0"/>
    </xf>
    <xf numFmtId="3" fontId="5" fillId="33" borderId="57" xfId="0" applyNumberFormat="1" applyFont="1" applyFill="1" applyBorder="1" applyAlignment="1" applyProtection="1">
      <alignment horizontal="right"/>
      <protection locked="0"/>
    </xf>
    <xf numFmtId="3" fontId="5" fillId="33" borderId="16" xfId="0" applyNumberFormat="1" applyFont="1" applyFill="1" applyBorder="1" applyAlignment="1" applyProtection="1">
      <alignment horizontal="right"/>
      <protection locked="0"/>
    </xf>
    <xf numFmtId="3" fontId="5" fillId="33" borderId="58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Layout" zoomScaleSheetLayoutView="100" workbookViewId="0" topLeftCell="A1">
      <selection activeCell="E55" sqref="E55"/>
    </sheetView>
  </sheetViews>
  <sheetFormatPr defaultColWidth="10.7109375" defaultRowHeight="10.5" customHeight="1"/>
  <cols>
    <col min="1" max="1" width="13.28125" style="0" customWidth="1"/>
    <col min="2" max="19" width="7.8515625" style="0" customWidth="1"/>
    <col min="20" max="20" width="10.28125" style="0" customWidth="1"/>
  </cols>
  <sheetData>
    <row r="1" spans="1:19" ht="18.75">
      <c r="A1" s="5" t="s">
        <v>78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" customFormat="1" ht="17.25">
      <c r="A3" s="8" t="s">
        <v>79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1" customFormat="1" ht="1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0"/>
      <c r="R4" s="10"/>
      <c r="S4" s="12" t="s">
        <v>86</v>
      </c>
    </row>
    <row r="5" spans="1:20" s="1" customFormat="1" ht="15" customHeight="1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11</v>
      </c>
      <c r="S5" s="15" t="s">
        <v>16</v>
      </c>
      <c r="T5" s="2"/>
    </row>
    <row r="6" spans="1:20" s="1" customFormat="1" ht="15" customHeight="1">
      <c r="A6" s="16"/>
      <c r="B6" s="17" t="s">
        <v>17</v>
      </c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17" t="s">
        <v>25</v>
      </c>
      <c r="K6" s="17" t="s">
        <v>26</v>
      </c>
      <c r="L6" s="17" t="s">
        <v>27</v>
      </c>
      <c r="M6" s="17" t="s">
        <v>28</v>
      </c>
      <c r="N6" s="17" t="s">
        <v>29</v>
      </c>
      <c r="O6" s="17" t="s">
        <v>30</v>
      </c>
      <c r="P6" s="17" t="s">
        <v>31</v>
      </c>
      <c r="Q6" s="17" t="s">
        <v>31</v>
      </c>
      <c r="R6" s="17" t="s">
        <v>28</v>
      </c>
      <c r="S6" s="18" t="s">
        <v>32</v>
      </c>
      <c r="T6" s="2"/>
    </row>
    <row r="7" spans="1:20" s="1" customFormat="1" ht="15" customHeight="1">
      <c r="A7" s="16"/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36</v>
      </c>
      <c r="G7" s="17" t="s">
        <v>36</v>
      </c>
      <c r="H7" s="17" t="s">
        <v>36</v>
      </c>
      <c r="I7" s="17" t="s">
        <v>37</v>
      </c>
      <c r="J7" s="17" t="s">
        <v>38</v>
      </c>
      <c r="K7" s="17" t="s">
        <v>39</v>
      </c>
      <c r="L7" s="17" t="s">
        <v>40</v>
      </c>
      <c r="M7" s="17" t="s">
        <v>41</v>
      </c>
      <c r="N7" s="17" t="s">
        <v>14</v>
      </c>
      <c r="O7" s="17" t="s">
        <v>14</v>
      </c>
      <c r="P7" s="17" t="s">
        <v>42</v>
      </c>
      <c r="Q7" s="17" t="s">
        <v>21</v>
      </c>
      <c r="R7" s="17" t="s">
        <v>41</v>
      </c>
      <c r="S7" s="18" t="s">
        <v>40</v>
      </c>
      <c r="T7" s="2"/>
    </row>
    <row r="8" spans="1:20" s="1" customFormat="1" ht="15" customHeight="1">
      <c r="A8" s="16"/>
      <c r="B8" s="17" t="s">
        <v>43</v>
      </c>
      <c r="C8" s="17" t="s">
        <v>44</v>
      </c>
      <c r="D8" s="17" t="s">
        <v>45</v>
      </c>
      <c r="E8" s="17" t="s">
        <v>46</v>
      </c>
      <c r="F8" s="17" t="s">
        <v>46</v>
      </c>
      <c r="G8" s="17" t="s">
        <v>46</v>
      </c>
      <c r="H8" s="17" t="s">
        <v>46</v>
      </c>
      <c r="I8" s="17" t="s">
        <v>36</v>
      </c>
      <c r="J8" s="17" t="s">
        <v>47</v>
      </c>
      <c r="K8" s="17"/>
      <c r="L8" s="17" t="s">
        <v>48</v>
      </c>
      <c r="M8" s="17" t="s">
        <v>28</v>
      </c>
      <c r="N8" s="17" t="s">
        <v>49</v>
      </c>
      <c r="O8" s="17" t="s">
        <v>49</v>
      </c>
      <c r="P8" s="17" t="s">
        <v>50</v>
      </c>
      <c r="Q8" s="17" t="s">
        <v>51</v>
      </c>
      <c r="R8" s="17"/>
      <c r="S8" s="18" t="s">
        <v>48</v>
      </c>
      <c r="T8" s="2"/>
    </row>
    <row r="9" spans="1:20" s="1" customFormat="1" ht="15" customHeight="1">
      <c r="A9" s="16"/>
      <c r="B9" s="17" t="s">
        <v>52</v>
      </c>
      <c r="C9" s="17"/>
      <c r="D9" s="17" t="s">
        <v>14</v>
      </c>
      <c r="E9" s="17" t="s">
        <v>28</v>
      </c>
      <c r="F9" s="17" t="s">
        <v>28</v>
      </c>
      <c r="G9" s="17" t="s">
        <v>28</v>
      </c>
      <c r="H9" s="17" t="s">
        <v>28</v>
      </c>
      <c r="I9" s="17" t="s">
        <v>26</v>
      </c>
      <c r="J9" s="17" t="s">
        <v>53</v>
      </c>
      <c r="K9" s="17"/>
      <c r="L9" s="17" t="s">
        <v>10</v>
      </c>
      <c r="M9" s="17" t="s">
        <v>54</v>
      </c>
      <c r="N9" s="17" t="s">
        <v>55</v>
      </c>
      <c r="O9" s="17" t="s">
        <v>55</v>
      </c>
      <c r="P9" s="17" t="s">
        <v>28</v>
      </c>
      <c r="Q9" s="17" t="s">
        <v>28</v>
      </c>
      <c r="R9" s="17"/>
      <c r="S9" s="18" t="s">
        <v>56</v>
      </c>
      <c r="T9" s="2"/>
    </row>
    <row r="10" spans="1:20" s="1" customFormat="1" ht="15" customHeight="1">
      <c r="A10" s="19"/>
      <c r="B10" s="17"/>
      <c r="C10" s="17"/>
      <c r="D10" s="17" t="s">
        <v>26</v>
      </c>
      <c r="E10" s="17" t="s">
        <v>34</v>
      </c>
      <c r="F10" s="17" t="s">
        <v>34</v>
      </c>
      <c r="G10" s="17" t="s">
        <v>34</v>
      </c>
      <c r="H10" s="17" t="s">
        <v>34</v>
      </c>
      <c r="I10" s="17" t="s">
        <v>57</v>
      </c>
      <c r="J10" s="17" t="s">
        <v>46</v>
      </c>
      <c r="K10" s="17"/>
      <c r="L10" s="17" t="s">
        <v>58</v>
      </c>
      <c r="M10" s="17" t="s">
        <v>59</v>
      </c>
      <c r="N10" s="17" t="s">
        <v>28</v>
      </c>
      <c r="O10" s="17" t="s">
        <v>28</v>
      </c>
      <c r="P10" s="17" t="s">
        <v>60</v>
      </c>
      <c r="Q10" s="17" t="s">
        <v>60</v>
      </c>
      <c r="R10" s="17"/>
      <c r="S10" s="18" t="s">
        <v>61</v>
      </c>
      <c r="T10" s="2"/>
    </row>
    <row r="11" spans="1:20" s="1" customFormat="1" ht="15" customHeight="1">
      <c r="A11" s="16"/>
      <c r="B11" s="17"/>
      <c r="C11" s="17"/>
      <c r="D11" s="17" t="s">
        <v>62</v>
      </c>
      <c r="E11" s="17" t="s">
        <v>44</v>
      </c>
      <c r="F11" s="17" t="s">
        <v>44</v>
      </c>
      <c r="G11" s="17" t="s">
        <v>44</v>
      </c>
      <c r="H11" s="17" t="s">
        <v>44</v>
      </c>
      <c r="I11" s="17" t="s">
        <v>36</v>
      </c>
      <c r="J11" s="17" t="s">
        <v>28</v>
      </c>
      <c r="K11" s="17"/>
      <c r="L11" s="17" t="s">
        <v>63</v>
      </c>
      <c r="M11" s="17" t="s">
        <v>64</v>
      </c>
      <c r="N11" s="17" t="s">
        <v>60</v>
      </c>
      <c r="O11" s="17" t="s">
        <v>60</v>
      </c>
      <c r="P11" s="17" t="s">
        <v>65</v>
      </c>
      <c r="Q11" s="17" t="s">
        <v>65</v>
      </c>
      <c r="R11" s="17"/>
      <c r="S11" s="18"/>
      <c r="T11" s="2"/>
    </row>
    <row r="12" spans="1:20" s="1" customFormat="1" ht="15" customHeight="1">
      <c r="A12" s="16"/>
      <c r="B12" s="17"/>
      <c r="C12" s="17"/>
      <c r="D12" s="17" t="s">
        <v>66</v>
      </c>
      <c r="E12" s="17"/>
      <c r="F12" s="17"/>
      <c r="G12" s="17"/>
      <c r="H12" s="20"/>
      <c r="I12" s="17" t="s">
        <v>46</v>
      </c>
      <c r="J12" s="17" t="s">
        <v>34</v>
      </c>
      <c r="K12" s="17"/>
      <c r="L12" s="17" t="s">
        <v>67</v>
      </c>
      <c r="M12" s="17" t="s">
        <v>34</v>
      </c>
      <c r="N12" s="17" t="s">
        <v>65</v>
      </c>
      <c r="O12" s="17" t="s">
        <v>65</v>
      </c>
      <c r="P12" s="17"/>
      <c r="Q12" s="17"/>
      <c r="R12" s="17"/>
      <c r="S12" s="18"/>
      <c r="T12" s="2"/>
    </row>
    <row r="13" spans="1:20" s="1" customFormat="1" ht="15" customHeight="1">
      <c r="A13" s="16"/>
      <c r="B13" s="17"/>
      <c r="C13" s="17"/>
      <c r="D13" s="17" t="s">
        <v>60</v>
      </c>
      <c r="E13" s="17"/>
      <c r="F13" s="17"/>
      <c r="G13" s="17"/>
      <c r="H13" s="20"/>
      <c r="I13" s="17" t="s">
        <v>28</v>
      </c>
      <c r="J13" s="17" t="s">
        <v>44</v>
      </c>
      <c r="K13" s="17"/>
      <c r="L13" s="17" t="s">
        <v>34</v>
      </c>
      <c r="M13" s="17" t="s">
        <v>44</v>
      </c>
      <c r="N13" s="17"/>
      <c r="O13" s="17"/>
      <c r="P13" s="17"/>
      <c r="Q13" s="17"/>
      <c r="R13" s="17"/>
      <c r="S13" s="18"/>
      <c r="T13" s="2"/>
    </row>
    <row r="14" spans="1:20" s="1" customFormat="1" ht="15" customHeight="1">
      <c r="A14" s="16"/>
      <c r="B14" s="17"/>
      <c r="C14" s="17"/>
      <c r="D14" s="17" t="s">
        <v>65</v>
      </c>
      <c r="E14" s="17"/>
      <c r="F14" s="17"/>
      <c r="G14" s="17"/>
      <c r="H14" s="20"/>
      <c r="I14" s="17" t="s">
        <v>34</v>
      </c>
      <c r="J14" s="17"/>
      <c r="K14" s="17"/>
      <c r="L14" s="17" t="s">
        <v>44</v>
      </c>
      <c r="M14" s="17"/>
      <c r="N14" s="17"/>
      <c r="O14" s="17"/>
      <c r="P14" s="17"/>
      <c r="Q14" s="17"/>
      <c r="R14" s="17"/>
      <c r="S14" s="18"/>
      <c r="T14" s="2"/>
    </row>
    <row r="15" spans="1:20" s="1" customFormat="1" ht="15" customHeight="1" thickBot="1">
      <c r="A15" s="16"/>
      <c r="B15" s="17"/>
      <c r="C15" s="17"/>
      <c r="D15" s="17"/>
      <c r="E15" s="17"/>
      <c r="F15" s="17"/>
      <c r="G15" s="17"/>
      <c r="H15" s="20"/>
      <c r="I15" s="17" t="s">
        <v>44</v>
      </c>
      <c r="J15" s="17"/>
      <c r="K15" s="17"/>
      <c r="L15" s="17"/>
      <c r="M15" s="17"/>
      <c r="N15" s="17"/>
      <c r="O15" s="17"/>
      <c r="P15" s="17"/>
      <c r="Q15" s="17"/>
      <c r="R15" s="21"/>
      <c r="S15" s="22"/>
      <c r="T15" s="2"/>
    </row>
    <row r="16" spans="1:20" s="1" customFormat="1" ht="19.5" customHeight="1" thickBot="1">
      <c r="A16" s="23" t="s">
        <v>68</v>
      </c>
      <c r="B16" s="33">
        <f>SUM(B17:B18)</f>
        <v>558</v>
      </c>
      <c r="C16" s="34">
        <f aca="true" t="shared" si="0" ref="C16:S16">SUM(C17:C18)</f>
        <v>3</v>
      </c>
      <c r="D16" s="34">
        <f t="shared" si="0"/>
        <v>1</v>
      </c>
      <c r="E16" s="34">
        <f t="shared" si="0"/>
        <v>39</v>
      </c>
      <c r="F16" s="34">
        <f t="shared" si="0"/>
        <v>0</v>
      </c>
      <c r="G16" s="34">
        <f t="shared" si="0"/>
        <v>1</v>
      </c>
      <c r="H16" s="34">
        <f t="shared" si="0"/>
        <v>1</v>
      </c>
      <c r="I16" s="34">
        <f t="shared" si="0"/>
        <v>48</v>
      </c>
      <c r="J16" s="34">
        <f t="shared" si="0"/>
        <v>2</v>
      </c>
      <c r="K16" s="34">
        <f t="shared" si="0"/>
        <v>0</v>
      </c>
      <c r="L16" s="34">
        <f t="shared" si="0"/>
        <v>2</v>
      </c>
      <c r="M16" s="34">
        <f t="shared" si="0"/>
        <v>0</v>
      </c>
      <c r="N16" s="34">
        <f t="shared" si="0"/>
        <v>15</v>
      </c>
      <c r="O16" s="34">
        <f t="shared" si="0"/>
        <v>383</v>
      </c>
      <c r="P16" s="34">
        <f t="shared" si="0"/>
        <v>27</v>
      </c>
      <c r="Q16" s="34">
        <f t="shared" si="0"/>
        <v>25</v>
      </c>
      <c r="R16" s="34">
        <f t="shared" si="0"/>
        <v>11</v>
      </c>
      <c r="S16" s="35">
        <f t="shared" si="0"/>
        <v>0</v>
      </c>
      <c r="T16" s="2"/>
    </row>
    <row r="17" spans="1:20" s="1" customFormat="1" ht="19.5" customHeight="1">
      <c r="A17" s="24" t="s">
        <v>73</v>
      </c>
      <c r="B17" s="36">
        <f>SUM(C17:S17)</f>
        <v>306</v>
      </c>
      <c r="C17" s="36">
        <v>3</v>
      </c>
      <c r="D17" s="36">
        <v>0</v>
      </c>
      <c r="E17" s="36">
        <v>12</v>
      </c>
      <c r="F17" s="36">
        <v>0</v>
      </c>
      <c r="G17" s="36">
        <v>0</v>
      </c>
      <c r="H17" s="36">
        <v>0</v>
      </c>
      <c r="I17" s="36">
        <v>34</v>
      </c>
      <c r="J17" s="36">
        <v>1</v>
      </c>
      <c r="K17" s="36">
        <v>0</v>
      </c>
      <c r="L17" s="36">
        <v>1</v>
      </c>
      <c r="M17" s="36">
        <v>0</v>
      </c>
      <c r="N17" s="36">
        <v>11</v>
      </c>
      <c r="O17" s="36">
        <v>220</v>
      </c>
      <c r="P17" s="36">
        <v>9</v>
      </c>
      <c r="Q17" s="36">
        <v>4</v>
      </c>
      <c r="R17" s="36">
        <v>11</v>
      </c>
      <c r="S17" s="37">
        <v>0</v>
      </c>
      <c r="T17" s="2"/>
    </row>
    <row r="18" spans="1:20" s="1" customFormat="1" ht="19.5" customHeight="1" thickBot="1">
      <c r="A18" s="25" t="s">
        <v>69</v>
      </c>
      <c r="B18" s="38">
        <f>SUM(C18:S18)</f>
        <v>252</v>
      </c>
      <c r="C18" s="38">
        <v>0</v>
      </c>
      <c r="D18" s="38">
        <v>1</v>
      </c>
      <c r="E18" s="38">
        <v>27</v>
      </c>
      <c r="F18" s="39">
        <v>0</v>
      </c>
      <c r="G18" s="38">
        <v>1</v>
      </c>
      <c r="H18" s="38">
        <v>1</v>
      </c>
      <c r="I18" s="38">
        <v>14</v>
      </c>
      <c r="J18" s="38">
        <v>1</v>
      </c>
      <c r="K18" s="38">
        <v>0</v>
      </c>
      <c r="L18" s="38">
        <v>1</v>
      </c>
      <c r="M18" s="38">
        <v>0</v>
      </c>
      <c r="N18" s="38">
        <v>4</v>
      </c>
      <c r="O18" s="38">
        <v>163</v>
      </c>
      <c r="P18" s="38">
        <v>18</v>
      </c>
      <c r="Q18" s="38">
        <v>21</v>
      </c>
      <c r="R18" s="38">
        <v>0</v>
      </c>
      <c r="S18" s="40">
        <v>0</v>
      </c>
      <c r="T18" s="2"/>
    </row>
    <row r="19" spans="1:20" s="1" customFormat="1" ht="9.7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"/>
    </row>
    <row r="20" spans="1:19" s="1" customFormat="1" ht="10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1" customFormat="1" ht="17.25">
      <c r="A21" s="8" t="s">
        <v>81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1" customFormat="1" ht="1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11"/>
      <c r="Q22" s="11"/>
      <c r="R22" s="10"/>
      <c r="S22" s="12" t="s">
        <v>86</v>
      </c>
    </row>
    <row r="23" spans="1:20" s="1" customFormat="1" ht="13.5">
      <c r="A23" s="13"/>
      <c r="B23" s="14" t="s">
        <v>0</v>
      </c>
      <c r="C23" s="14" t="s">
        <v>1</v>
      </c>
      <c r="D23" s="14" t="s">
        <v>2</v>
      </c>
      <c r="E23" s="14" t="s">
        <v>3</v>
      </c>
      <c r="F23" s="14" t="s">
        <v>4</v>
      </c>
      <c r="G23" s="14" t="s">
        <v>5</v>
      </c>
      <c r="H23" s="14" t="s">
        <v>6</v>
      </c>
      <c r="I23" s="14" t="s">
        <v>7</v>
      </c>
      <c r="J23" s="14" t="s">
        <v>8</v>
      </c>
      <c r="K23" s="14" t="s">
        <v>9</v>
      </c>
      <c r="L23" s="14" t="s">
        <v>10</v>
      </c>
      <c r="M23" s="14" t="s">
        <v>11</v>
      </c>
      <c r="N23" s="14" t="s">
        <v>12</v>
      </c>
      <c r="O23" s="14" t="s">
        <v>13</v>
      </c>
      <c r="P23" s="14" t="s">
        <v>14</v>
      </c>
      <c r="Q23" s="14" t="s">
        <v>15</v>
      </c>
      <c r="R23" s="14" t="s">
        <v>11</v>
      </c>
      <c r="S23" s="15" t="s">
        <v>16</v>
      </c>
      <c r="T23" s="2"/>
    </row>
    <row r="24" spans="1:20" s="1" customFormat="1" ht="13.5">
      <c r="A24" s="16"/>
      <c r="B24" s="17" t="s">
        <v>13</v>
      </c>
      <c r="C24" s="17" t="s">
        <v>18</v>
      </c>
      <c r="D24" s="17" t="s">
        <v>19</v>
      </c>
      <c r="E24" s="17" t="s">
        <v>20</v>
      </c>
      <c r="F24" s="17" t="s">
        <v>21</v>
      </c>
      <c r="G24" s="17" t="s">
        <v>22</v>
      </c>
      <c r="H24" s="17" t="s">
        <v>23</v>
      </c>
      <c r="I24" s="17" t="s">
        <v>24</v>
      </c>
      <c r="J24" s="17" t="s">
        <v>25</v>
      </c>
      <c r="K24" s="17" t="s">
        <v>26</v>
      </c>
      <c r="L24" s="17" t="s">
        <v>27</v>
      </c>
      <c r="M24" s="17" t="s">
        <v>28</v>
      </c>
      <c r="N24" s="17" t="s">
        <v>29</v>
      </c>
      <c r="O24" s="17" t="s">
        <v>30</v>
      </c>
      <c r="P24" s="17" t="s">
        <v>31</v>
      </c>
      <c r="Q24" s="17" t="s">
        <v>31</v>
      </c>
      <c r="R24" s="17" t="s">
        <v>28</v>
      </c>
      <c r="S24" s="18" t="s">
        <v>32</v>
      </c>
      <c r="T24" s="2"/>
    </row>
    <row r="25" spans="1:20" s="1" customFormat="1" ht="13.5">
      <c r="A25" s="16"/>
      <c r="B25" s="17" t="s">
        <v>70</v>
      </c>
      <c r="C25" s="17" t="s">
        <v>34</v>
      </c>
      <c r="D25" s="17" t="s">
        <v>35</v>
      </c>
      <c r="E25" s="17" t="s">
        <v>36</v>
      </c>
      <c r="F25" s="17" t="s">
        <v>36</v>
      </c>
      <c r="G25" s="17" t="s">
        <v>36</v>
      </c>
      <c r="H25" s="17" t="s">
        <v>36</v>
      </c>
      <c r="I25" s="17" t="s">
        <v>37</v>
      </c>
      <c r="J25" s="17" t="s">
        <v>38</v>
      </c>
      <c r="K25" s="17" t="s">
        <v>39</v>
      </c>
      <c r="L25" s="17" t="s">
        <v>40</v>
      </c>
      <c r="M25" s="17" t="s">
        <v>41</v>
      </c>
      <c r="N25" s="17" t="s">
        <v>14</v>
      </c>
      <c r="O25" s="17" t="s">
        <v>14</v>
      </c>
      <c r="P25" s="17" t="s">
        <v>42</v>
      </c>
      <c r="Q25" s="17" t="s">
        <v>21</v>
      </c>
      <c r="R25" s="17" t="s">
        <v>41</v>
      </c>
      <c r="S25" s="18" t="s">
        <v>40</v>
      </c>
      <c r="T25" s="2"/>
    </row>
    <row r="26" spans="1:20" s="1" customFormat="1" ht="13.5">
      <c r="A26" s="16"/>
      <c r="B26" s="17" t="s">
        <v>43</v>
      </c>
      <c r="C26" s="17" t="s">
        <v>44</v>
      </c>
      <c r="D26" s="17" t="s">
        <v>45</v>
      </c>
      <c r="E26" s="17" t="s">
        <v>46</v>
      </c>
      <c r="F26" s="17" t="s">
        <v>46</v>
      </c>
      <c r="G26" s="17" t="s">
        <v>46</v>
      </c>
      <c r="H26" s="17" t="s">
        <v>46</v>
      </c>
      <c r="I26" s="17" t="s">
        <v>36</v>
      </c>
      <c r="J26" s="17" t="s">
        <v>47</v>
      </c>
      <c r="K26" s="17"/>
      <c r="L26" s="17" t="s">
        <v>48</v>
      </c>
      <c r="M26" s="17" t="s">
        <v>28</v>
      </c>
      <c r="N26" s="17" t="s">
        <v>49</v>
      </c>
      <c r="O26" s="17" t="s">
        <v>49</v>
      </c>
      <c r="P26" s="17" t="s">
        <v>50</v>
      </c>
      <c r="Q26" s="17" t="s">
        <v>51</v>
      </c>
      <c r="R26" s="17"/>
      <c r="S26" s="18" t="s">
        <v>48</v>
      </c>
      <c r="T26" s="2"/>
    </row>
    <row r="27" spans="1:20" s="1" customFormat="1" ht="13.5">
      <c r="A27" s="16"/>
      <c r="B27" s="17" t="s">
        <v>52</v>
      </c>
      <c r="C27" s="17"/>
      <c r="D27" s="17" t="s">
        <v>14</v>
      </c>
      <c r="E27" s="17" t="s">
        <v>28</v>
      </c>
      <c r="F27" s="17" t="s">
        <v>28</v>
      </c>
      <c r="G27" s="17" t="s">
        <v>28</v>
      </c>
      <c r="H27" s="17" t="s">
        <v>28</v>
      </c>
      <c r="I27" s="17" t="s">
        <v>26</v>
      </c>
      <c r="J27" s="17" t="s">
        <v>53</v>
      </c>
      <c r="K27" s="17"/>
      <c r="L27" s="17" t="s">
        <v>10</v>
      </c>
      <c r="M27" s="17" t="s">
        <v>54</v>
      </c>
      <c r="N27" s="17" t="s">
        <v>55</v>
      </c>
      <c r="O27" s="17" t="s">
        <v>55</v>
      </c>
      <c r="P27" s="17" t="s">
        <v>28</v>
      </c>
      <c r="Q27" s="17" t="s">
        <v>28</v>
      </c>
      <c r="R27" s="17"/>
      <c r="S27" s="18" t="s">
        <v>56</v>
      </c>
      <c r="T27" s="2"/>
    </row>
    <row r="28" spans="1:20" s="1" customFormat="1" ht="13.5">
      <c r="A28" s="19"/>
      <c r="B28" s="17"/>
      <c r="C28" s="17"/>
      <c r="D28" s="17" t="s">
        <v>26</v>
      </c>
      <c r="E28" s="17" t="s">
        <v>34</v>
      </c>
      <c r="F28" s="17" t="s">
        <v>34</v>
      </c>
      <c r="G28" s="17" t="s">
        <v>34</v>
      </c>
      <c r="H28" s="17" t="s">
        <v>34</v>
      </c>
      <c r="I28" s="17" t="s">
        <v>57</v>
      </c>
      <c r="J28" s="17" t="s">
        <v>46</v>
      </c>
      <c r="K28" s="17"/>
      <c r="L28" s="17" t="s">
        <v>58</v>
      </c>
      <c r="M28" s="17" t="s">
        <v>59</v>
      </c>
      <c r="N28" s="17" t="s">
        <v>28</v>
      </c>
      <c r="O28" s="17" t="s">
        <v>28</v>
      </c>
      <c r="P28" s="17" t="s">
        <v>60</v>
      </c>
      <c r="Q28" s="17" t="s">
        <v>60</v>
      </c>
      <c r="R28" s="17"/>
      <c r="S28" s="18" t="s">
        <v>61</v>
      </c>
      <c r="T28" s="2"/>
    </row>
    <row r="29" spans="1:20" s="1" customFormat="1" ht="13.5">
      <c r="A29" s="16"/>
      <c r="B29" s="17"/>
      <c r="C29" s="17"/>
      <c r="D29" s="17" t="s">
        <v>62</v>
      </c>
      <c r="E29" s="17" t="s">
        <v>44</v>
      </c>
      <c r="F29" s="17" t="s">
        <v>44</v>
      </c>
      <c r="G29" s="17" t="s">
        <v>44</v>
      </c>
      <c r="H29" s="17" t="s">
        <v>44</v>
      </c>
      <c r="I29" s="17" t="s">
        <v>36</v>
      </c>
      <c r="J29" s="17" t="s">
        <v>28</v>
      </c>
      <c r="K29" s="17"/>
      <c r="L29" s="17" t="s">
        <v>63</v>
      </c>
      <c r="M29" s="17" t="s">
        <v>64</v>
      </c>
      <c r="N29" s="17" t="s">
        <v>60</v>
      </c>
      <c r="O29" s="17" t="s">
        <v>60</v>
      </c>
      <c r="P29" s="17" t="s">
        <v>65</v>
      </c>
      <c r="Q29" s="17" t="s">
        <v>65</v>
      </c>
      <c r="R29" s="17"/>
      <c r="S29" s="18"/>
      <c r="T29" s="2"/>
    </row>
    <row r="30" spans="1:20" s="1" customFormat="1" ht="13.5">
      <c r="A30" s="16"/>
      <c r="B30" s="17"/>
      <c r="C30" s="17"/>
      <c r="D30" s="17" t="s">
        <v>66</v>
      </c>
      <c r="E30" s="17"/>
      <c r="F30" s="17"/>
      <c r="G30" s="17"/>
      <c r="H30" s="20"/>
      <c r="I30" s="17" t="s">
        <v>46</v>
      </c>
      <c r="J30" s="17" t="s">
        <v>34</v>
      </c>
      <c r="K30" s="17"/>
      <c r="L30" s="17" t="s">
        <v>67</v>
      </c>
      <c r="M30" s="17" t="s">
        <v>34</v>
      </c>
      <c r="N30" s="17" t="s">
        <v>65</v>
      </c>
      <c r="O30" s="17" t="s">
        <v>65</v>
      </c>
      <c r="P30" s="17"/>
      <c r="Q30" s="17"/>
      <c r="R30" s="17"/>
      <c r="S30" s="18"/>
      <c r="T30" s="2"/>
    </row>
    <row r="31" spans="1:20" s="1" customFormat="1" ht="13.5">
      <c r="A31" s="16"/>
      <c r="B31" s="17"/>
      <c r="C31" s="17"/>
      <c r="D31" s="17" t="s">
        <v>60</v>
      </c>
      <c r="E31" s="17"/>
      <c r="F31" s="17"/>
      <c r="G31" s="17"/>
      <c r="H31" s="20"/>
      <c r="I31" s="17" t="s">
        <v>28</v>
      </c>
      <c r="J31" s="17" t="s">
        <v>44</v>
      </c>
      <c r="K31" s="17"/>
      <c r="L31" s="17" t="s">
        <v>34</v>
      </c>
      <c r="M31" s="17" t="s">
        <v>44</v>
      </c>
      <c r="N31" s="17"/>
      <c r="O31" s="17"/>
      <c r="P31" s="17"/>
      <c r="Q31" s="17"/>
      <c r="R31" s="17"/>
      <c r="S31" s="18"/>
      <c r="T31" s="2"/>
    </row>
    <row r="32" spans="1:20" s="1" customFormat="1" ht="13.5">
      <c r="A32" s="16"/>
      <c r="B32" s="17"/>
      <c r="C32" s="17"/>
      <c r="D32" s="17" t="s">
        <v>65</v>
      </c>
      <c r="E32" s="17"/>
      <c r="F32" s="17"/>
      <c r="G32" s="17"/>
      <c r="H32" s="20"/>
      <c r="I32" s="17" t="s">
        <v>34</v>
      </c>
      <c r="J32" s="17"/>
      <c r="K32" s="17"/>
      <c r="L32" s="17" t="s">
        <v>44</v>
      </c>
      <c r="M32" s="17"/>
      <c r="N32" s="17"/>
      <c r="O32" s="17"/>
      <c r="P32" s="17"/>
      <c r="Q32" s="17"/>
      <c r="R32" s="17"/>
      <c r="S32" s="18"/>
      <c r="T32" s="2"/>
    </row>
    <row r="33" spans="1:20" s="1" customFormat="1" ht="14.25" thickBot="1">
      <c r="A33" s="16"/>
      <c r="B33" s="17"/>
      <c r="C33" s="17"/>
      <c r="D33" s="17"/>
      <c r="E33" s="17"/>
      <c r="F33" s="17"/>
      <c r="G33" s="17"/>
      <c r="H33" s="20"/>
      <c r="I33" s="17" t="s">
        <v>44</v>
      </c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2"/>
    </row>
    <row r="34" spans="1:20" s="1" customFormat="1" ht="18.75" customHeight="1" thickBot="1">
      <c r="A34" s="23" t="s">
        <v>68</v>
      </c>
      <c r="B34" s="34">
        <f>SUM(B35:B36)</f>
        <v>8</v>
      </c>
      <c r="C34" s="34">
        <f>SUM(C35:C36)</f>
        <v>3</v>
      </c>
      <c r="D34" s="34">
        <f aca="true" t="shared" si="1" ref="D34:S34">SUM(D35:D36)</f>
        <v>0</v>
      </c>
      <c r="E34" s="34">
        <f t="shared" si="1"/>
        <v>2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3</v>
      </c>
      <c r="J34" s="34">
        <f t="shared" si="1"/>
        <v>0</v>
      </c>
      <c r="K34" s="34">
        <f t="shared" si="1"/>
        <v>0</v>
      </c>
      <c r="L34" s="34">
        <f t="shared" si="1"/>
        <v>0</v>
      </c>
      <c r="M34" s="34">
        <f t="shared" si="1"/>
        <v>0</v>
      </c>
      <c r="N34" s="34">
        <f t="shared" si="1"/>
        <v>0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0</v>
      </c>
      <c r="S34" s="35">
        <f t="shared" si="1"/>
        <v>0</v>
      </c>
      <c r="T34" s="2"/>
    </row>
    <row r="35" spans="1:20" s="1" customFormat="1" ht="18.75" customHeight="1">
      <c r="A35" s="24" t="s">
        <v>73</v>
      </c>
      <c r="B35" s="36">
        <f>SUM(C35:S35)</f>
        <v>4</v>
      </c>
      <c r="C35" s="36">
        <v>3</v>
      </c>
      <c r="D35" s="36">
        <v>0</v>
      </c>
      <c r="E35" s="36">
        <v>1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41">
        <v>0</v>
      </c>
      <c r="Q35" s="36">
        <v>0</v>
      </c>
      <c r="R35" s="36">
        <v>0</v>
      </c>
      <c r="S35" s="42">
        <v>0</v>
      </c>
      <c r="T35" s="2"/>
    </row>
    <row r="36" spans="1:20" s="1" customFormat="1" ht="18.75" customHeight="1" thickBot="1">
      <c r="A36" s="25" t="s">
        <v>69</v>
      </c>
      <c r="B36" s="45">
        <f>SUM(C36:S36)</f>
        <v>4</v>
      </c>
      <c r="C36" s="45">
        <v>0</v>
      </c>
      <c r="D36" s="45">
        <v>0</v>
      </c>
      <c r="E36" s="45">
        <v>1</v>
      </c>
      <c r="F36" s="45">
        <v>0</v>
      </c>
      <c r="G36" s="45">
        <v>0</v>
      </c>
      <c r="H36" s="45">
        <v>0</v>
      </c>
      <c r="I36" s="45">
        <v>3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6">
        <v>0</v>
      </c>
      <c r="Q36" s="45">
        <v>0</v>
      </c>
      <c r="R36" s="45">
        <v>0</v>
      </c>
      <c r="S36" s="47">
        <v>0</v>
      </c>
      <c r="T36" s="2"/>
    </row>
    <row r="37" spans="1:19" s="1" customFormat="1" ht="10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s="1" customFormat="1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s="1" customFormat="1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20" s="1" customFormat="1" ht="17.25">
      <c r="A40" s="8" t="s">
        <v>80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  <c r="N40" s="10"/>
      <c r="O40" s="10"/>
      <c r="P40" s="10"/>
      <c r="Q40" s="10"/>
      <c r="R40" s="10"/>
      <c r="S40" s="10"/>
      <c r="T40" s="2"/>
    </row>
    <row r="41" spans="1:20" s="1" customFormat="1" ht="15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  <c r="Q41" s="10"/>
      <c r="R41" s="10"/>
      <c r="S41" s="12" t="s">
        <v>86</v>
      </c>
      <c r="T41" s="2"/>
    </row>
    <row r="42" spans="1:20" s="1" customFormat="1" ht="13.5">
      <c r="A42" s="13"/>
      <c r="B42" s="14" t="s">
        <v>0</v>
      </c>
      <c r="C42" s="14" t="s">
        <v>1</v>
      </c>
      <c r="D42" s="14" t="s">
        <v>2</v>
      </c>
      <c r="E42" s="14" t="s">
        <v>3</v>
      </c>
      <c r="F42" s="14" t="s">
        <v>4</v>
      </c>
      <c r="G42" s="14" t="s">
        <v>5</v>
      </c>
      <c r="H42" s="14" t="s">
        <v>6</v>
      </c>
      <c r="I42" s="14" t="s">
        <v>7</v>
      </c>
      <c r="J42" s="14" t="s">
        <v>8</v>
      </c>
      <c r="K42" s="14" t="s">
        <v>9</v>
      </c>
      <c r="L42" s="14" t="s">
        <v>10</v>
      </c>
      <c r="M42" s="14" t="s">
        <v>11</v>
      </c>
      <c r="N42" s="14" t="s">
        <v>12</v>
      </c>
      <c r="O42" s="14" t="s">
        <v>13</v>
      </c>
      <c r="P42" s="14" t="s">
        <v>14</v>
      </c>
      <c r="Q42" s="14" t="s">
        <v>15</v>
      </c>
      <c r="R42" s="14" t="s">
        <v>11</v>
      </c>
      <c r="S42" s="15" t="s">
        <v>16</v>
      </c>
      <c r="T42" s="2"/>
    </row>
    <row r="43" spans="1:20" s="1" customFormat="1" ht="13.5">
      <c r="A43" s="16"/>
      <c r="B43" s="17" t="s">
        <v>71</v>
      </c>
      <c r="C43" s="17" t="s">
        <v>18</v>
      </c>
      <c r="D43" s="17" t="s">
        <v>19</v>
      </c>
      <c r="E43" s="17" t="s">
        <v>20</v>
      </c>
      <c r="F43" s="17" t="s">
        <v>21</v>
      </c>
      <c r="G43" s="17" t="s">
        <v>22</v>
      </c>
      <c r="H43" s="17" t="s">
        <v>23</v>
      </c>
      <c r="I43" s="17" t="s">
        <v>24</v>
      </c>
      <c r="J43" s="17" t="s">
        <v>25</v>
      </c>
      <c r="K43" s="17" t="s">
        <v>26</v>
      </c>
      <c r="L43" s="17" t="s">
        <v>27</v>
      </c>
      <c r="M43" s="17" t="s">
        <v>28</v>
      </c>
      <c r="N43" s="17" t="s">
        <v>29</v>
      </c>
      <c r="O43" s="17" t="s">
        <v>30</v>
      </c>
      <c r="P43" s="17" t="s">
        <v>31</v>
      </c>
      <c r="Q43" s="17" t="s">
        <v>31</v>
      </c>
      <c r="R43" s="17" t="s">
        <v>28</v>
      </c>
      <c r="S43" s="18" t="s">
        <v>32</v>
      </c>
      <c r="T43" s="2"/>
    </row>
    <row r="44" spans="1:20" s="1" customFormat="1" ht="13.5">
      <c r="A44" s="16"/>
      <c r="B44" s="17" t="s">
        <v>72</v>
      </c>
      <c r="C44" s="17" t="s">
        <v>34</v>
      </c>
      <c r="D44" s="17" t="s">
        <v>35</v>
      </c>
      <c r="E44" s="17" t="s">
        <v>36</v>
      </c>
      <c r="F44" s="17" t="s">
        <v>36</v>
      </c>
      <c r="G44" s="17" t="s">
        <v>36</v>
      </c>
      <c r="H44" s="17" t="s">
        <v>36</v>
      </c>
      <c r="I44" s="17" t="s">
        <v>37</v>
      </c>
      <c r="J44" s="17" t="s">
        <v>38</v>
      </c>
      <c r="K44" s="17" t="s">
        <v>39</v>
      </c>
      <c r="L44" s="17" t="s">
        <v>40</v>
      </c>
      <c r="M44" s="17" t="s">
        <v>41</v>
      </c>
      <c r="N44" s="17" t="s">
        <v>14</v>
      </c>
      <c r="O44" s="17" t="s">
        <v>14</v>
      </c>
      <c r="P44" s="17" t="s">
        <v>42</v>
      </c>
      <c r="Q44" s="17" t="s">
        <v>21</v>
      </c>
      <c r="R44" s="17" t="s">
        <v>41</v>
      </c>
      <c r="S44" s="18" t="s">
        <v>40</v>
      </c>
      <c r="T44" s="2"/>
    </row>
    <row r="45" spans="1:20" s="1" customFormat="1" ht="13.5">
      <c r="A45" s="16"/>
      <c r="B45" s="17" t="s">
        <v>43</v>
      </c>
      <c r="C45" s="17" t="s">
        <v>44</v>
      </c>
      <c r="D45" s="17" t="s">
        <v>45</v>
      </c>
      <c r="E45" s="17" t="s">
        <v>46</v>
      </c>
      <c r="F45" s="17" t="s">
        <v>46</v>
      </c>
      <c r="G45" s="17" t="s">
        <v>46</v>
      </c>
      <c r="H45" s="17" t="s">
        <v>46</v>
      </c>
      <c r="I45" s="17" t="s">
        <v>36</v>
      </c>
      <c r="J45" s="17" t="s">
        <v>47</v>
      </c>
      <c r="K45" s="17"/>
      <c r="L45" s="17" t="s">
        <v>48</v>
      </c>
      <c r="M45" s="17" t="s">
        <v>28</v>
      </c>
      <c r="N45" s="17" t="s">
        <v>49</v>
      </c>
      <c r="O45" s="17" t="s">
        <v>49</v>
      </c>
      <c r="P45" s="17" t="s">
        <v>50</v>
      </c>
      <c r="Q45" s="17" t="s">
        <v>51</v>
      </c>
      <c r="R45" s="17"/>
      <c r="S45" s="18" t="s">
        <v>48</v>
      </c>
      <c r="T45" s="2"/>
    </row>
    <row r="46" spans="1:20" s="1" customFormat="1" ht="13.5">
      <c r="A46" s="16"/>
      <c r="B46" s="17" t="s">
        <v>52</v>
      </c>
      <c r="C46" s="17"/>
      <c r="D46" s="17" t="s">
        <v>14</v>
      </c>
      <c r="E46" s="17" t="s">
        <v>28</v>
      </c>
      <c r="F46" s="17" t="s">
        <v>28</v>
      </c>
      <c r="G46" s="17" t="s">
        <v>28</v>
      </c>
      <c r="H46" s="17" t="s">
        <v>28</v>
      </c>
      <c r="I46" s="17" t="s">
        <v>26</v>
      </c>
      <c r="J46" s="17" t="s">
        <v>53</v>
      </c>
      <c r="K46" s="17"/>
      <c r="L46" s="17" t="s">
        <v>10</v>
      </c>
      <c r="M46" s="17" t="s">
        <v>54</v>
      </c>
      <c r="N46" s="17" t="s">
        <v>55</v>
      </c>
      <c r="O46" s="17" t="s">
        <v>55</v>
      </c>
      <c r="P46" s="17" t="s">
        <v>28</v>
      </c>
      <c r="Q46" s="17" t="s">
        <v>28</v>
      </c>
      <c r="R46" s="17"/>
      <c r="S46" s="18" t="s">
        <v>56</v>
      </c>
      <c r="T46" s="2"/>
    </row>
    <row r="47" spans="1:20" s="1" customFormat="1" ht="13.5">
      <c r="A47" s="19"/>
      <c r="B47" s="17"/>
      <c r="C47" s="17"/>
      <c r="D47" s="17" t="s">
        <v>26</v>
      </c>
      <c r="E47" s="17" t="s">
        <v>34</v>
      </c>
      <c r="F47" s="17" t="s">
        <v>34</v>
      </c>
      <c r="G47" s="17" t="s">
        <v>34</v>
      </c>
      <c r="H47" s="17" t="s">
        <v>34</v>
      </c>
      <c r="I47" s="17" t="s">
        <v>57</v>
      </c>
      <c r="J47" s="17" t="s">
        <v>46</v>
      </c>
      <c r="K47" s="17"/>
      <c r="L47" s="17" t="s">
        <v>58</v>
      </c>
      <c r="M47" s="17" t="s">
        <v>59</v>
      </c>
      <c r="N47" s="17" t="s">
        <v>28</v>
      </c>
      <c r="O47" s="17" t="s">
        <v>28</v>
      </c>
      <c r="P47" s="17" t="s">
        <v>60</v>
      </c>
      <c r="Q47" s="17" t="s">
        <v>60</v>
      </c>
      <c r="R47" s="17"/>
      <c r="S47" s="18" t="s">
        <v>61</v>
      </c>
      <c r="T47" s="2"/>
    </row>
    <row r="48" spans="1:20" s="1" customFormat="1" ht="13.5">
      <c r="A48" s="19"/>
      <c r="B48" s="17"/>
      <c r="C48" s="17"/>
      <c r="D48" s="17" t="s">
        <v>62</v>
      </c>
      <c r="E48" s="17" t="s">
        <v>44</v>
      </c>
      <c r="F48" s="17" t="s">
        <v>44</v>
      </c>
      <c r="G48" s="17" t="s">
        <v>44</v>
      </c>
      <c r="H48" s="17" t="s">
        <v>44</v>
      </c>
      <c r="I48" s="17" t="s">
        <v>36</v>
      </c>
      <c r="J48" s="17" t="s">
        <v>28</v>
      </c>
      <c r="K48" s="17"/>
      <c r="L48" s="17" t="s">
        <v>63</v>
      </c>
      <c r="M48" s="17" t="s">
        <v>64</v>
      </c>
      <c r="N48" s="17" t="s">
        <v>60</v>
      </c>
      <c r="O48" s="17" t="s">
        <v>60</v>
      </c>
      <c r="P48" s="17" t="s">
        <v>65</v>
      </c>
      <c r="Q48" s="17" t="s">
        <v>65</v>
      </c>
      <c r="R48" s="17"/>
      <c r="S48" s="18"/>
      <c r="T48" s="2"/>
    </row>
    <row r="49" spans="1:20" s="1" customFormat="1" ht="13.5">
      <c r="A49" s="16"/>
      <c r="B49" s="17"/>
      <c r="C49" s="17"/>
      <c r="D49" s="17" t="s">
        <v>66</v>
      </c>
      <c r="E49" s="17"/>
      <c r="F49" s="17"/>
      <c r="G49" s="17"/>
      <c r="H49" s="20"/>
      <c r="I49" s="17" t="s">
        <v>46</v>
      </c>
      <c r="J49" s="17" t="s">
        <v>34</v>
      </c>
      <c r="K49" s="17"/>
      <c r="L49" s="17" t="s">
        <v>67</v>
      </c>
      <c r="M49" s="17" t="s">
        <v>34</v>
      </c>
      <c r="N49" s="17" t="s">
        <v>65</v>
      </c>
      <c r="O49" s="17" t="s">
        <v>65</v>
      </c>
      <c r="P49" s="17"/>
      <c r="Q49" s="17"/>
      <c r="R49" s="17"/>
      <c r="S49" s="18"/>
      <c r="T49" s="2"/>
    </row>
    <row r="50" spans="1:20" s="1" customFormat="1" ht="13.5">
      <c r="A50" s="16"/>
      <c r="B50" s="17"/>
      <c r="C50" s="17"/>
      <c r="D50" s="17" t="s">
        <v>60</v>
      </c>
      <c r="E50" s="17"/>
      <c r="F50" s="17"/>
      <c r="G50" s="17"/>
      <c r="H50" s="20"/>
      <c r="I50" s="17" t="s">
        <v>28</v>
      </c>
      <c r="J50" s="17" t="s">
        <v>44</v>
      </c>
      <c r="K50" s="17"/>
      <c r="L50" s="17" t="s">
        <v>34</v>
      </c>
      <c r="M50" s="17" t="s">
        <v>44</v>
      </c>
      <c r="N50" s="17"/>
      <c r="O50" s="17"/>
      <c r="P50" s="17"/>
      <c r="Q50" s="17"/>
      <c r="R50" s="17"/>
      <c r="S50" s="18"/>
      <c r="T50" s="2"/>
    </row>
    <row r="51" spans="1:20" s="1" customFormat="1" ht="13.5">
      <c r="A51" s="16"/>
      <c r="B51" s="17"/>
      <c r="C51" s="17"/>
      <c r="D51" s="17" t="s">
        <v>65</v>
      </c>
      <c r="E51" s="17"/>
      <c r="F51" s="17"/>
      <c r="G51" s="17"/>
      <c r="H51" s="20"/>
      <c r="I51" s="17" t="s">
        <v>34</v>
      </c>
      <c r="J51" s="17"/>
      <c r="K51" s="17"/>
      <c r="L51" s="17" t="s">
        <v>44</v>
      </c>
      <c r="M51" s="17"/>
      <c r="N51" s="17"/>
      <c r="O51" s="17"/>
      <c r="P51" s="17"/>
      <c r="Q51" s="17"/>
      <c r="R51" s="17"/>
      <c r="S51" s="18"/>
      <c r="T51" s="2"/>
    </row>
    <row r="52" spans="1:21" s="1" customFormat="1" ht="14.25" thickBot="1">
      <c r="A52" s="16"/>
      <c r="B52" s="17"/>
      <c r="C52" s="17"/>
      <c r="D52" s="17"/>
      <c r="E52" s="17"/>
      <c r="F52" s="17"/>
      <c r="G52" s="17"/>
      <c r="H52" s="20"/>
      <c r="I52" s="17" t="s">
        <v>44</v>
      </c>
      <c r="J52" s="17"/>
      <c r="K52" s="17"/>
      <c r="L52" s="17"/>
      <c r="M52" s="17"/>
      <c r="N52" s="17"/>
      <c r="O52" s="17"/>
      <c r="P52" s="17"/>
      <c r="Q52" s="17"/>
      <c r="R52" s="17"/>
      <c r="S52" s="50"/>
      <c r="T52" s="2"/>
      <c r="U52" s="2"/>
    </row>
    <row r="53" spans="1:21" s="1" customFormat="1" ht="20.25" customHeight="1" thickBot="1">
      <c r="A53" s="23" t="s">
        <v>68</v>
      </c>
      <c r="B53" s="31">
        <f aca="true" t="shared" si="2" ref="B53:R53">SUM(B54:B55)</f>
        <v>49</v>
      </c>
      <c r="C53" s="31">
        <f t="shared" si="2"/>
        <v>8</v>
      </c>
      <c r="D53" s="31">
        <f t="shared" si="2"/>
        <v>0</v>
      </c>
      <c r="E53" s="31">
        <f t="shared" si="2"/>
        <v>17</v>
      </c>
      <c r="F53" s="31">
        <f t="shared" si="2"/>
        <v>1</v>
      </c>
      <c r="G53" s="31">
        <f t="shared" si="2"/>
        <v>1</v>
      </c>
      <c r="H53" s="31">
        <f t="shared" si="2"/>
        <v>2</v>
      </c>
      <c r="I53" s="31">
        <f t="shared" si="2"/>
        <v>2</v>
      </c>
      <c r="J53" s="31">
        <f t="shared" si="2"/>
        <v>2</v>
      </c>
      <c r="K53" s="31">
        <f t="shared" si="2"/>
        <v>0</v>
      </c>
      <c r="L53" s="31">
        <f t="shared" si="2"/>
        <v>9</v>
      </c>
      <c r="M53" s="31">
        <f t="shared" si="2"/>
        <v>1</v>
      </c>
      <c r="N53" s="31">
        <f t="shared" si="2"/>
        <v>3</v>
      </c>
      <c r="O53" s="31">
        <f t="shared" si="2"/>
        <v>1</v>
      </c>
      <c r="P53" s="31">
        <f t="shared" si="2"/>
        <v>1</v>
      </c>
      <c r="Q53" s="31">
        <f t="shared" si="2"/>
        <v>0</v>
      </c>
      <c r="R53" s="31">
        <f t="shared" si="2"/>
        <v>1</v>
      </c>
      <c r="S53" s="32">
        <f>SUM(S54:S55)</f>
        <v>0</v>
      </c>
      <c r="T53" s="2"/>
      <c r="U53" s="2"/>
    </row>
    <row r="54" spans="1:20" s="1" customFormat="1" ht="20.25" customHeight="1">
      <c r="A54" s="24" t="s">
        <v>73</v>
      </c>
      <c r="B54" s="43">
        <f>SUM(C54:S54)</f>
        <v>25</v>
      </c>
      <c r="C54" s="43">
        <v>6</v>
      </c>
      <c r="D54" s="43">
        <v>0</v>
      </c>
      <c r="E54" s="43">
        <v>9</v>
      </c>
      <c r="F54" s="43">
        <v>0</v>
      </c>
      <c r="G54" s="43">
        <v>1</v>
      </c>
      <c r="H54" s="43">
        <v>1</v>
      </c>
      <c r="I54" s="43">
        <v>1</v>
      </c>
      <c r="J54" s="43">
        <v>0</v>
      </c>
      <c r="K54" s="43">
        <v>0</v>
      </c>
      <c r="L54" s="43">
        <v>3</v>
      </c>
      <c r="M54" s="43">
        <v>1</v>
      </c>
      <c r="N54" s="43">
        <v>2</v>
      </c>
      <c r="O54" s="43">
        <v>0</v>
      </c>
      <c r="P54" s="43">
        <v>0</v>
      </c>
      <c r="Q54" s="43">
        <v>0</v>
      </c>
      <c r="R54" s="43">
        <v>1</v>
      </c>
      <c r="S54" s="44">
        <v>0</v>
      </c>
      <c r="T54" s="2"/>
    </row>
    <row r="55" spans="1:20" s="1" customFormat="1" ht="20.25" customHeight="1" thickBot="1">
      <c r="A55" s="25" t="s">
        <v>69</v>
      </c>
      <c r="B55" s="48">
        <f>SUM(C55:S55)</f>
        <v>24</v>
      </c>
      <c r="C55" s="48">
        <v>2</v>
      </c>
      <c r="D55" s="48">
        <v>0</v>
      </c>
      <c r="E55" s="48">
        <v>8</v>
      </c>
      <c r="F55" s="48">
        <v>1</v>
      </c>
      <c r="G55" s="48">
        <v>0</v>
      </c>
      <c r="H55" s="48">
        <v>1</v>
      </c>
      <c r="I55" s="48">
        <v>1</v>
      </c>
      <c r="J55" s="48">
        <v>2</v>
      </c>
      <c r="K55" s="48">
        <v>0</v>
      </c>
      <c r="L55" s="48">
        <v>6</v>
      </c>
      <c r="M55" s="48">
        <v>0</v>
      </c>
      <c r="N55" s="48">
        <v>1</v>
      </c>
      <c r="O55" s="48">
        <v>1</v>
      </c>
      <c r="P55" s="48">
        <v>1</v>
      </c>
      <c r="Q55" s="48">
        <v>0</v>
      </c>
      <c r="R55" s="48">
        <v>0</v>
      </c>
      <c r="S55" s="49">
        <v>0</v>
      </c>
      <c r="T55" s="2"/>
    </row>
    <row r="56" spans="1:19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30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28.5" customHeight="1">
      <c r="A58" s="30" t="s">
        <v>83</v>
      </c>
      <c r="B58" s="6"/>
      <c r="C58" s="6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3" customFormat="1" ht="15" thickBot="1">
      <c r="A59" s="4"/>
      <c r="B59" s="4"/>
      <c r="C59" s="4"/>
      <c r="D59" s="4"/>
      <c r="E59" s="4"/>
      <c r="F59" s="4"/>
      <c r="G59" s="4"/>
      <c r="H59" s="4"/>
      <c r="I59" s="4"/>
      <c r="J59" s="12" t="s">
        <v>87</v>
      </c>
      <c r="K59" s="4"/>
      <c r="L59" s="4"/>
      <c r="M59" s="4"/>
      <c r="N59" s="4"/>
      <c r="O59" s="4"/>
      <c r="P59" s="4"/>
      <c r="Q59" s="4"/>
      <c r="R59" s="4"/>
      <c r="S59" s="4"/>
    </row>
    <row r="60" spans="1:19" s="3" customFormat="1" ht="19.5" customHeight="1">
      <c r="A60" s="54" t="s">
        <v>74</v>
      </c>
      <c r="B60" s="56" t="s">
        <v>84</v>
      </c>
      <c r="C60" s="57"/>
      <c r="D60" s="58"/>
      <c r="E60" s="56" t="s">
        <v>85</v>
      </c>
      <c r="F60" s="57"/>
      <c r="G60" s="58"/>
      <c r="H60" s="56" t="s">
        <v>82</v>
      </c>
      <c r="I60" s="57"/>
      <c r="J60" s="65"/>
      <c r="K60" s="4"/>
      <c r="L60" s="4"/>
      <c r="M60" s="4"/>
      <c r="N60" s="4"/>
      <c r="O60" s="4"/>
      <c r="P60" s="4"/>
      <c r="Q60" s="4"/>
      <c r="R60" s="4"/>
      <c r="S60" s="4"/>
    </row>
    <row r="61" spans="1:19" s="3" customFormat="1" ht="19.5" customHeight="1">
      <c r="A61" s="55"/>
      <c r="B61" s="59"/>
      <c r="C61" s="60"/>
      <c r="D61" s="61"/>
      <c r="E61" s="62"/>
      <c r="F61" s="63"/>
      <c r="G61" s="64"/>
      <c r="H61" s="62"/>
      <c r="I61" s="63"/>
      <c r="J61" s="66"/>
      <c r="K61" s="4"/>
      <c r="L61" s="4"/>
      <c r="M61" s="4"/>
      <c r="N61" s="4"/>
      <c r="O61" s="4"/>
      <c r="P61" s="4"/>
      <c r="Q61" s="4"/>
      <c r="R61" s="4"/>
      <c r="S61" s="4"/>
    </row>
    <row r="62" spans="1:19" s="3" customFormat="1" ht="19.5" customHeight="1">
      <c r="A62" s="28" t="s">
        <v>75</v>
      </c>
      <c r="B62" s="68">
        <v>4</v>
      </c>
      <c r="C62" s="69"/>
      <c r="D62" s="70"/>
      <c r="E62" s="78">
        <v>4</v>
      </c>
      <c r="F62" s="75"/>
      <c r="G62" s="75"/>
      <c r="H62" s="74" t="s">
        <v>77</v>
      </c>
      <c r="I62" s="75"/>
      <c r="J62" s="76"/>
      <c r="K62" s="4"/>
      <c r="L62" s="4"/>
      <c r="M62" s="4"/>
      <c r="N62" s="4"/>
      <c r="O62" s="4"/>
      <c r="P62" s="4"/>
      <c r="Q62" s="4"/>
      <c r="R62" s="4"/>
      <c r="S62" s="4"/>
    </row>
    <row r="63" spans="1:19" s="3" customFormat="1" ht="19.5" customHeight="1" thickBot="1">
      <c r="A63" s="29" t="s">
        <v>76</v>
      </c>
      <c r="B63" s="51">
        <v>44</v>
      </c>
      <c r="C63" s="52"/>
      <c r="D63" s="53"/>
      <c r="E63" s="77">
        <v>139</v>
      </c>
      <c r="F63" s="72"/>
      <c r="G63" s="72"/>
      <c r="H63" s="71" t="s">
        <v>77</v>
      </c>
      <c r="I63" s="72"/>
      <c r="J63" s="73"/>
      <c r="K63" s="4"/>
      <c r="L63" s="4"/>
      <c r="M63" s="4"/>
      <c r="N63" s="4"/>
      <c r="O63" s="4"/>
      <c r="P63" s="4"/>
      <c r="Q63" s="4"/>
      <c r="R63" s="4"/>
      <c r="S63" s="4"/>
    </row>
    <row r="64" spans="1:19" ht="10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0.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1:19" ht="10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</sheetData>
  <sheetProtection/>
  <mergeCells count="11">
    <mergeCell ref="E62:G62"/>
    <mergeCell ref="B63:D63"/>
    <mergeCell ref="A60:A61"/>
    <mergeCell ref="B60:D61"/>
    <mergeCell ref="E60:G61"/>
    <mergeCell ref="H60:J61"/>
    <mergeCell ref="A65:S65"/>
    <mergeCell ref="B62:D62"/>
    <mergeCell ref="H63:J63"/>
    <mergeCell ref="H62:J62"/>
    <mergeCell ref="E63:G63"/>
  </mergeCells>
  <printOptions/>
  <pageMargins left="0.73" right="0.44" top="0.71" bottom="0.4638541666666667" header="0.19881889763779528" footer="0.2"/>
  <pageSetup horizontalDpi="400" verticalDpi="400" orientation="portrait" paperSize="9" scale="73" r:id="rId1"/>
  <headerFooter alignWithMargins="0">
    <oddFooter>&amp;C&amp;12‐42‐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G:\５章\T5-23～25.jsd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要観察・要精検・要医療</dc:title>
  <dc:subject/>
  <dc:creator>岐阜県</dc:creator>
  <cp:keywords/>
  <dc:description/>
  <cp:lastModifiedBy>Gifu</cp:lastModifiedBy>
  <cp:lastPrinted>2014-03-03T00:48:17Z</cp:lastPrinted>
  <dcterms:created xsi:type="dcterms:W3CDTF">2004-12-20T04:45:16Z</dcterms:created>
  <dcterms:modified xsi:type="dcterms:W3CDTF">2014-04-01T08:19:24Z</dcterms:modified>
  <cp:category/>
  <cp:version/>
  <cp:contentType/>
  <cp:contentStatus/>
  <cp:revision>22</cp:revision>
</cp:coreProperties>
</file>