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activeTab="0"/>
  </bookViews>
  <sheets>
    <sheet name="T8-4" sheetId="1" r:id="rId1"/>
  </sheets>
  <definedNames>
    <definedName name="_xlnm.Print_Area" localSheetId="0">'T8-4'!$A$1:$J$22</definedName>
  </definedNames>
  <calcPr fullCalcOnLoad="1"/>
</workbook>
</file>

<file path=xl/sharedStrings.xml><?xml version="1.0" encoding="utf-8"?>
<sst xmlns="http://schemas.openxmlformats.org/spreadsheetml/2006/main" count="30" uniqueCount="29">
  <si>
    <t>健康診断</t>
  </si>
  <si>
    <t>その他</t>
  </si>
  <si>
    <t>医療機関受診</t>
  </si>
  <si>
    <t>不明</t>
  </si>
  <si>
    <t>管  内  総  数</t>
  </si>
  <si>
    <t>総数</t>
  </si>
  <si>
    <t>活　動　性　結　核</t>
  </si>
  <si>
    <t>肺外
結核
活動性</t>
  </si>
  <si>
    <t>喀痰塗抹陽性</t>
  </si>
  <si>
    <t>その他
の結核
菌陽性</t>
  </si>
  <si>
    <t>菌陰性
･
その他</t>
  </si>
  <si>
    <t>総数</t>
  </si>
  <si>
    <t>初回
治療</t>
  </si>
  <si>
    <t>肺　　結　　核　　活　　動　　性</t>
  </si>
  <si>
    <t>再
治療</t>
  </si>
  <si>
    <t>　　　　個別健康診断</t>
  </si>
  <si>
    <t xml:space="preserve">               その他</t>
  </si>
  <si>
    <t>エ  新登録肺結核患者数－登録時空洞有無・排菌有無・発見方法別（Ｔ８－４）</t>
  </si>
  <si>
    <t>潜在性結核感染症
＊別掲</t>
  </si>
  <si>
    <t>　　　　定期健康診断</t>
  </si>
  <si>
    <t xml:space="preserve">               学校健診</t>
  </si>
  <si>
    <t xml:space="preserve">               住民健診</t>
  </si>
  <si>
    <t xml:space="preserve">               職場健診</t>
  </si>
  <si>
    <t xml:space="preserve">               施設健診</t>
  </si>
  <si>
    <t>　　　　接触者健康診断</t>
  </si>
  <si>
    <t>登録中の健康診断(管理検診等)</t>
  </si>
  <si>
    <t>　　　　　　　 家族健診</t>
  </si>
  <si>
    <t>　　　　その他の集団健診</t>
  </si>
  <si>
    <t>　　　（平成２４年）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</si>
</sst>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medium"/>
      <top style="double"/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2" fillId="0" borderId="15" xfId="61" applyFont="1" applyBorder="1" applyAlignment="1" applyProtection="1">
      <alignment horizontal="center" vertical="center" wrapText="1"/>
      <protection locked="0"/>
    </xf>
    <xf numFmtId="0" fontId="2" fillId="0" borderId="16" xfId="6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61" applyFont="1" applyBorder="1" applyAlignment="1" applyProtection="1">
      <alignment horizontal="center" vertical="center"/>
      <protection locked="0"/>
    </xf>
    <xf numFmtId="0" fontId="2" fillId="0" borderId="21" xfId="61" applyFont="1" applyBorder="1" applyAlignment="1" applyProtection="1">
      <alignment horizontal="center" vertical="center"/>
      <protection locked="0"/>
    </xf>
    <xf numFmtId="0" fontId="2" fillId="0" borderId="22" xfId="61" applyFont="1" applyBorder="1" applyAlignment="1" applyProtection="1">
      <alignment horizontal="center" vertical="center"/>
      <protection locked="0"/>
    </xf>
    <xf numFmtId="0" fontId="2" fillId="0" borderId="23" xfId="61" applyFont="1" applyBorder="1" applyAlignment="1" applyProtection="1">
      <alignment horizontal="center" vertical="center"/>
      <protection locked="0"/>
    </xf>
    <xf numFmtId="0" fontId="2" fillId="0" borderId="24" xfId="61" applyFont="1" applyBorder="1" applyAlignment="1" applyProtection="1">
      <alignment horizontal="center" vertical="center"/>
      <protection locked="0"/>
    </xf>
    <xf numFmtId="0" fontId="2" fillId="0" borderId="25" xfId="61" applyFont="1" applyBorder="1" applyAlignment="1" applyProtection="1">
      <alignment horizontal="center" vertical="center"/>
      <protection locked="0"/>
    </xf>
    <xf numFmtId="0" fontId="2" fillId="0" borderId="26" xfId="61" applyFont="1" applyBorder="1" applyAlignment="1" applyProtection="1">
      <alignment horizontal="center" vertical="center"/>
      <protection locked="0"/>
    </xf>
    <xf numFmtId="0" fontId="2" fillId="0" borderId="27" xfId="61" applyFont="1" applyBorder="1" applyAlignment="1" applyProtection="1">
      <alignment horizontal="center" vertical="center"/>
      <protection locked="0"/>
    </xf>
    <xf numFmtId="0" fontId="2" fillId="0" borderId="28" xfId="61" applyFont="1" applyBorder="1" applyAlignment="1" applyProtection="1">
      <alignment horizontal="center" vertical="center"/>
      <protection locked="0"/>
    </xf>
    <xf numFmtId="0" fontId="2" fillId="0" borderId="29" xfId="61" applyFont="1" applyBorder="1" applyAlignment="1" applyProtection="1">
      <alignment horizontal="center" vertical="center" wrapText="1"/>
      <protection locked="0"/>
    </xf>
    <xf numFmtId="0" fontId="2" fillId="0" borderId="30" xfId="61" applyFont="1" applyBorder="1" applyAlignment="1" applyProtection="1">
      <alignment horizontal="center" vertical="center" wrapText="1"/>
      <protection locked="0"/>
    </xf>
    <xf numFmtId="0" fontId="2" fillId="0" borderId="31" xfId="61" applyFont="1" applyBorder="1" applyAlignment="1" applyProtection="1">
      <alignment horizontal="center" vertical="center" wrapText="1"/>
      <protection locked="0"/>
    </xf>
    <xf numFmtId="0" fontId="2" fillId="0" borderId="29" xfId="61" applyFont="1" applyBorder="1" applyAlignment="1" applyProtection="1">
      <alignment horizontal="center" vertical="center"/>
      <protection locked="0"/>
    </xf>
    <xf numFmtId="0" fontId="2" fillId="0" borderId="31" xfId="6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60" applyFont="1" applyAlignment="1" applyProtection="1">
      <alignment horizontal="right" vertical="center"/>
      <protection locked="0"/>
    </xf>
    <xf numFmtId="176" fontId="0" fillId="33" borderId="32" xfId="0" applyNumberFormat="1" applyFont="1" applyFill="1" applyBorder="1" applyAlignment="1" applyProtection="1">
      <alignment horizontal="right" vertical="center"/>
      <protection/>
    </xf>
    <xf numFmtId="176" fontId="0" fillId="33" borderId="33" xfId="0" applyNumberFormat="1" applyFont="1" applyFill="1" applyBorder="1" applyAlignment="1" applyProtection="1">
      <alignment horizontal="right" vertical="center"/>
      <protection/>
    </xf>
    <xf numFmtId="176" fontId="0" fillId="33" borderId="34" xfId="0" applyNumberFormat="1" applyFont="1" applyFill="1" applyBorder="1" applyAlignment="1" applyProtection="1">
      <alignment horizontal="right" vertical="center"/>
      <protection/>
    </xf>
    <xf numFmtId="176" fontId="0" fillId="33" borderId="35" xfId="0" applyNumberFormat="1" applyFont="1" applyFill="1" applyBorder="1" applyAlignment="1" applyProtection="1">
      <alignment horizontal="right" vertical="center"/>
      <protection/>
    </xf>
    <xf numFmtId="176" fontId="0" fillId="33" borderId="36" xfId="0" applyNumberFormat="1" applyFont="1" applyFill="1" applyBorder="1" applyAlignment="1" applyProtection="1">
      <alignment horizontal="right" vertical="center"/>
      <protection/>
    </xf>
    <xf numFmtId="176" fontId="0" fillId="33" borderId="37" xfId="0" applyNumberFormat="1" applyFont="1" applyFill="1" applyBorder="1" applyAlignment="1" applyProtection="1">
      <alignment horizontal="right" vertical="center"/>
      <protection/>
    </xf>
    <xf numFmtId="176" fontId="0" fillId="33" borderId="38" xfId="0" applyNumberFormat="1" applyFont="1" applyFill="1" applyBorder="1" applyAlignment="1" applyProtection="1">
      <alignment horizontal="right" vertical="center"/>
      <protection/>
    </xf>
    <xf numFmtId="176" fontId="0" fillId="33" borderId="39" xfId="0" applyNumberFormat="1" applyFont="1" applyFill="1" applyBorder="1" applyAlignment="1" applyProtection="1">
      <alignment horizontal="right" vertical="center"/>
      <protection/>
    </xf>
    <xf numFmtId="176" fontId="0" fillId="0" borderId="39" xfId="60" applyNumberFormat="1" applyFont="1" applyBorder="1" applyAlignment="1" applyProtection="1">
      <alignment horizontal="right" vertical="center"/>
      <protection locked="0"/>
    </xf>
    <xf numFmtId="176" fontId="0" fillId="0" borderId="40" xfId="60" applyNumberFormat="1" applyFont="1" applyBorder="1" applyAlignment="1" applyProtection="1">
      <alignment horizontal="right" vertical="center"/>
      <protection locked="0"/>
    </xf>
    <xf numFmtId="176" fontId="0" fillId="33" borderId="40" xfId="0" applyNumberFormat="1" applyFont="1" applyFill="1" applyBorder="1" applyAlignment="1" applyProtection="1">
      <alignment horizontal="right" vertical="center"/>
      <protection/>
    </xf>
    <xf numFmtId="176" fontId="0" fillId="33" borderId="41" xfId="0" applyNumberFormat="1" applyFont="1" applyFill="1" applyBorder="1" applyAlignment="1" applyProtection="1">
      <alignment horizontal="right" vertical="center"/>
      <protection/>
    </xf>
    <xf numFmtId="176" fontId="0" fillId="0" borderId="29" xfId="60" applyNumberFormat="1" applyFont="1" applyBorder="1" applyAlignment="1" applyProtection="1">
      <alignment horizontal="right" vertical="center"/>
      <protection locked="0"/>
    </xf>
    <xf numFmtId="176" fontId="0" fillId="0" borderId="42" xfId="60" applyNumberFormat="1" applyFont="1" applyBorder="1" applyAlignment="1" applyProtection="1">
      <alignment horizontal="right" vertical="center"/>
      <protection locked="0"/>
    </xf>
    <xf numFmtId="176" fontId="0" fillId="33" borderId="43" xfId="0" applyNumberFormat="1" applyFont="1" applyFill="1" applyBorder="1" applyAlignment="1" applyProtection="1">
      <alignment horizontal="right" vertical="center"/>
      <protection/>
    </xf>
    <xf numFmtId="176" fontId="0" fillId="33" borderId="44" xfId="0" applyNumberFormat="1" applyFont="1" applyFill="1" applyBorder="1" applyAlignment="1" applyProtection="1">
      <alignment horizontal="right" vertical="center"/>
      <protection/>
    </xf>
    <xf numFmtId="176" fontId="0" fillId="0" borderId="44" xfId="60" applyNumberFormat="1" applyFont="1" applyBorder="1" applyAlignment="1" applyProtection="1">
      <alignment horizontal="right" vertical="center"/>
      <protection locked="0"/>
    </xf>
    <xf numFmtId="176" fontId="0" fillId="0" borderId="45" xfId="6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Normal="80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26.875" style="28" customWidth="1"/>
    <col min="2" max="10" width="7.625" style="28" customWidth="1"/>
    <col min="11" max="16384" width="9.00390625" style="28" customWidth="1"/>
  </cols>
  <sheetData>
    <row r="1" spans="1:10" ht="15.75" customHeight="1">
      <c r="A1" s="26" t="s">
        <v>17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customHeight="1" thickBot="1">
      <c r="A2" s="26"/>
      <c r="B2" s="29"/>
      <c r="C2" s="29"/>
      <c r="D2" s="29"/>
      <c r="E2" s="29"/>
      <c r="F2" s="29"/>
      <c r="G2" s="29"/>
      <c r="H2" s="29"/>
      <c r="I2" s="29"/>
      <c r="J2" s="30" t="s">
        <v>28</v>
      </c>
    </row>
    <row r="3" spans="1:10" ht="15.75" customHeight="1">
      <c r="A3" s="9"/>
      <c r="B3" s="12" t="s">
        <v>5</v>
      </c>
      <c r="C3" s="15" t="s">
        <v>6</v>
      </c>
      <c r="D3" s="16"/>
      <c r="E3" s="16"/>
      <c r="F3" s="16"/>
      <c r="G3" s="16"/>
      <c r="H3" s="16"/>
      <c r="I3" s="17"/>
      <c r="J3" s="7" t="s">
        <v>18</v>
      </c>
    </row>
    <row r="4" spans="1:10" ht="15.75" customHeight="1">
      <c r="A4" s="10"/>
      <c r="B4" s="13"/>
      <c r="C4" s="18" t="s">
        <v>13</v>
      </c>
      <c r="D4" s="19"/>
      <c r="E4" s="19"/>
      <c r="F4" s="19"/>
      <c r="G4" s="19"/>
      <c r="H4" s="20"/>
      <c r="I4" s="21" t="s">
        <v>7</v>
      </c>
      <c r="J4" s="8"/>
    </row>
    <row r="5" spans="1:10" ht="15.75" customHeight="1">
      <c r="A5" s="10"/>
      <c r="B5" s="13"/>
      <c r="C5" s="24" t="s">
        <v>5</v>
      </c>
      <c r="D5" s="18" t="s">
        <v>8</v>
      </c>
      <c r="E5" s="19"/>
      <c r="F5" s="20"/>
      <c r="G5" s="21" t="s">
        <v>9</v>
      </c>
      <c r="H5" s="21" t="s">
        <v>10</v>
      </c>
      <c r="I5" s="22"/>
      <c r="J5" s="8"/>
    </row>
    <row r="6" spans="1:10" ht="33.75" customHeight="1" thickBot="1">
      <c r="A6" s="11"/>
      <c r="B6" s="14"/>
      <c r="C6" s="25"/>
      <c r="D6" s="1" t="s">
        <v>11</v>
      </c>
      <c r="E6" s="2" t="s">
        <v>12</v>
      </c>
      <c r="F6" s="2" t="s">
        <v>14</v>
      </c>
      <c r="G6" s="23"/>
      <c r="H6" s="23"/>
      <c r="I6" s="23"/>
      <c r="J6" s="8"/>
    </row>
    <row r="7" spans="1:10" ht="15.75" customHeight="1" thickBot="1" thickTop="1">
      <c r="A7" s="3" t="s">
        <v>4</v>
      </c>
      <c r="B7" s="31">
        <f aca="true" t="shared" si="0" ref="B7:J7">B8+B19+B20+B22</f>
        <v>71</v>
      </c>
      <c r="C7" s="32">
        <f t="shared" si="0"/>
        <v>56</v>
      </c>
      <c r="D7" s="32">
        <f t="shared" si="0"/>
        <v>31</v>
      </c>
      <c r="E7" s="32">
        <f t="shared" si="0"/>
        <v>29</v>
      </c>
      <c r="F7" s="32">
        <f t="shared" si="0"/>
        <v>2</v>
      </c>
      <c r="G7" s="32">
        <f t="shared" si="0"/>
        <v>17</v>
      </c>
      <c r="H7" s="32">
        <f t="shared" si="0"/>
        <v>8</v>
      </c>
      <c r="I7" s="32">
        <f t="shared" si="0"/>
        <v>15</v>
      </c>
      <c r="J7" s="33">
        <f t="shared" si="0"/>
        <v>12</v>
      </c>
    </row>
    <row r="8" spans="1:10" ht="15.75" customHeight="1">
      <c r="A8" s="4" t="s">
        <v>0</v>
      </c>
      <c r="B8" s="34">
        <f aca="true" t="shared" si="1" ref="B8:J8">B9+B10+B15+B18</f>
        <v>11</v>
      </c>
      <c r="C8" s="35">
        <f t="shared" si="1"/>
        <v>9</v>
      </c>
      <c r="D8" s="35">
        <f t="shared" si="1"/>
        <v>2</v>
      </c>
      <c r="E8" s="35">
        <f t="shared" si="1"/>
        <v>2</v>
      </c>
      <c r="F8" s="35">
        <f t="shared" si="1"/>
        <v>0</v>
      </c>
      <c r="G8" s="35">
        <f t="shared" si="1"/>
        <v>3</v>
      </c>
      <c r="H8" s="35">
        <f t="shared" si="1"/>
        <v>4</v>
      </c>
      <c r="I8" s="35">
        <f t="shared" si="1"/>
        <v>2</v>
      </c>
      <c r="J8" s="36">
        <f t="shared" si="1"/>
        <v>12</v>
      </c>
    </row>
    <row r="9" spans="1:10" ht="15.75" customHeight="1">
      <c r="A9" s="5" t="s">
        <v>15</v>
      </c>
      <c r="B9" s="37">
        <f>C9+I9</f>
        <v>1</v>
      </c>
      <c r="C9" s="38">
        <f>D9+G9+H9</f>
        <v>0</v>
      </c>
      <c r="D9" s="38">
        <f>E9+F9</f>
        <v>0</v>
      </c>
      <c r="E9" s="39">
        <v>0</v>
      </c>
      <c r="F9" s="39">
        <v>0</v>
      </c>
      <c r="G9" s="39">
        <v>0</v>
      </c>
      <c r="H9" s="39">
        <v>0</v>
      </c>
      <c r="I9" s="39">
        <v>1</v>
      </c>
      <c r="J9" s="40">
        <v>0</v>
      </c>
    </row>
    <row r="10" spans="1:10" ht="15.75" customHeight="1">
      <c r="A10" s="5" t="s">
        <v>19</v>
      </c>
      <c r="B10" s="37">
        <f>B11+B12+B13+B14</f>
        <v>8</v>
      </c>
      <c r="C10" s="38">
        <f aca="true" t="shared" si="2" ref="C10:J10">C11+C12+C13+C14</f>
        <v>7</v>
      </c>
      <c r="D10" s="38">
        <f t="shared" si="2"/>
        <v>1</v>
      </c>
      <c r="E10" s="38">
        <f t="shared" si="2"/>
        <v>1</v>
      </c>
      <c r="F10" s="38">
        <f t="shared" si="2"/>
        <v>0</v>
      </c>
      <c r="G10" s="38">
        <f t="shared" si="2"/>
        <v>2</v>
      </c>
      <c r="H10" s="38">
        <f t="shared" si="2"/>
        <v>4</v>
      </c>
      <c r="I10" s="38">
        <f t="shared" si="2"/>
        <v>1</v>
      </c>
      <c r="J10" s="41">
        <f t="shared" si="2"/>
        <v>2</v>
      </c>
    </row>
    <row r="11" spans="1:10" ht="15.75" customHeight="1">
      <c r="A11" s="5" t="s">
        <v>20</v>
      </c>
      <c r="B11" s="37">
        <f>C11+I11</f>
        <v>1</v>
      </c>
      <c r="C11" s="38">
        <f>D11+G11+H11</f>
        <v>1</v>
      </c>
      <c r="D11" s="38">
        <f>E11+F11</f>
        <v>0</v>
      </c>
      <c r="E11" s="39">
        <v>0</v>
      </c>
      <c r="F11" s="39">
        <v>0</v>
      </c>
      <c r="G11" s="39">
        <v>0</v>
      </c>
      <c r="H11" s="39">
        <v>1</v>
      </c>
      <c r="I11" s="39">
        <v>0</v>
      </c>
      <c r="J11" s="40">
        <v>0</v>
      </c>
    </row>
    <row r="12" spans="1:10" ht="15.75" customHeight="1">
      <c r="A12" s="5" t="s">
        <v>21</v>
      </c>
      <c r="B12" s="37">
        <f>C12+I12</f>
        <v>2</v>
      </c>
      <c r="C12" s="38">
        <f>D12+G12+H12</f>
        <v>1</v>
      </c>
      <c r="D12" s="38">
        <f>E12+F12</f>
        <v>0</v>
      </c>
      <c r="E12" s="39">
        <v>0</v>
      </c>
      <c r="F12" s="39">
        <v>0</v>
      </c>
      <c r="G12" s="39">
        <v>0</v>
      </c>
      <c r="H12" s="39">
        <v>1</v>
      </c>
      <c r="I12" s="39">
        <v>1</v>
      </c>
      <c r="J12" s="40">
        <v>0</v>
      </c>
    </row>
    <row r="13" spans="1:10" ht="15.75" customHeight="1">
      <c r="A13" s="5" t="s">
        <v>22</v>
      </c>
      <c r="B13" s="37">
        <f>C13+I13</f>
        <v>5</v>
      </c>
      <c r="C13" s="38">
        <f>D13+G13+H13</f>
        <v>5</v>
      </c>
      <c r="D13" s="38">
        <f>E13+F13</f>
        <v>1</v>
      </c>
      <c r="E13" s="39">
        <v>1</v>
      </c>
      <c r="F13" s="39">
        <v>0</v>
      </c>
      <c r="G13" s="39">
        <v>2</v>
      </c>
      <c r="H13" s="39">
        <v>2</v>
      </c>
      <c r="I13" s="39">
        <v>0</v>
      </c>
      <c r="J13" s="40">
        <v>2</v>
      </c>
    </row>
    <row r="14" spans="1:10" ht="15.75" customHeight="1">
      <c r="A14" s="5" t="s">
        <v>23</v>
      </c>
      <c r="B14" s="37">
        <f>C14+I14</f>
        <v>0</v>
      </c>
      <c r="C14" s="38">
        <f>D14+G14+H14</f>
        <v>0</v>
      </c>
      <c r="D14" s="38">
        <f>E14+F14</f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40">
        <v>0</v>
      </c>
    </row>
    <row r="15" spans="1:10" ht="15.75" customHeight="1">
      <c r="A15" s="5" t="s">
        <v>24</v>
      </c>
      <c r="B15" s="37">
        <f>B16+B17</f>
        <v>2</v>
      </c>
      <c r="C15" s="38">
        <f aca="true" t="shared" si="3" ref="C15:J15">C16+C17</f>
        <v>2</v>
      </c>
      <c r="D15" s="38">
        <f t="shared" si="3"/>
        <v>1</v>
      </c>
      <c r="E15" s="38">
        <f t="shared" si="3"/>
        <v>1</v>
      </c>
      <c r="F15" s="38">
        <f t="shared" si="3"/>
        <v>0</v>
      </c>
      <c r="G15" s="38">
        <f t="shared" si="3"/>
        <v>1</v>
      </c>
      <c r="H15" s="38">
        <f t="shared" si="3"/>
        <v>0</v>
      </c>
      <c r="I15" s="38">
        <f t="shared" si="3"/>
        <v>0</v>
      </c>
      <c r="J15" s="42">
        <f t="shared" si="3"/>
        <v>10</v>
      </c>
    </row>
    <row r="16" spans="1:10" ht="15.75" customHeight="1">
      <c r="A16" s="5" t="s">
        <v>26</v>
      </c>
      <c r="B16" s="37">
        <f aca="true" t="shared" si="4" ref="B16:B22">C16+I16</f>
        <v>1</v>
      </c>
      <c r="C16" s="38">
        <f aca="true" t="shared" si="5" ref="C16:C22">D16+G16+H16</f>
        <v>1</v>
      </c>
      <c r="D16" s="38">
        <f aca="true" t="shared" si="6" ref="D16:D22">E16+F16</f>
        <v>0</v>
      </c>
      <c r="E16" s="39">
        <v>0</v>
      </c>
      <c r="F16" s="39">
        <v>0</v>
      </c>
      <c r="G16" s="39">
        <v>1</v>
      </c>
      <c r="H16" s="39">
        <v>0</v>
      </c>
      <c r="I16" s="39">
        <v>0</v>
      </c>
      <c r="J16" s="40">
        <v>2</v>
      </c>
    </row>
    <row r="17" spans="1:10" ht="15.75" customHeight="1">
      <c r="A17" s="5" t="s">
        <v>16</v>
      </c>
      <c r="B17" s="37">
        <f t="shared" si="4"/>
        <v>1</v>
      </c>
      <c r="C17" s="38">
        <f t="shared" si="5"/>
        <v>1</v>
      </c>
      <c r="D17" s="38">
        <f t="shared" si="6"/>
        <v>1</v>
      </c>
      <c r="E17" s="39">
        <v>1</v>
      </c>
      <c r="F17" s="39">
        <v>0</v>
      </c>
      <c r="G17" s="39">
        <v>0</v>
      </c>
      <c r="H17" s="39">
        <v>0</v>
      </c>
      <c r="I17" s="39">
        <v>0</v>
      </c>
      <c r="J17" s="40">
        <v>8</v>
      </c>
    </row>
    <row r="18" spans="1:10" ht="15.75" customHeight="1">
      <c r="A18" s="5" t="s">
        <v>27</v>
      </c>
      <c r="B18" s="37">
        <f t="shared" si="4"/>
        <v>0</v>
      </c>
      <c r="C18" s="38">
        <f t="shared" si="5"/>
        <v>0</v>
      </c>
      <c r="D18" s="38">
        <f t="shared" si="6"/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40">
        <v>0</v>
      </c>
    </row>
    <row r="19" spans="1:10" ht="15.75" customHeight="1">
      <c r="A19" s="5" t="s">
        <v>2</v>
      </c>
      <c r="B19" s="37">
        <f t="shared" si="4"/>
        <v>60</v>
      </c>
      <c r="C19" s="38">
        <f t="shared" si="5"/>
        <v>47</v>
      </c>
      <c r="D19" s="38">
        <f t="shared" si="6"/>
        <v>29</v>
      </c>
      <c r="E19" s="39">
        <v>27</v>
      </c>
      <c r="F19" s="39">
        <v>2</v>
      </c>
      <c r="G19" s="39">
        <v>14</v>
      </c>
      <c r="H19" s="39">
        <v>4</v>
      </c>
      <c r="I19" s="39">
        <v>13</v>
      </c>
      <c r="J19" s="40">
        <v>0</v>
      </c>
    </row>
    <row r="20" spans="1:10" ht="15.75" customHeight="1">
      <c r="A20" s="5" t="s">
        <v>25</v>
      </c>
      <c r="B20" s="37">
        <f t="shared" si="4"/>
        <v>0</v>
      </c>
      <c r="C20" s="38">
        <f t="shared" si="5"/>
        <v>0</v>
      </c>
      <c r="D20" s="38">
        <f t="shared" si="6"/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40">
        <v>0</v>
      </c>
    </row>
    <row r="21" spans="1:10" ht="15.75" customHeight="1">
      <c r="A21" s="5" t="s">
        <v>1</v>
      </c>
      <c r="B21" s="37">
        <f t="shared" si="4"/>
        <v>0</v>
      </c>
      <c r="C21" s="38">
        <f t="shared" si="5"/>
        <v>0</v>
      </c>
      <c r="D21" s="38">
        <f t="shared" si="6"/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4">
        <v>0</v>
      </c>
    </row>
    <row r="22" spans="1:10" ht="15.75" customHeight="1" thickBot="1">
      <c r="A22" s="6" t="s">
        <v>3</v>
      </c>
      <c r="B22" s="45">
        <f t="shared" si="4"/>
        <v>0</v>
      </c>
      <c r="C22" s="46">
        <f t="shared" si="5"/>
        <v>0</v>
      </c>
      <c r="D22" s="46">
        <f t="shared" si="6"/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8">
        <v>0</v>
      </c>
    </row>
  </sheetData>
  <sheetProtection/>
  <mergeCells count="10">
    <mergeCell ref="J3:J6"/>
    <mergeCell ref="A3:A6"/>
    <mergeCell ref="B3:B6"/>
    <mergeCell ref="C3:I3"/>
    <mergeCell ref="C4:H4"/>
    <mergeCell ref="I4:I6"/>
    <mergeCell ref="C5:C6"/>
    <mergeCell ref="D5:F5"/>
    <mergeCell ref="G5:G6"/>
    <mergeCell ref="H5:H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8" r:id="rId1"/>
  <headerFooter alignWithMargins="0">
    <oddFooter>&amp;L&amp;10西濃地域の公衆衛生2013&amp;C&amp;10－　121　－&amp;R&amp;10第８章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2014-02-12T04:48:00Z</cp:lastPrinted>
  <dcterms:created xsi:type="dcterms:W3CDTF">2006-12-05T09:12:54Z</dcterms:created>
  <dcterms:modified xsi:type="dcterms:W3CDTF">2014-02-12T04:48:15Z</dcterms:modified>
  <cp:category/>
  <cp:version/>
  <cp:contentType/>
  <cp:contentStatus/>
</cp:coreProperties>
</file>