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7875" activeTab="0"/>
  </bookViews>
  <sheets>
    <sheet name="表4-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<sst xmlns="http://schemas.openxmlformats.org/spreadsheetml/2006/main" count="32" uniqueCount="31">
  <si>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構成比</t>
  </si>
  <si>
    <t>　情報通信業</t>
  </si>
  <si>
    <t>　運輸業</t>
  </si>
  <si>
    <t>　卸売・小売業</t>
  </si>
  <si>
    <t>　飲食店，宿泊業</t>
  </si>
  <si>
    <t>　医療，福祉</t>
  </si>
  <si>
    <t>　教育，学習支援業</t>
  </si>
  <si>
    <t>　電気・ガス・熱供給・水道業</t>
  </si>
  <si>
    <t>　金融・保険業</t>
  </si>
  <si>
    <t>　不動産業</t>
  </si>
  <si>
    <t>　サービス業</t>
  </si>
  <si>
    <t>１０～１９人</t>
  </si>
  <si>
    <t>２０～２９人</t>
  </si>
  <si>
    <t>表４ - 1 　従業者規模別産業別事業所数</t>
  </si>
  <si>
    <t xml:space="preserve"> 　    単位：事業所</t>
  </si>
  <si>
    <t>産  業  大  分  類</t>
  </si>
  <si>
    <t>従　業　者　規　模　</t>
  </si>
  <si>
    <t>（　　再　　掲　　）</t>
  </si>
  <si>
    <t>総　数</t>
  </si>
  <si>
    <t>１～４人</t>
  </si>
  <si>
    <t>５～９人</t>
  </si>
  <si>
    <t>３０人以上</t>
  </si>
  <si>
    <t>派遣・下請け従業者のみ</t>
  </si>
  <si>
    <t>１～５人</t>
  </si>
  <si>
    <t>１～２０人</t>
  </si>
  <si>
    <t>全　　　産　　　業</t>
  </si>
  <si>
    <t>　農林漁業</t>
  </si>
  <si>
    <t>　鉱業</t>
  </si>
  <si>
    <t>　建設業</t>
  </si>
  <si>
    <t>　製造業</t>
  </si>
  <si>
    <t>　複合サービス事業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</si>
</sst>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;&quot;△ &quot;#,##0.0"/>
    <numFmt numFmtId="179" formatCode="0.00;&quot;△ &quot;0.00"/>
    <numFmt numFmtId="180" formatCode="#,##0_ "/>
    <numFmt numFmtId="181" formatCode="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176" fontId="0" fillId="0" borderId="2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8" fontId="0" fillId="0" borderId="5" xfId="0" applyNumberFormat="1" applyBorder="1" applyAlignment="1">
      <alignment vertical="center"/>
    </xf>
    <xf numFmtId="0" fontId="3" fillId="0" borderId="11" xfId="0" applyFont="1" applyBorder="1" applyAlignment="1">
      <alignment horizontal="center"/>
    </xf>
    <xf numFmtId="178" fontId="0" fillId="0" borderId="12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 shrinkToFit="1"/>
    </xf>
    <xf numFmtId="0" fontId="3" fillId="0" borderId="1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8" xfId="0" applyFont="1" applyBorder="1" applyAlignment="1">
      <alignment horizontal="center"/>
    </xf>
    <xf numFmtId="176" fontId="0" fillId="0" borderId="3" xfId="0" applyNumberFormat="1" applyBorder="1" applyAlignment="1">
      <alignment/>
    </xf>
    <xf numFmtId="176" fontId="0" fillId="0" borderId="13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0" fontId="2" fillId="0" borderId="8" xfId="0" applyFont="1" applyBorder="1" applyAlignment="1">
      <alignment vertical="center"/>
    </xf>
    <xf numFmtId="176" fontId="0" fillId="0" borderId="18" xfId="0" applyNumberFormat="1" applyBorder="1" applyAlignment="1">
      <alignment/>
    </xf>
    <xf numFmtId="176" fontId="0" fillId="0" borderId="12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50390625" style="0" customWidth="1"/>
  </cols>
  <sheetData>
    <row r="1" spans="1:3" ht="13.5">
      <c r="A1" t="s">
        <v>13</v>
      </c>
      <c r="C1" s="7"/>
    </row>
    <row r="2" spans="3:12" ht="14.25" thickBot="1">
      <c r="C2" s="7"/>
      <c r="J2" s="36" t="s">
        <v>14</v>
      </c>
      <c r="K2" s="36"/>
      <c r="L2" s="36"/>
    </row>
    <row r="3" spans="1:12" ht="13.5">
      <c r="A3" s="37" t="s">
        <v>15</v>
      </c>
      <c r="B3" s="39" t="s">
        <v>16</v>
      </c>
      <c r="C3" s="40"/>
      <c r="D3" s="40"/>
      <c r="E3" s="40"/>
      <c r="F3" s="40"/>
      <c r="G3" s="40"/>
      <c r="H3" s="15"/>
      <c r="I3" s="40" t="s">
        <v>17</v>
      </c>
      <c r="J3" s="40"/>
      <c r="K3" s="40"/>
      <c r="L3" s="41"/>
    </row>
    <row r="4" spans="1:12" ht="14.25" thickBot="1">
      <c r="A4" s="38"/>
      <c r="B4" s="18" t="s">
        <v>18</v>
      </c>
      <c r="C4" s="19" t="s">
        <v>19</v>
      </c>
      <c r="D4" s="8" t="s">
        <v>20</v>
      </c>
      <c r="E4" s="8" t="s">
        <v>11</v>
      </c>
      <c r="F4" s="8" t="s">
        <v>12</v>
      </c>
      <c r="G4" s="8" t="s">
        <v>21</v>
      </c>
      <c r="H4" s="20" t="s">
        <v>22</v>
      </c>
      <c r="I4" s="19" t="s">
        <v>23</v>
      </c>
      <c r="J4" s="21" t="s">
        <v>0</v>
      </c>
      <c r="K4" s="8" t="s">
        <v>24</v>
      </c>
      <c r="L4" s="9" t="s">
        <v>0</v>
      </c>
    </row>
    <row r="5" spans="1:12" ht="13.5">
      <c r="A5" s="22"/>
      <c r="B5" s="23"/>
      <c r="C5" s="24"/>
      <c r="D5" s="1"/>
      <c r="E5" s="1"/>
      <c r="F5" s="1"/>
      <c r="G5" s="1"/>
      <c r="H5" s="25"/>
      <c r="I5" s="24"/>
      <c r="J5" s="26"/>
      <c r="K5" s="11"/>
      <c r="L5" s="27"/>
    </row>
    <row r="6" spans="1:12" ht="13.5">
      <c r="A6" s="28" t="s">
        <v>25</v>
      </c>
      <c r="B6" s="2">
        <f>SUM(B8:B24)</f>
        <v>110782</v>
      </c>
      <c r="C6" s="29">
        <v>71454</v>
      </c>
      <c r="D6" s="3">
        <v>20296</v>
      </c>
      <c r="E6" s="3">
        <v>11151</v>
      </c>
      <c r="F6" s="3">
        <v>3384</v>
      </c>
      <c r="G6" s="3">
        <v>4417</v>
      </c>
      <c r="H6" s="30">
        <v>80</v>
      </c>
      <c r="I6" s="4">
        <f>SUM(I8:I24)</f>
        <v>77783</v>
      </c>
      <c r="J6" s="31">
        <f>I6/B6*100</f>
        <v>70.21266992832771</v>
      </c>
      <c r="K6" s="3">
        <f>SUM(K8:K24)</f>
        <v>103396</v>
      </c>
      <c r="L6" s="17">
        <f>K6/B6*100</f>
        <v>93.33285190734956</v>
      </c>
    </row>
    <row r="7" spans="1:12" ht="13.5">
      <c r="A7" s="10"/>
      <c r="B7" s="2"/>
      <c r="C7" s="29"/>
      <c r="D7" s="3"/>
      <c r="E7" s="3"/>
      <c r="F7" s="3"/>
      <c r="G7" s="3"/>
      <c r="H7" s="30"/>
      <c r="I7" s="4"/>
      <c r="J7" s="31"/>
      <c r="K7" s="3"/>
      <c r="L7" s="17"/>
    </row>
    <row r="8" spans="1:12" ht="13.5">
      <c r="A8" s="10" t="s">
        <v>26</v>
      </c>
      <c r="B8" s="2">
        <v>381</v>
      </c>
      <c r="C8" s="29">
        <v>125</v>
      </c>
      <c r="D8" s="3">
        <v>101</v>
      </c>
      <c r="E8" s="3">
        <v>94</v>
      </c>
      <c r="F8" s="3">
        <v>36</v>
      </c>
      <c r="G8" s="3">
        <v>25</v>
      </c>
      <c r="H8" s="30"/>
      <c r="I8" s="4">
        <v>152</v>
      </c>
      <c r="J8" s="31">
        <f aca="true" t="shared" si="0" ref="J8:J24">I8/B8*100</f>
        <v>39.89501312335958</v>
      </c>
      <c r="K8" s="3">
        <v>329</v>
      </c>
      <c r="L8" s="17">
        <f aca="true" t="shared" si="1" ref="L8:L24">K8/B8*100</f>
        <v>86.3517060367454</v>
      </c>
    </row>
    <row r="9" spans="1:12" ht="13.5">
      <c r="A9" s="10" t="s">
        <v>27</v>
      </c>
      <c r="B9" s="2">
        <v>136</v>
      </c>
      <c r="C9" s="29">
        <v>48</v>
      </c>
      <c r="D9" s="3">
        <v>47</v>
      </c>
      <c r="E9" s="3">
        <v>32</v>
      </c>
      <c r="F9" s="3">
        <v>5</v>
      </c>
      <c r="G9" s="3">
        <v>4</v>
      </c>
      <c r="H9" s="30"/>
      <c r="I9" s="4">
        <v>51</v>
      </c>
      <c r="J9" s="31">
        <f t="shared" si="0"/>
        <v>37.5</v>
      </c>
      <c r="K9" s="3">
        <v>122</v>
      </c>
      <c r="L9" s="17">
        <f t="shared" si="1"/>
        <v>89.70588235294117</v>
      </c>
    </row>
    <row r="10" spans="1:12" ht="13.5">
      <c r="A10" s="10" t="s">
        <v>28</v>
      </c>
      <c r="B10" s="2">
        <v>12354</v>
      </c>
      <c r="C10" s="29">
        <v>7293</v>
      </c>
      <c r="D10" s="3">
        <v>2978</v>
      </c>
      <c r="E10" s="3">
        <v>1453</v>
      </c>
      <c r="F10" s="3">
        <v>341</v>
      </c>
      <c r="G10" s="3">
        <v>288</v>
      </c>
      <c r="H10" s="30">
        <v>1</v>
      </c>
      <c r="I10" s="4">
        <v>8208</v>
      </c>
      <c r="J10" s="31">
        <f t="shared" si="0"/>
        <v>66.44001942690626</v>
      </c>
      <c r="K10" s="3">
        <v>11788</v>
      </c>
      <c r="L10" s="17">
        <f t="shared" si="1"/>
        <v>95.41848793912902</v>
      </c>
    </row>
    <row r="11" spans="1:12" ht="13.5">
      <c r="A11" s="10" t="s">
        <v>29</v>
      </c>
      <c r="B11" s="2">
        <v>18563</v>
      </c>
      <c r="C11" s="29">
        <v>10560</v>
      </c>
      <c r="D11" s="3">
        <v>3502</v>
      </c>
      <c r="E11" s="3">
        <v>2177</v>
      </c>
      <c r="F11" s="3">
        <v>816</v>
      </c>
      <c r="G11" s="3">
        <v>1504</v>
      </c>
      <c r="H11" s="30">
        <v>4</v>
      </c>
      <c r="I11" s="4">
        <v>11630</v>
      </c>
      <c r="J11" s="31">
        <f t="shared" si="0"/>
        <v>62.65151107040888</v>
      </c>
      <c r="K11" s="3">
        <v>16336</v>
      </c>
      <c r="L11" s="17">
        <f t="shared" si="1"/>
        <v>88.00301675375748</v>
      </c>
    </row>
    <row r="12" spans="1:12" ht="13.5">
      <c r="A12" s="32" t="s">
        <v>7</v>
      </c>
      <c r="B12" s="2">
        <v>65</v>
      </c>
      <c r="C12" s="29">
        <v>20</v>
      </c>
      <c r="D12" s="3">
        <v>6</v>
      </c>
      <c r="E12" s="3">
        <v>12</v>
      </c>
      <c r="F12" s="3">
        <v>8</v>
      </c>
      <c r="G12" s="3">
        <v>19</v>
      </c>
      <c r="H12" s="30"/>
      <c r="I12" s="4">
        <v>20</v>
      </c>
      <c r="J12" s="31">
        <f t="shared" si="0"/>
        <v>30.76923076923077</v>
      </c>
      <c r="K12" s="3">
        <v>39</v>
      </c>
      <c r="L12" s="17">
        <f t="shared" si="1"/>
        <v>60</v>
      </c>
    </row>
    <row r="13" spans="1:12" ht="13.5">
      <c r="A13" s="12"/>
      <c r="B13" s="2"/>
      <c r="C13" s="29"/>
      <c r="D13" s="3"/>
      <c r="E13" s="3"/>
      <c r="F13" s="3"/>
      <c r="G13" s="3"/>
      <c r="H13" s="30"/>
      <c r="I13" s="4"/>
      <c r="J13" s="31"/>
      <c r="K13" s="3"/>
      <c r="L13" s="17"/>
    </row>
    <row r="14" spans="1:12" ht="13.5">
      <c r="A14" s="12" t="s">
        <v>1</v>
      </c>
      <c r="B14" s="2">
        <v>593</v>
      </c>
      <c r="C14" s="29">
        <v>332</v>
      </c>
      <c r="D14" s="3">
        <v>114</v>
      </c>
      <c r="E14" s="3">
        <v>72</v>
      </c>
      <c r="F14" s="3">
        <v>25</v>
      </c>
      <c r="G14" s="3">
        <v>50</v>
      </c>
      <c r="H14" s="30"/>
      <c r="I14" s="4">
        <v>371</v>
      </c>
      <c r="J14" s="31">
        <f t="shared" si="0"/>
        <v>62.563237774030355</v>
      </c>
      <c r="K14" s="3">
        <v>525</v>
      </c>
      <c r="L14" s="17">
        <f t="shared" si="1"/>
        <v>88.53288364249579</v>
      </c>
    </row>
    <row r="15" spans="1:12" ht="13.5">
      <c r="A15" s="12" t="s">
        <v>2</v>
      </c>
      <c r="B15" s="2">
        <v>1702</v>
      </c>
      <c r="C15" s="29">
        <v>604</v>
      </c>
      <c r="D15" s="3">
        <v>281</v>
      </c>
      <c r="E15" s="3">
        <v>319</v>
      </c>
      <c r="F15" s="3">
        <v>183</v>
      </c>
      <c r="G15" s="3">
        <v>308</v>
      </c>
      <c r="H15" s="30">
        <v>7</v>
      </c>
      <c r="I15" s="4">
        <v>681</v>
      </c>
      <c r="J15" s="31">
        <f t="shared" si="0"/>
        <v>40.0117508813161</v>
      </c>
      <c r="K15" s="3">
        <v>1233</v>
      </c>
      <c r="L15" s="17">
        <f t="shared" si="1"/>
        <v>72.44418331374854</v>
      </c>
    </row>
    <row r="16" spans="1:12" ht="13.5">
      <c r="A16" s="12" t="s">
        <v>3</v>
      </c>
      <c r="B16" s="2">
        <v>29508</v>
      </c>
      <c r="C16" s="29">
        <v>19117</v>
      </c>
      <c r="D16" s="3">
        <v>5773</v>
      </c>
      <c r="E16" s="3">
        <v>3023</v>
      </c>
      <c r="F16" s="3">
        <v>761</v>
      </c>
      <c r="G16" s="3">
        <v>809</v>
      </c>
      <c r="H16" s="30">
        <v>25</v>
      </c>
      <c r="I16" s="4">
        <v>20986</v>
      </c>
      <c r="J16" s="31">
        <f t="shared" si="0"/>
        <v>71.11969635353125</v>
      </c>
      <c r="K16" s="3">
        <v>28038</v>
      </c>
      <c r="L16" s="17">
        <f t="shared" si="1"/>
        <v>95.01830012200081</v>
      </c>
    </row>
    <row r="17" spans="1:12" ht="13.5">
      <c r="A17" s="12" t="s">
        <v>8</v>
      </c>
      <c r="B17" s="2">
        <v>1464</v>
      </c>
      <c r="C17" s="29">
        <v>563</v>
      </c>
      <c r="D17" s="3">
        <v>223</v>
      </c>
      <c r="E17" s="3">
        <v>406</v>
      </c>
      <c r="F17" s="3">
        <v>156</v>
      </c>
      <c r="G17" s="3">
        <v>114</v>
      </c>
      <c r="H17" s="30">
        <v>2</v>
      </c>
      <c r="I17" s="4">
        <v>631</v>
      </c>
      <c r="J17" s="31">
        <f t="shared" si="0"/>
        <v>43.10109289617486</v>
      </c>
      <c r="K17" s="3">
        <v>1212</v>
      </c>
      <c r="L17" s="17">
        <f t="shared" si="1"/>
        <v>82.78688524590164</v>
      </c>
    </row>
    <row r="18" spans="1:12" ht="13.5">
      <c r="A18" s="12" t="s">
        <v>9</v>
      </c>
      <c r="B18" s="2">
        <v>3929</v>
      </c>
      <c r="C18" s="29">
        <v>3632</v>
      </c>
      <c r="D18" s="3">
        <v>223</v>
      </c>
      <c r="E18" s="3">
        <v>45</v>
      </c>
      <c r="F18" s="3">
        <v>6</v>
      </c>
      <c r="G18" s="3">
        <v>17</v>
      </c>
      <c r="H18" s="30">
        <v>6</v>
      </c>
      <c r="I18" s="4">
        <v>3716</v>
      </c>
      <c r="J18" s="31">
        <f t="shared" si="0"/>
        <v>94.57877322473912</v>
      </c>
      <c r="K18" s="3">
        <v>3900</v>
      </c>
      <c r="L18" s="17">
        <f t="shared" si="1"/>
        <v>99.26189870195978</v>
      </c>
    </row>
    <row r="19" spans="1:12" ht="13.5">
      <c r="A19" s="12"/>
      <c r="B19" s="2"/>
      <c r="C19" s="29"/>
      <c r="D19" s="3"/>
      <c r="E19" s="3"/>
      <c r="F19" s="3"/>
      <c r="G19" s="3"/>
      <c r="H19" s="30"/>
      <c r="I19" s="4"/>
      <c r="J19" s="31"/>
      <c r="K19" s="3"/>
      <c r="L19" s="17"/>
    </row>
    <row r="20" spans="1:12" ht="13.5">
      <c r="A20" s="12" t="s">
        <v>4</v>
      </c>
      <c r="B20" s="2">
        <v>14482</v>
      </c>
      <c r="C20" s="29">
        <v>9817</v>
      </c>
      <c r="D20" s="3">
        <v>2734</v>
      </c>
      <c r="E20" s="3">
        <v>1250</v>
      </c>
      <c r="F20" s="3">
        <v>379</v>
      </c>
      <c r="G20" s="3">
        <v>295</v>
      </c>
      <c r="H20" s="30">
        <v>7</v>
      </c>
      <c r="I20" s="4">
        <v>10671</v>
      </c>
      <c r="J20" s="31">
        <f t="shared" si="0"/>
        <v>73.68457395387378</v>
      </c>
      <c r="K20" s="3">
        <v>13850</v>
      </c>
      <c r="L20" s="17">
        <f t="shared" si="1"/>
        <v>95.63596188371773</v>
      </c>
    </row>
    <row r="21" spans="1:12" ht="13.5">
      <c r="A21" s="12" t="s">
        <v>5</v>
      </c>
      <c r="B21" s="2">
        <v>4536</v>
      </c>
      <c r="C21" s="29">
        <v>2085</v>
      </c>
      <c r="D21" s="3">
        <v>1199</v>
      </c>
      <c r="E21" s="3">
        <v>702</v>
      </c>
      <c r="F21" s="3">
        <v>192</v>
      </c>
      <c r="G21" s="3">
        <v>358</v>
      </c>
      <c r="H21" s="30"/>
      <c r="I21" s="4">
        <v>2392</v>
      </c>
      <c r="J21" s="31">
        <f t="shared" si="0"/>
        <v>52.733686067019406</v>
      </c>
      <c r="K21" s="3">
        <v>4014</v>
      </c>
      <c r="L21" s="17">
        <f t="shared" si="1"/>
        <v>88.4920634920635</v>
      </c>
    </row>
    <row r="22" spans="1:12" ht="13.5">
      <c r="A22" s="12" t="s">
        <v>6</v>
      </c>
      <c r="B22" s="2">
        <v>3089</v>
      </c>
      <c r="C22" s="29">
        <v>2302</v>
      </c>
      <c r="D22" s="3">
        <v>375</v>
      </c>
      <c r="E22" s="3">
        <v>220</v>
      </c>
      <c r="F22" s="3">
        <v>75</v>
      </c>
      <c r="G22" s="3">
        <v>105</v>
      </c>
      <c r="H22" s="30">
        <v>12</v>
      </c>
      <c r="I22" s="4">
        <v>2415</v>
      </c>
      <c r="J22" s="31">
        <f t="shared" si="0"/>
        <v>78.18064098413726</v>
      </c>
      <c r="K22" s="3">
        <v>2904</v>
      </c>
      <c r="L22" s="17">
        <f t="shared" si="1"/>
        <v>94.01100679831661</v>
      </c>
    </row>
    <row r="23" spans="1:12" ht="13.5">
      <c r="A23" s="12" t="s">
        <v>30</v>
      </c>
      <c r="B23" s="2">
        <v>754</v>
      </c>
      <c r="C23" s="29">
        <v>293</v>
      </c>
      <c r="D23" s="3">
        <v>192</v>
      </c>
      <c r="E23" s="3">
        <v>175</v>
      </c>
      <c r="F23" s="3">
        <v>38</v>
      </c>
      <c r="G23" s="3">
        <v>54</v>
      </c>
      <c r="H23" s="30">
        <v>2</v>
      </c>
      <c r="I23" s="4">
        <v>342</v>
      </c>
      <c r="J23" s="31">
        <f t="shared" si="0"/>
        <v>45.35809018567639</v>
      </c>
      <c r="K23" s="3">
        <v>668</v>
      </c>
      <c r="L23" s="17">
        <f t="shared" si="1"/>
        <v>88.59416445623343</v>
      </c>
    </row>
    <row r="24" spans="1:12" ht="14.25" thickBot="1">
      <c r="A24" s="13" t="s">
        <v>10</v>
      </c>
      <c r="B24" s="5">
        <v>19226</v>
      </c>
      <c r="C24" s="33">
        <v>14663</v>
      </c>
      <c r="D24" s="6">
        <v>2548</v>
      </c>
      <c r="E24" s="6">
        <v>1171</v>
      </c>
      <c r="F24" s="6">
        <v>363</v>
      </c>
      <c r="G24" s="6">
        <v>467</v>
      </c>
      <c r="H24" s="34">
        <v>14</v>
      </c>
      <c r="I24" s="35">
        <v>15517</v>
      </c>
      <c r="J24" s="14">
        <f t="shared" si="0"/>
        <v>80.7084156870904</v>
      </c>
      <c r="K24" s="6">
        <v>18438</v>
      </c>
      <c r="L24" s="16">
        <f t="shared" si="1"/>
        <v>95.90138354311868</v>
      </c>
    </row>
  </sheetData>
  <mergeCells count="4">
    <mergeCell ref="J2:L2"/>
    <mergeCell ref="A3:A4"/>
    <mergeCell ref="B3:G3"/>
    <mergeCell ref="I3:L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p84100</dc:creator>
  <cp:keywords/>
  <dc:description/>
  <cp:lastModifiedBy>gifu</cp:lastModifiedBy>
  <dcterms:created xsi:type="dcterms:W3CDTF">2005-07-22T06:25:45Z</dcterms:created>
  <dcterms:modified xsi:type="dcterms:W3CDTF">2005-08-08T06:09:51Z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140030766</vt:i4>
  </property>
  <property fmtid="{D5CDD505-2E9C-101B-9397-08002B2CF9AE}" pid="3" name="_EmailSubject">
    <vt:lpwstr>事業所・企業のインターネット公表資料について</vt:lpwstr>
  </property>
  <property fmtid="{D5CDD505-2E9C-101B-9397-08002B2CF9AE}" pid="4" name="_AuthorEmail">
    <vt:lpwstr>takagi-rieko@pref.gifu.lg.jp</vt:lpwstr>
  </property>
  <property fmtid="{D5CDD505-2E9C-101B-9397-08002B2CF9AE}" pid="5" name="_AuthorEmailDisplayName">
    <vt:lpwstr>高木 利江子</vt:lpwstr>
  </property>
  <property fmtid="{D5CDD505-2E9C-101B-9397-08002B2CF9AE}" pid="6" name="_ReviewingToolsShownOnce">
    <vt:lpwstr/>
  </property>
</Properties>
</file>