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7875" activeTab="0"/>
  </bookViews>
  <sheets>
    <sheet name="９" sheetId="1" r:id="rId1"/>
  </sheets>
  <definedNames/>
  <calcPr fullCalcOnLoad="1"/>
</workbook>
</file>

<file path=xl/sharedStrings.xml><?xml version="1.0" encoding="utf-8"?>
<sst xmlns="http://schemas.openxmlformats.org/spreadsheetml/2006/main" count="207" uniqueCount="34">
  <si>
    <t>表ｰ9　圏域別・産業中分類別事業所数、従業者数、年間商品販売額</t>
  </si>
  <si>
    <t>区　　　分</t>
  </si>
  <si>
    <t>事　　　業　　　所　　　数</t>
  </si>
  <si>
    <t>従　　業　　者　　数　（人）</t>
  </si>
  <si>
    <t>年 間 商 品 販 売 額 （百万円）</t>
  </si>
  <si>
    <t>平成１４年</t>
  </si>
  <si>
    <t>平成１６年</t>
  </si>
  <si>
    <t>増　　減</t>
  </si>
  <si>
    <t>増減率</t>
  </si>
  <si>
    <t>平成16年</t>
  </si>
  <si>
    <t>構成比</t>
  </si>
  <si>
    <t>％</t>
  </si>
  <si>
    <t>県　　　　　計</t>
  </si>
  <si>
    <t>49－54　卸売業計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</si>
  <si>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</si>
  <si>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</si>
  <si>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</si>
  <si>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</si>
  <si>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</si>
  <si>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</si>
  <si>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55－60　小売業計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</si>
  <si>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</si>
  <si>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</si>
  <si>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</si>
  <si>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</si>
  <si>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</si>
  <si>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</si>
  <si>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市計</t>
  </si>
  <si>
    <t>郡計</t>
  </si>
  <si>
    <t>岐阜圏域</t>
  </si>
  <si>
    <t>西濃圏域</t>
  </si>
  <si>
    <t>中濃圏域</t>
  </si>
  <si>
    <t>東濃圏域</t>
  </si>
  <si>
    <t>飛騨圏域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</si>
</sst>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\ \ ##0;&quot;△ &quot;#\ \ ###\ \ ##0;&quot;-&quot;"/>
    <numFmt numFmtId="177" formatCode="#\ \ ###\ \ ##0.0;&quot;△ &quot;#\ \ ###\ \ ##0.0;&quot;-&quot;"/>
    <numFmt numFmtId="178" formatCode="#\ \ ###\ \ ##0;&quot;△ &quot;??\ \ ??0;&quot;-&quot;"/>
    <numFmt numFmtId="179" formatCode="?0.0;&quot;△  &quot;?0.0"/>
    <numFmt numFmtId="180" formatCode="?0.0;&quot;△  &quot;?0.0;&quot;-&quot;"/>
    <numFmt numFmtId="181" formatCode="#\ ###\ ##0;&quot;△ &quot;#\ ###\ ##0;&quot;-&quot;"/>
    <numFmt numFmtId="182" formatCode="#\ ##0;&quot;△&quot;?\ ??0;&quot;-&quot;"/>
    <numFmt numFmtId="183" formatCode="?0.0;&quot;△ &quot;?0.0"/>
    <numFmt numFmtId="184" formatCode="?0.0;&quot;△ &quot;?0.0;&quot;-&quot;"/>
    <numFmt numFmtId="185" formatCode="0_);[Red]\(0\)"/>
    <numFmt numFmtId="186" formatCode="#\ ###\ ##0;&quot;△ &quot;?\ ??0;&quot;-&quot;"/>
    <numFmt numFmtId="187" formatCode="??0.0;&quot;△ &quot;?0.0"/>
    <numFmt numFmtId="188" formatCode="#,##0.0;&quot;△ &quot;#,##0.0"/>
    <numFmt numFmtId="189" formatCode="???\ ??0;&quot;△ &quot;???\ ??0;&quot;-&quot;"/>
    <numFmt numFmtId="190" formatCode="#\ ###\ ##0;&quot;△ &quot;??\ ??0;&quot;-&quot;"/>
    <numFmt numFmtId="191" formatCode="0_ "/>
    <numFmt numFmtId="192" formatCode="?\ ??0;&quot;△&quot;?\ ??0;&quot;-&quot;"/>
    <numFmt numFmtId="193" formatCode="??\ ??0;&quot;△&quot;??\ ??0;&quot;-&quot;"/>
    <numFmt numFmtId="194" formatCode="???\ ??0;&quot;△&quot;???\ ??0;&quot;-&quot;"/>
    <numFmt numFmtId="195" formatCode="?0.0;&quot;△&quot;?0.0"/>
    <numFmt numFmtId="196" formatCode="?0.0;&quot;△ &quot;?0.0\ \ ;&quot;-&quot;"/>
    <numFmt numFmtId="197" formatCode="?0.0;&quot;△ &quot;?0.0_;&quot;-&quot;"/>
    <numFmt numFmtId="198" formatCode="?0.0;&quot;△ &quot;?0.0_ ;&quot;-&quot;"/>
    <numFmt numFmtId="199" formatCode="_ * #,##0.0_ ;_ * \-#,##0.0_ ;_ * &quot;-&quot;??_ ;_ @_ "/>
    <numFmt numFmtId="200" formatCode="0.0_);[Red]\(0.0\)"/>
    <numFmt numFmtId="201" formatCode="0;_堀"/>
    <numFmt numFmtId="202" formatCode="0;&quot;△ &quot;0"/>
    <numFmt numFmtId="203" formatCode="0.0;&quot;△ &quot;0.0"/>
    <numFmt numFmtId="204" formatCode="###\ ###\ ###\ ###"/>
    <numFmt numFmtId="205" formatCode="&quot;△&quot;\ ###\ ###\ ###\ ###"/>
    <numFmt numFmtId="206" formatCode="#.0\ ##0;&quot;△&quot;?.0\ ??0;&quot;-&quot;"/>
    <numFmt numFmtId="207" formatCode="0.0_ "/>
    <numFmt numFmtId="208" formatCode="0.0%"/>
    <numFmt numFmtId="209" formatCode="###.0\ ###\ ###\ ###"/>
    <numFmt numFmtId="210" formatCode="###.00\ ###\ ###\ ###"/>
    <numFmt numFmtId="211" formatCode="###.\ ###\ ###\ ###"/>
    <numFmt numFmtId="212" formatCode="##.\ ###\ ###\ ###"/>
    <numFmt numFmtId="213" formatCode="#.\ ###\ ###\ ###"/>
    <numFmt numFmtId="214" formatCode="####.\ ###\ ###\ ###"/>
    <numFmt numFmtId="215" formatCode="#####.\ ###\ ###\ ###"/>
    <numFmt numFmtId="216" formatCode="######.\ ###\ ###\ ###"/>
    <numFmt numFmtId="217" formatCode=".\ ###\ ###\ ;#####################################"/>
    <numFmt numFmtId="218" formatCode=".\ ###\ ###\ ;"/>
    <numFmt numFmtId="219" formatCode="###\ ###\ ###\ ###\ ###"/>
    <numFmt numFmtId="220" formatCode="0.00_ "/>
    <numFmt numFmtId="221" formatCode="0.000_ "/>
  </numFmts>
  <fonts count="10"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name val="ＭＳ Ｐ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 shrinkToFit="1"/>
      <protection/>
    </xf>
    <xf numFmtId="0" fontId="6" fillId="0" borderId="3" xfId="0" applyFont="1" applyBorder="1" applyAlignment="1" applyProtection="1">
      <alignment horizontal="center" vertical="center" shrinkToFit="1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4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right" vertical="top"/>
      <protection/>
    </xf>
    <xf numFmtId="0" fontId="6" fillId="0" borderId="0" xfId="0" applyFont="1" applyAlignment="1">
      <alignment vertical="top"/>
    </xf>
    <xf numFmtId="204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203" fontId="9" fillId="0" borderId="0" xfId="0" applyNumberFormat="1" applyFont="1" applyBorder="1" applyAlignment="1">
      <alignment vertical="center"/>
    </xf>
    <xf numFmtId="200" fontId="9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4" xfId="0" applyFont="1" applyBorder="1" applyAlignment="1" applyProtection="1">
      <alignment horizontal="left" vertical="center" shrinkToFit="1"/>
      <protection/>
    </xf>
    <xf numFmtId="202" fontId="9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 applyProtection="1" quotePrefix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4" xfId="0" applyFont="1" applyBorder="1" applyAlignment="1" applyProtection="1">
      <alignment vertical="center" shrinkToFit="1"/>
      <protection/>
    </xf>
    <xf numFmtId="185" fontId="6" fillId="0" borderId="0" xfId="0" applyNumberFormat="1" applyFont="1" applyBorder="1" applyAlignment="1" applyProtection="1">
      <alignment vertical="center" shrinkToFit="1"/>
      <protection/>
    </xf>
    <xf numFmtId="185" fontId="6" fillId="0" borderId="0" xfId="0" applyNumberFormat="1" applyFont="1" applyBorder="1" applyAlignment="1" applyProtection="1">
      <alignment vertical="center" shrinkToFit="1"/>
      <protection/>
    </xf>
    <xf numFmtId="185" fontId="6" fillId="0" borderId="4" xfId="0" applyNumberFormat="1" applyFont="1" applyBorder="1" applyAlignment="1" applyProtection="1">
      <alignment vertical="center" shrinkToFit="1"/>
      <protection/>
    </xf>
    <xf numFmtId="191" fontId="6" fillId="0" borderId="0" xfId="0" applyNumberFormat="1" applyFont="1" applyBorder="1" applyAlignment="1" applyProtection="1">
      <alignment vertical="center" shrinkToFit="1"/>
      <protection/>
    </xf>
    <xf numFmtId="191" fontId="6" fillId="0" borderId="4" xfId="0" applyNumberFormat="1" applyFont="1" applyBorder="1" applyAlignment="1" applyProtection="1">
      <alignment vertical="center" shrinkToFit="1"/>
      <protection/>
    </xf>
    <xf numFmtId="185" fontId="6" fillId="0" borderId="0" xfId="0" applyNumberFormat="1" applyFont="1" applyBorder="1" applyAlignment="1" applyProtection="1">
      <alignment horizontal="left" vertical="center" shrinkToFit="1"/>
      <protection/>
    </xf>
    <xf numFmtId="185" fontId="6" fillId="0" borderId="4" xfId="0" applyNumberFormat="1" applyFont="1" applyBorder="1" applyAlignment="1" applyProtection="1">
      <alignment horizontal="left" vertical="center" shrinkToFit="1"/>
      <protection/>
    </xf>
    <xf numFmtId="0" fontId="8" fillId="0" borderId="0" xfId="0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204" fontId="9" fillId="0" borderId="0" xfId="0" applyNumberFormat="1" applyFont="1" applyFill="1" applyBorder="1" applyAlignment="1" applyProtection="1">
      <alignment vertical="center"/>
      <protection/>
    </xf>
    <xf numFmtId="182" fontId="9" fillId="0" borderId="0" xfId="0" applyNumberFormat="1" applyFont="1" applyFill="1" applyBorder="1" applyAlignment="1" applyProtection="1">
      <alignment vertical="center"/>
      <protection/>
    </xf>
    <xf numFmtId="203" fontId="9" fillId="0" borderId="0" xfId="0" applyNumberFormat="1" applyFont="1" applyFill="1" applyBorder="1" applyAlignment="1" applyProtection="1">
      <alignment vertical="center"/>
      <protection/>
    </xf>
    <xf numFmtId="184" fontId="9" fillId="0" borderId="0" xfId="0" applyNumberFormat="1" applyFont="1" applyFill="1" applyBorder="1" applyAlignment="1" applyProtection="1">
      <alignment vertical="center"/>
      <protection/>
    </xf>
    <xf numFmtId="204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185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204" fontId="9" fillId="0" borderId="17" xfId="0" applyNumberFormat="1" applyFont="1" applyBorder="1" applyAlignment="1">
      <alignment vertical="center"/>
    </xf>
    <xf numFmtId="202" fontId="9" fillId="0" borderId="17" xfId="0" applyNumberFormat="1" applyFont="1" applyBorder="1" applyAlignment="1">
      <alignment vertical="center"/>
    </xf>
    <xf numFmtId="203" fontId="9" fillId="0" borderId="17" xfId="0" applyNumberFormat="1" applyFont="1" applyBorder="1" applyAlignment="1">
      <alignment vertical="center"/>
    </xf>
    <xf numFmtId="200" fontId="9" fillId="0" borderId="17" xfId="0" applyNumberFormat="1" applyFont="1" applyBorder="1" applyAlignment="1">
      <alignment vertical="center"/>
    </xf>
    <xf numFmtId="182" fontId="9" fillId="0" borderId="17" xfId="0" applyNumberFormat="1" applyFont="1" applyBorder="1" applyAlignment="1">
      <alignment vertical="center"/>
    </xf>
    <xf numFmtId="185" fontId="6" fillId="0" borderId="4" xfId="0" applyNumberFormat="1" applyFont="1" applyBorder="1" applyAlignment="1" applyProtection="1">
      <alignment vertical="center" shrinkToFit="1"/>
      <protection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 applyProtection="1">
      <alignment horizontal="center" vertical="center"/>
      <protection/>
    </xf>
    <xf numFmtId="204" fontId="9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5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6"/>
  <sheetViews>
    <sheetView tabSelected="1" view="pageBreakPreview" zoomScaleSheetLayoutView="100" workbookViewId="0" topLeftCell="A1">
      <selection activeCell="F111" sqref="F111"/>
    </sheetView>
  </sheetViews>
  <sheetFormatPr defaultColWidth="8.796875" defaultRowHeight="14.25"/>
  <cols>
    <col min="1" max="1" width="1.4921875" style="69" customWidth="1"/>
    <col min="2" max="2" width="3" style="70" customWidth="1"/>
    <col min="3" max="3" width="2" style="70" customWidth="1"/>
    <col min="4" max="4" width="16.69921875" style="4" customWidth="1"/>
    <col min="5" max="7" width="7.59765625" style="4" customWidth="1"/>
    <col min="8" max="9" width="6.19921875" style="4" customWidth="1"/>
    <col min="10" max="12" width="7.59765625" style="4" customWidth="1"/>
    <col min="13" max="13" width="6.19921875" style="4" customWidth="1"/>
    <col min="14" max="14" width="6.5" style="4" customWidth="1"/>
    <col min="15" max="17" width="8.59765625" style="4" customWidth="1"/>
    <col min="18" max="19" width="6.19921875" style="4" customWidth="1"/>
    <col min="20" max="16384" width="9" style="4" customWidth="1"/>
  </cols>
  <sheetData>
    <row r="1" spans="1:19" ht="13.5" customHeight="1" thickBo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3" customFormat="1" ht="13.5" customHeight="1" thickTop="1">
      <c r="A2" s="5" t="s">
        <v>1</v>
      </c>
      <c r="B2" s="5"/>
      <c r="C2" s="5"/>
      <c r="D2" s="6"/>
      <c r="E2" s="7" t="s">
        <v>2</v>
      </c>
      <c r="F2" s="8"/>
      <c r="G2" s="8"/>
      <c r="H2" s="8"/>
      <c r="I2" s="8"/>
      <c r="J2" s="9" t="s">
        <v>3</v>
      </c>
      <c r="K2" s="9"/>
      <c r="L2" s="9"/>
      <c r="M2" s="9"/>
      <c r="N2" s="10"/>
      <c r="O2" s="11" t="s">
        <v>4</v>
      </c>
      <c r="P2" s="11"/>
      <c r="Q2" s="11"/>
      <c r="R2" s="11"/>
      <c r="S2" s="12"/>
    </row>
    <row r="3" spans="1:19" s="20" customFormat="1" ht="13.5" customHeight="1">
      <c r="A3" s="14"/>
      <c r="B3" s="14"/>
      <c r="C3" s="14"/>
      <c r="D3" s="15"/>
      <c r="E3" s="16" t="s">
        <v>5</v>
      </c>
      <c r="F3" s="17" t="s">
        <v>6</v>
      </c>
      <c r="G3" s="17" t="s">
        <v>7</v>
      </c>
      <c r="H3" s="17" t="s">
        <v>8</v>
      </c>
      <c r="I3" s="18" t="s">
        <v>9</v>
      </c>
      <c r="J3" s="17" t="s">
        <v>5</v>
      </c>
      <c r="K3" s="17" t="s">
        <v>6</v>
      </c>
      <c r="L3" s="17" t="s">
        <v>7</v>
      </c>
      <c r="M3" s="17" t="s">
        <v>8</v>
      </c>
      <c r="N3" s="19" t="s">
        <v>9</v>
      </c>
      <c r="O3" s="17" t="s">
        <v>5</v>
      </c>
      <c r="P3" s="17" t="s">
        <v>6</v>
      </c>
      <c r="Q3" s="17" t="s">
        <v>7</v>
      </c>
      <c r="R3" s="17" t="s">
        <v>8</v>
      </c>
      <c r="S3" s="19" t="s">
        <v>9</v>
      </c>
    </row>
    <row r="4" spans="1:19" s="20" customFormat="1" ht="13.5" customHeight="1">
      <c r="A4" s="21"/>
      <c r="B4" s="21"/>
      <c r="C4" s="21"/>
      <c r="D4" s="22"/>
      <c r="E4" s="22"/>
      <c r="F4" s="23"/>
      <c r="G4" s="23"/>
      <c r="H4" s="23"/>
      <c r="I4" s="24" t="s">
        <v>10</v>
      </c>
      <c r="J4" s="23"/>
      <c r="K4" s="23"/>
      <c r="L4" s="23"/>
      <c r="M4" s="23"/>
      <c r="N4" s="25" t="s">
        <v>10</v>
      </c>
      <c r="O4" s="23"/>
      <c r="P4" s="23"/>
      <c r="Q4" s="23"/>
      <c r="R4" s="23"/>
      <c r="S4" s="25" t="s">
        <v>10</v>
      </c>
    </row>
    <row r="5" spans="1:19" s="31" customFormat="1" ht="13.5" customHeight="1">
      <c r="A5" s="26"/>
      <c r="B5" s="27"/>
      <c r="C5" s="27"/>
      <c r="D5" s="28"/>
      <c r="E5" s="29"/>
      <c r="F5" s="29"/>
      <c r="G5" s="29"/>
      <c r="H5" s="30" t="s">
        <v>11</v>
      </c>
      <c r="I5" s="30" t="s">
        <v>11</v>
      </c>
      <c r="J5" s="30"/>
      <c r="K5" s="30"/>
      <c r="L5" s="30"/>
      <c r="M5" s="30" t="s">
        <v>11</v>
      </c>
      <c r="N5" s="30" t="s">
        <v>11</v>
      </c>
      <c r="O5" s="30"/>
      <c r="P5" s="30"/>
      <c r="Q5" s="30"/>
      <c r="R5" s="30" t="s">
        <v>11</v>
      </c>
      <c r="S5" s="30" t="s">
        <v>11</v>
      </c>
    </row>
    <row r="6" spans="1:19" s="31" customFormat="1" ht="13.5" customHeight="1">
      <c r="A6" s="26"/>
      <c r="B6" s="27"/>
      <c r="C6" s="27"/>
      <c r="D6" s="28" t="s">
        <v>12</v>
      </c>
      <c r="E6" s="32">
        <v>30909</v>
      </c>
      <c r="F6" s="32">
        <v>29234</v>
      </c>
      <c r="G6" s="33">
        <v>-1675</v>
      </c>
      <c r="H6" s="34">
        <v>-5.419133585687021</v>
      </c>
      <c r="I6" s="35"/>
      <c r="J6" s="32">
        <v>191204</v>
      </c>
      <c r="K6" s="32">
        <v>182554</v>
      </c>
      <c r="L6" s="33">
        <v>-8650</v>
      </c>
      <c r="M6" s="34">
        <v>-4.523963933808915</v>
      </c>
      <c r="N6" s="35"/>
      <c r="O6" s="32">
        <v>5234017</v>
      </c>
      <c r="P6" s="32">
        <v>4935325</v>
      </c>
      <c r="Q6" s="33">
        <v>-298692</v>
      </c>
      <c r="R6" s="34">
        <v>-5.706744934149043</v>
      </c>
      <c r="S6" s="35"/>
    </row>
    <row r="7" spans="1:19" s="31" customFormat="1" ht="6" customHeight="1">
      <c r="A7" s="26"/>
      <c r="B7" s="27"/>
      <c r="C7" s="27"/>
      <c r="D7" s="28"/>
      <c r="E7" s="32"/>
      <c r="F7" s="32"/>
      <c r="G7" s="33"/>
      <c r="H7" s="34"/>
      <c r="I7" s="35"/>
      <c r="J7" s="32"/>
      <c r="K7" s="32"/>
      <c r="L7" s="33"/>
      <c r="M7" s="34"/>
      <c r="N7" s="35"/>
      <c r="O7" s="32"/>
      <c r="P7" s="32"/>
      <c r="Q7" s="33"/>
      <c r="R7" s="34"/>
      <c r="S7" s="35"/>
    </row>
    <row r="8" spans="1:19" s="31" customFormat="1" ht="13.5" customHeight="1">
      <c r="A8" s="36" t="s">
        <v>13</v>
      </c>
      <c r="B8" s="36"/>
      <c r="C8" s="36"/>
      <c r="D8" s="37"/>
      <c r="E8" s="32">
        <v>7043</v>
      </c>
      <c r="F8" s="32">
        <v>6887</v>
      </c>
      <c r="G8" s="38">
        <v>-156</v>
      </c>
      <c r="H8" s="34">
        <v>-2.21496521368735</v>
      </c>
      <c r="I8" s="35">
        <v>100</v>
      </c>
      <c r="J8" s="32">
        <v>57086</v>
      </c>
      <c r="K8" s="32">
        <v>54079</v>
      </c>
      <c r="L8" s="33">
        <v>-3007</v>
      </c>
      <c r="M8" s="34">
        <v>-5.267491153697932</v>
      </c>
      <c r="N8" s="35">
        <v>100</v>
      </c>
      <c r="O8" s="32">
        <v>3047157</v>
      </c>
      <c r="P8" s="32">
        <v>2842572</v>
      </c>
      <c r="Q8" s="33">
        <v>-204585</v>
      </c>
      <c r="R8" s="34">
        <v>-6.713963212266378</v>
      </c>
      <c r="S8" s="35">
        <v>100</v>
      </c>
    </row>
    <row r="9" spans="1:19" s="31" customFormat="1" ht="13.5" customHeight="1">
      <c r="A9" s="26"/>
      <c r="B9" s="39">
        <v>49</v>
      </c>
      <c r="C9" s="40" t="s">
        <v>14</v>
      </c>
      <c r="D9" s="41"/>
      <c r="E9" s="32">
        <v>14</v>
      </c>
      <c r="F9" s="32">
        <v>16</v>
      </c>
      <c r="G9" s="38">
        <v>2</v>
      </c>
      <c r="H9" s="34">
        <v>14.285714285714278</v>
      </c>
      <c r="I9" s="35">
        <f>F9/F8*100</f>
        <v>0.2323217656454189</v>
      </c>
      <c r="J9" s="32">
        <v>177</v>
      </c>
      <c r="K9" s="32">
        <v>171</v>
      </c>
      <c r="L9" s="38">
        <v>-6</v>
      </c>
      <c r="M9" s="34">
        <v>-3.3898305084745743</v>
      </c>
      <c r="N9" s="35">
        <f>K9/K8*100</f>
        <v>0.3162040718208547</v>
      </c>
      <c r="O9" s="32">
        <v>7231</v>
      </c>
      <c r="P9" s="32">
        <v>7334</v>
      </c>
      <c r="Q9" s="32">
        <v>103</v>
      </c>
      <c r="R9" s="34">
        <v>1.4244226248098357</v>
      </c>
      <c r="S9" s="35">
        <v>0.25800577786596085</v>
      </c>
    </row>
    <row r="10" spans="1:19" s="31" customFormat="1" ht="13.5" customHeight="1">
      <c r="A10" s="26"/>
      <c r="B10" s="42">
        <v>50</v>
      </c>
      <c r="C10" s="43" t="s">
        <v>15</v>
      </c>
      <c r="D10" s="44"/>
      <c r="E10" s="32">
        <v>1391</v>
      </c>
      <c r="F10" s="32">
        <v>1250</v>
      </c>
      <c r="G10" s="38">
        <v>-141</v>
      </c>
      <c r="H10" s="34">
        <v>-10.136592379583035</v>
      </c>
      <c r="I10" s="35">
        <f>F10/F8*100</f>
        <v>18.150137941048353</v>
      </c>
      <c r="J10" s="32">
        <v>10205</v>
      </c>
      <c r="K10" s="32">
        <v>9373</v>
      </c>
      <c r="L10" s="38">
        <v>-832</v>
      </c>
      <c r="M10" s="34">
        <v>-8.152866242038215</v>
      </c>
      <c r="N10" s="35">
        <f>K10/K8*100</f>
        <v>17.332051258344276</v>
      </c>
      <c r="O10" s="32">
        <v>560534</v>
      </c>
      <c r="P10" s="32">
        <v>530382</v>
      </c>
      <c r="Q10" s="33">
        <v>-30152</v>
      </c>
      <c r="R10" s="34">
        <v>-5.379156304523903</v>
      </c>
      <c r="S10" s="35">
        <v>18.65852474449196</v>
      </c>
    </row>
    <row r="11" spans="1:19" s="31" customFormat="1" ht="13.5" customHeight="1">
      <c r="A11" s="26"/>
      <c r="B11" s="42">
        <v>51</v>
      </c>
      <c r="C11" s="45" t="s">
        <v>16</v>
      </c>
      <c r="D11" s="46"/>
      <c r="E11" s="32">
        <v>1205</v>
      </c>
      <c r="F11" s="32">
        <v>1250</v>
      </c>
      <c r="G11" s="38">
        <v>45</v>
      </c>
      <c r="H11" s="34">
        <v>3.7344398340249114</v>
      </c>
      <c r="I11" s="35">
        <f>F11/F8*100</f>
        <v>18.150137941048353</v>
      </c>
      <c r="J11" s="32">
        <v>12278</v>
      </c>
      <c r="K11" s="32">
        <v>11537</v>
      </c>
      <c r="L11" s="38">
        <v>-741</v>
      </c>
      <c r="M11" s="34">
        <v>-6.035184883531514</v>
      </c>
      <c r="N11" s="35">
        <f>K11/K8*100</f>
        <v>21.333604541504094</v>
      </c>
      <c r="O11" s="32">
        <v>713583</v>
      </c>
      <c r="P11" s="32">
        <v>680282</v>
      </c>
      <c r="Q11" s="33">
        <v>-33301</v>
      </c>
      <c r="R11" s="34">
        <v>-4.666731130085779</v>
      </c>
      <c r="S11" s="35">
        <v>23.931917995392904</v>
      </c>
    </row>
    <row r="12" spans="1:19" s="31" customFormat="1" ht="13.5" customHeight="1">
      <c r="A12" s="26"/>
      <c r="B12" s="42">
        <v>52</v>
      </c>
      <c r="C12" s="45" t="s">
        <v>17</v>
      </c>
      <c r="D12" s="46"/>
      <c r="E12" s="32">
        <v>1326</v>
      </c>
      <c r="F12" s="32">
        <v>1275</v>
      </c>
      <c r="G12" s="38">
        <v>-51</v>
      </c>
      <c r="H12" s="34">
        <v>-3.8461538461538396</v>
      </c>
      <c r="I12" s="35">
        <f>F12/F8*100</f>
        <v>18.513140699869318</v>
      </c>
      <c r="J12" s="32">
        <v>10110</v>
      </c>
      <c r="K12" s="32">
        <v>9539</v>
      </c>
      <c r="L12" s="38">
        <v>-571</v>
      </c>
      <c r="M12" s="34">
        <v>-5.647873392680509</v>
      </c>
      <c r="N12" s="35">
        <f>K12/K8*100</f>
        <v>17.639009597070952</v>
      </c>
      <c r="O12" s="32">
        <v>562855</v>
      </c>
      <c r="P12" s="32">
        <v>520171</v>
      </c>
      <c r="Q12" s="33">
        <v>-42684</v>
      </c>
      <c r="R12" s="34">
        <v>-7.583480647768965</v>
      </c>
      <c r="S12" s="35">
        <v>18.29930780996928</v>
      </c>
    </row>
    <row r="13" spans="1:19" s="31" customFormat="1" ht="13.5" customHeight="1">
      <c r="A13" s="26"/>
      <c r="B13" s="42">
        <v>53</v>
      </c>
      <c r="C13" s="43" t="s">
        <v>18</v>
      </c>
      <c r="D13" s="44"/>
      <c r="E13" s="32">
        <v>1147</v>
      </c>
      <c r="F13" s="32">
        <v>1141</v>
      </c>
      <c r="G13" s="38">
        <v>-6</v>
      </c>
      <c r="H13" s="34">
        <v>-0.5231037489102022</v>
      </c>
      <c r="I13" s="35">
        <f>F13/F8*100</f>
        <v>16.567445912588934</v>
      </c>
      <c r="J13" s="32">
        <v>10229</v>
      </c>
      <c r="K13" s="32">
        <v>10050</v>
      </c>
      <c r="L13" s="38">
        <v>-179</v>
      </c>
      <c r="M13" s="34">
        <v>-1.7499266790497643</v>
      </c>
      <c r="N13" s="35">
        <f>K13/K8*100</f>
        <v>18.583923519295844</v>
      </c>
      <c r="O13" s="32">
        <v>592269</v>
      </c>
      <c r="P13" s="32">
        <v>503721</v>
      </c>
      <c r="Q13" s="33">
        <v>-88548</v>
      </c>
      <c r="R13" s="34">
        <v>-14.950638983299811</v>
      </c>
      <c r="S13" s="35">
        <v>17.720606549280017</v>
      </c>
    </row>
    <row r="14" spans="1:19" s="31" customFormat="1" ht="13.5" customHeight="1">
      <c r="A14" s="26"/>
      <c r="B14" s="42">
        <v>54</v>
      </c>
      <c r="C14" s="43" t="s">
        <v>19</v>
      </c>
      <c r="D14" s="44"/>
      <c r="E14" s="32">
        <v>1960</v>
      </c>
      <c r="F14" s="32">
        <v>1955</v>
      </c>
      <c r="G14" s="38">
        <v>-5</v>
      </c>
      <c r="H14" s="34">
        <v>-0.25510204081632537</v>
      </c>
      <c r="I14" s="35">
        <f>F14/F8*100</f>
        <v>28.38681573979962</v>
      </c>
      <c r="J14" s="32">
        <v>14087</v>
      </c>
      <c r="K14" s="32">
        <v>13409</v>
      </c>
      <c r="L14" s="38">
        <v>-678</v>
      </c>
      <c r="M14" s="34">
        <v>-4.812948108184855</v>
      </c>
      <c r="N14" s="35">
        <f>K14/K8*100</f>
        <v>24.795207011963978</v>
      </c>
      <c r="O14" s="32">
        <v>610684</v>
      </c>
      <c r="P14" s="32">
        <v>600682</v>
      </c>
      <c r="Q14" s="33">
        <v>-10002</v>
      </c>
      <c r="R14" s="34">
        <v>-1.6378356072862488</v>
      </c>
      <c r="S14" s="35">
        <v>21.131637122999873</v>
      </c>
    </row>
    <row r="15" spans="1:19" s="31" customFormat="1" ht="13.5" customHeight="1">
      <c r="A15" s="47" t="s">
        <v>20</v>
      </c>
      <c r="B15" s="47"/>
      <c r="C15" s="47"/>
      <c r="D15" s="48"/>
      <c r="E15" s="32">
        <v>23866</v>
      </c>
      <c r="F15" s="32">
        <v>22347</v>
      </c>
      <c r="G15" s="33">
        <v>-1519</v>
      </c>
      <c r="H15" s="34">
        <v>-6.3647029246627085</v>
      </c>
      <c r="I15" s="35">
        <v>100</v>
      </c>
      <c r="J15" s="32">
        <v>134118</v>
      </c>
      <c r="K15" s="32">
        <v>128475</v>
      </c>
      <c r="L15" s="33">
        <v>-5643</v>
      </c>
      <c r="M15" s="34">
        <v>-4.2074889276607195</v>
      </c>
      <c r="N15" s="35">
        <v>100</v>
      </c>
      <c r="O15" s="32">
        <v>2186860</v>
      </c>
      <c r="P15" s="32">
        <v>2092752</v>
      </c>
      <c r="Q15" s="33">
        <v>-94108</v>
      </c>
      <c r="R15" s="34">
        <v>-4.303339034048818</v>
      </c>
      <c r="S15" s="35">
        <v>100</v>
      </c>
    </row>
    <row r="16" spans="1:19" ht="13.5" customHeight="1">
      <c r="A16" s="26"/>
      <c r="B16" s="42">
        <v>55</v>
      </c>
      <c r="C16" s="43" t="s">
        <v>21</v>
      </c>
      <c r="D16" s="44"/>
      <c r="E16" s="32">
        <v>104</v>
      </c>
      <c r="F16" s="32">
        <v>123</v>
      </c>
      <c r="G16" s="38">
        <v>19</v>
      </c>
      <c r="H16" s="34">
        <v>18.269230769230774</v>
      </c>
      <c r="I16" s="35">
        <f>F16/F15*100</f>
        <v>0.5504094509330111</v>
      </c>
      <c r="J16" s="32">
        <v>7675</v>
      </c>
      <c r="K16" s="32">
        <v>7010</v>
      </c>
      <c r="L16" s="38">
        <v>-665</v>
      </c>
      <c r="M16" s="34">
        <v>-8.664495114006513</v>
      </c>
      <c r="N16" s="35">
        <f>K16/K15*100</f>
        <v>5.456314458065772</v>
      </c>
      <c r="O16" s="32">
        <v>190180</v>
      </c>
      <c r="P16" s="32">
        <v>167815</v>
      </c>
      <c r="Q16" s="33">
        <v>-22365</v>
      </c>
      <c r="R16" s="34">
        <v>-11.759911662635403</v>
      </c>
      <c r="S16" s="35">
        <v>8.018867022943951</v>
      </c>
    </row>
    <row r="17" spans="1:19" ht="13.5" customHeight="1">
      <c r="A17" s="26"/>
      <c r="B17" s="42">
        <v>56</v>
      </c>
      <c r="C17" s="43" t="s">
        <v>22</v>
      </c>
      <c r="D17" s="44"/>
      <c r="E17" s="32">
        <v>3576</v>
      </c>
      <c r="F17" s="32">
        <v>3332</v>
      </c>
      <c r="G17" s="38">
        <v>-244</v>
      </c>
      <c r="H17" s="34">
        <v>-6.823266219239372</v>
      </c>
      <c r="I17" s="35">
        <f>F17/F15*100</f>
        <v>14.910278784624333</v>
      </c>
      <c r="J17" s="32">
        <v>11774</v>
      </c>
      <c r="K17" s="32">
        <v>11241</v>
      </c>
      <c r="L17" s="38">
        <v>-533</v>
      </c>
      <c r="M17" s="34">
        <v>-4.5269237302531025</v>
      </c>
      <c r="N17" s="35">
        <f>K17/K15*100</f>
        <v>8.749562171628721</v>
      </c>
      <c r="O17" s="32">
        <v>162344</v>
      </c>
      <c r="P17" s="32">
        <v>146741</v>
      </c>
      <c r="Q17" s="33">
        <v>-15603</v>
      </c>
      <c r="R17" s="34">
        <v>-9.611072783718527</v>
      </c>
      <c r="S17" s="35">
        <v>7.0118676269333395</v>
      </c>
    </row>
    <row r="18" spans="1:19" ht="13.5" customHeight="1">
      <c r="A18" s="26"/>
      <c r="B18" s="42">
        <v>57</v>
      </c>
      <c r="C18" s="43" t="s">
        <v>23</v>
      </c>
      <c r="D18" s="44"/>
      <c r="E18" s="32">
        <v>7393</v>
      </c>
      <c r="F18" s="32">
        <v>6872</v>
      </c>
      <c r="G18" s="38">
        <v>-521</v>
      </c>
      <c r="H18" s="34">
        <v>-7.047206817259564</v>
      </c>
      <c r="I18" s="35">
        <f>F18/F15*100</f>
        <v>30.751331274891484</v>
      </c>
      <c r="J18" s="32">
        <v>47422</v>
      </c>
      <c r="K18" s="32">
        <v>46474</v>
      </c>
      <c r="L18" s="38">
        <v>-948</v>
      </c>
      <c r="M18" s="34">
        <v>-1.9990721606005621</v>
      </c>
      <c r="N18" s="35">
        <f>K18/K15*100</f>
        <v>36.17357462541351</v>
      </c>
      <c r="O18" s="32">
        <v>623578</v>
      </c>
      <c r="P18" s="32">
        <v>610293</v>
      </c>
      <c r="Q18" s="33">
        <v>-13285</v>
      </c>
      <c r="R18" s="34">
        <v>-2.1304471934545433</v>
      </c>
      <c r="S18" s="35">
        <v>29.162222757402695</v>
      </c>
    </row>
    <row r="19" spans="1:19" ht="13.5" customHeight="1">
      <c r="A19" s="26"/>
      <c r="B19" s="42">
        <v>58</v>
      </c>
      <c r="C19" s="43" t="s">
        <v>24</v>
      </c>
      <c r="D19" s="44"/>
      <c r="E19" s="32">
        <v>2237</v>
      </c>
      <c r="F19" s="32">
        <v>2163</v>
      </c>
      <c r="G19" s="38">
        <v>-74</v>
      </c>
      <c r="H19" s="34">
        <v>-3.308001788109067</v>
      </c>
      <c r="I19" s="35">
        <f>F19/F15*100</f>
        <v>9.679151563968318</v>
      </c>
      <c r="J19" s="32">
        <v>12570</v>
      </c>
      <c r="K19" s="32">
        <v>12207</v>
      </c>
      <c r="L19" s="38">
        <v>-363</v>
      </c>
      <c r="M19" s="34">
        <v>-2.8878281622911715</v>
      </c>
      <c r="N19" s="35">
        <f>K19/K15*100</f>
        <v>9.501459427904262</v>
      </c>
      <c r="O19" s="32">
        <v>377450</v>
      </c>
      <c r="P19" s="32">
        <v>350571</v>
      </c>
      <c r="Q19" s="33">
        <v>-26879</v>
      </c>
      <c r="R19" s="34">
        <v>-7.12120810703405</v>
      </c>
      <c r="S19" s="35">
        <v>16.751674350329136</v>
      </c>
    </row>
    <row r="20" spans="1:19" ht="13.5" customHeight="1">
      <c r="A20" s="26"/>
      <c r="B20" s="42">
        <v>59</v>
      </c>
      <c r="C20" s="43" t="s">
        <v>25</v>
      </c>
      <c r="D20" s="44"/>
      <c r="E20" s="32">
        <v>2489</v>
      </c>
      <c r="F20" s="32">
        <v>2349</v>
      </c>
      <c r="G20" s="38">
        <v>-140</v>
      </c>
      <c r="H20" s="34">
        <v>-5.624748895138609</v>
      </c>
      <c r="I20" s="35">
        <f>F20/F15*100</f>
        <v>10.511478050745067</v>
      </c>
      <c r="J20" s="32">
        <v>10329</v>
      </c>
      <c r="K20" s="32">
        <v>9935</v>
      </c>
      <c r="L20" s="38">
        <v>-394</v>
      </c>
      <c r="M20" s="34">
        <v>-3.8145028560364125</v>
      </c>
      <c r="N20" s="35">
        <f>K20/K15*100</f>
        <v>7.733021988713758</v>
      </c>
      <c r="O20" s="32">
        <v>187498</v>
      </c>
      <c r="P20" s="32">
        <v>182335</v>
      </c>
      <c r="Q20" s="33">
        <v>-5163</v>
      </c>
      <c r="R20" s="34">
        <v>-2.753629372046646</v>
      </c>
      <c r="S20" s="35">
        <v>8.712690275770852</v>
      </c>
    </row>
    <row r="21" spans="1:19" ht="13.5" customHeight="1">
      <c r="A21" s="26"/>
      <c r="B21" s="42">
        <v>60</v>
      </c>
      <c r="C21" s="43" t="s">
        <v>26</v>
      </c>
      <c r="D21" s="44"/>
      <c r="E21" s="32">
        <v>8067</v>
      </c>
      <c r="F21" s="32">
        <v>7508</v>
      </c>
      <c r="G21" s="38">
        <v>-559</v>
      </c>
      <c r="H21" s="34">
        <v>-6.9294657245568345</v>
      </c>
      <c r="I21" s="35">
        <f>F21/F15*100</f>
        <v>33.59735087483779</v>
      </c>
      <c r="J21" s="32">
        <v>44348</v>
      </c>
      <c r="K21" s="32">
        <v>41608</v>
      </c>
      <c r="L21" s="33">
        <v>-2740</v>
      </c>
      <c r="M21" s="34">
        <v>-6.178407143501403</v>
      </c>
      <c r="N21" s="35">
        <f>K21/K15*100</f>
        <v>32.38606732827398</v>
      </c>
      <c r="O21" s="32">
        <v>645810</v>
      </c>
      <c r="P21" s="32">
        <v>634997</v>
      </c>
      <c r="Q21" s="33">
        <v>-10813</v>
      </c>
      <c r="R21" s="34">
        <v>-1.6743314597172656</v>
      </c>
      <c r="S21" s="35">
        <v>30.34267796662003</v>
      </c>
    </row>
    <row r="22" spans="1:19" ht="6" customHeight="1">
      <c r="A22" s="26"/>
      <c r="B22" s="27"/>
      <c r="C22" s="27"/>
      <c r="D22" s="28"/>
      <c r="E22" s="32"/>
      <c r="F22" s="32"/>
      <c r="G22" s="38"/>
      <c r="H22" s="34"/>
      <c r="I22" s="35"/>
      <c r="J22" s="32"/>
      <c r="K22" s="32"/>
      <c r="L22" s="33"/>
      <c r="M22" s="34"/>
      <c r="N22" s="35"/>
      <c r="O22" s="32"/>
      <c r="P22" s="32"/>
      <c r="Q22" s="33"/>
      <c r="R22" s="34"/>
      <c r="S22" s="35"/>
    </row>
    <row r="23" spans="1:19" ht="6" customHeight="1">
      <c r="A23" s="49"/>
      <c r="B23" s="50"/>
      <c r="C23" s="50"/>
      <c r="D23" s="51"/>
      <c r="E23" s="52"/>
      <c r="F23" s="52"/>
      <c r="G23" s="53"/>
      <c r="H23" s="54"/>
      <c r="I23" s="55"/>
      <c r="J23" s="56"/>
      <c r="K23" s="32"/>
      <c r="L23" s="53"/>
      <c r="M23" s="54"/>
      <c r="N23" s="55"/>
      <c r="O23" s="56"/>
      <c r="P23" s="32"/>
      <c r="Q23" s="53"/>
      <c r="R23" s="54"/>
      <c r="S23" s="55"/>
    </row>
    <row r="24" spans="1:19" ht="13.5" customHeight="1">
      <c r="A24" s="49"/>
      <c r="B24" s="50"/>
      <c r="C24" s="50"/>
      <c r="D24" s="51" t="s">
        <v>27</v>
      </c>
      <c r="E24" s="32">
        <v>24501</v>
      </c>
      <c r="F24" s="32">
        <v>23133</v>
      </c>
      <c r="G24" s="33">
        <v>-1368</v>
      </c>
      <c r="H24" s="34">
        <v>-5.583445573650053</v>
      </c>
      <c r="I24" s="35"/>
      <c r="J24" s="32">
        <v>153719</v>
      </c>
      <c r="K24" s="32">
        <v>146492</v>
      </c>
      <c r="L24" s="33">
        <v>-7227</v>
      </c>
      <c r="M24" s="34">
        <v>-4.701435736636327</v>
      </c>
      <c r="N24" s="35"/>
      <c r="O24" s="32">
        <v>4310624</v>
      </c>
      <c r="P24" s="32">
        <v>4020951</v>
      </c>
      <c r="Q24" s="33">
        <v>-289673</v>
      </c>
      <c r="R24" s="34">
        <v>-6.719978360441544</v>
      </c>
      <c r="S24" s="35"/>
    </row>
    <row r="25" spans="1:19" ht="6" customHeight="1">
      <c r="A25" s="49"/>
      <c r="B25" s="50"/>
      <c r="C25" s="50"/>
      <c r="D25" s="51"/>
      <c r="E25" s="32"/>
      <c r="F25" s="32"/>
      <c r="G25" s="33"/>
      <c r="H25" s="34"/>
      <c r="I25" s="35"/>
      <c r="J25" s="32"/>
      <c r="K25" s="32"/>
      <c r="L25" s="33"/>
      <c r="M25" s="34"/>
      <c r="N25" s="35"/>
      <c r="O25" s="32"/>
      <c r="P25" s="32"/>
      <c r="Q25" s="33"/>
      <c r="R25" s="34"/>
      <c r="S25" s="35"/>
    </row>
    <row r="26" spans="1:19" ht="13.5" customHeight="1">
      <c r="A26" s="36" t="s">
        <v>13</v>
      </c>
      <c r="B26" s="36"/>
      <c r="C26" s="36"/>
      <c r="D26" s="37"/>
      <c r="E26" s="32">
        <v>6080</v>
      </c>
      <c r="F26" s="32">
        <v>5903</v>
      </c>
      <c r="G26" s="38">
        <v>-177</v>
      </c>
      <c r="H26" s="34">
        <v>-2.911184210526315</v>
      </c>
      <c r="I26" s="35">
        <v>100</v>
      </c>
      <c r="J26" s="32">
        <v>47741</v>
      </c>
      <c r="K26" s="32">
        <v>45159</v>
      </c>
      <c r="L26" s="33">
        <v>-2582</v>
      </c>
      <c r="M26" s="34">
        <v>-5.40834921765358</v>
      </c>
      <c r="N26" s="35">
        <v>100</v>
      </c>
      <c r="O26" s="32">
        <v>2555654</v>
      </c>
      <c r="P26" s="32">
        <v>2335070</v>
      </c>
      <c r="Q26" s="33">
        <v>-220584</v>
      </c>
      <c r="R26" s="34">
        <v>-8.631215336661384</v>
      </c>
      <c r="S26" s="35">
        <v>100</v>
      </c>
    </row>
    <row r="27" spans="1:19" ht="13.5" customHeight="1">
      <c r="A27" s="26"/>
      <c r="B27" s="39">
        <v>49</v>
      </c>
      <c r="C27" s="40" t="s">
        <v>14</v>
      </c>
      <c r="D27" s="41"/>
      <c r="E27" s="32">
        <v>13</v>
      </c>
      <c r="F27" s="32">
        <v>15</v>
      </c>
      <c r="G27" s="38">
        <v>2</v>
      </c>
      <c r="H27" s="34">
        <v>15.384615384615373</v>
      </c>
      <c r="I27" s="35">
        <f>F27/F26*100</f>
        <v>0.2541080806369643</v>
      </c>
      <c r="J27" s="32">
        <v>175</v>
      </c>
      <c r="K27" s="32">
        <v>169</v>
      </c>
      <c r="L27" s="38">
        <v>-6</v>
      </c>
      <c r="M27" s="34">
        <v>-3.4285714285714306</v>
      </c>
      <c r="N27" s="35">
        <f>K27/K26*100</f>
        <v>0.37423326468699486</v>
      </c>
      <c r="O27" s="32">
        <v>7216</v>
      </c>
      <c r="P27" s="32">
        <v>7322</v>
      </c>
      <c r="Q27" s="32">
        <v>106</v>
      </c>
      <c r="R27" s="34">
        <v>1.4689578713968956</v>
      </c>
      <c r="S27" s="35">
        <v>0.31356661684660414</v>
      </c>
    </row>
    <row r="28" spans="1:19" ht="13.5" customHeight="1">
      <c r="A28" s="26"/>
      <c r="B28" s="42">
        <v>50</v>
      </c>
      <c r="C28" s="43" t="s">
        <v>15</v>
      </c>
      <c r="D28" s="44"/>
      <c r="E28" s="32">
        <v>1285</v>
      </c>
      <c r="F28" s="32">
        <v>1157</v>
      </c>
      <c r="G28" s="38">
        <v>-128</v>
      </c>
      <c r="H28" s="34">
        <v>-9.961089494163417</v>
      </c>
      <c r="I28" s="35">
        <f>F28/F26*100</f>
        <v>19.60020328646451</v>
      </c>
      <c r="J28" s="32">
        <v>9117</v>
      </c>
      <c r="K28" s="32">
        <v>8322</v>
      </c>
      <c r="L28" s="38">
        <v>-795</v>
      </c>
      <c r="M28" s="34">
        <v>-8.719973675551174</v>
      </c>
      <c r="N28" s="35">
        <f>K28/K26*100</f>
        <v>18.428220288314623</v>
      </c>
      <c r="O28" s="32">
        <v>463736</v>
      </c>
      <c r="P28" s="32">
        <v>425106</v>
      </c>
      <c r="Q28" s="33">
        <v>-38630</v>
      </c>
      <c r="R28" s="34">
        <v>-8.330170614315051</v>
      </c>
      <c r="S28" s="35">
        <v>18.20527864261029</v>
      </c>
    </row>
    <row r="29" spans="1:19" ht="13.5" customHeight="1">
      <c r="A29" s="26"/>
      <c r="B29" s="42">
        <v>51</v>
      </c>
      <c r="C29" s="45" t="s">
        <v>16</v>
      </c>
      <c r="D29" s="46"/>
      <c r="E29" s="32">
        <v>1001</v>
      </c>
      <c r="F29" s="32">
        <v>1024</v>
      </c>
      <c r="G29" s="38">
        <v>23</v>
      </c>
      <c r="H29" s="34">
        <v>2.297702297702301</v>
      </c>
      <c r="I29" s="35">
        <f>F29/F26*100</f>
        <v>17.347111638150093</v>
      </c>
      <c r="J29" s="32">
        <v>10026</v>
      </c>
      <c r="K29" s="32">
        <v>9358</v>
      </c>
      <c r="L29" s="38">
        <v>-668</v>
      </c>
      <c r="M29" s="34">
        <v>-6.6626770396967885</v>
      </c>
      <c r="N29" s="35">
        <f>K29/K26*100</f>
        <v>20.72233663278638</v>
      </c>
      <c r="O29" s="32">
        <v>603142</v>
      </c>
      <c r="P29" s="32">
        <v>574388</v>
      </c>
      <c r="Q29" s="33">
        <v>-28754</v>
      </c>
      <c r="R29" s="34">
        <v>-4.767368215113521</v>
      </c>
      <c r="S29" s="35">
        <v>24.598320392964666</v>
      </c>
    </row>
    <row r="30" spans="1:19" ht="13.5" customHeight="1">
      <c r="A30" s="26"/>
      <c r="B30" s="42">
        <v>52</v>
      </c>
      <c r="C30" s="45" t="s">
        <v>17</v>
      </c>
      <c r="D30" s="46"/>
      <c r="E30" s="32">
        <v>1045</v>
      </c>
      <c r="F30" s="32">
        <v>981</v>
      </c>
      <c r="G30" s="38">
        <v>-64</v>
      </c>
      <c r="H30" s="34">
        <v>-6.124401913875602</v>
      </c>
      <c r="I30" s="35">
        <f>F30/F26*100</f>
        <v>16.618668473657465</v>
      </c>
      <c r="J30" s="32">
        <v>7740</v>
      </c>
      <c r="K30" s="32">
        <v>7170</v>
      </c>
      <c r="L30" s="38">
        <v>-570</v>
      </c>
      <c r="M30" s="34">
        <v>-7.36434108527132</v>
      </c>
      <c r="N30" s="35">
        <f>K30/K26*100</f>
        <v>15.877233773998539</v>
      </c>
      <c r="O30" s="32">
        <v>451031</v>
      </c>
      <c r="P30" s="32">
        <v>394718</v>
      </c>
      <c r="Q30" s="33">
        <v>-56313</v>
      </c>
      <c r="R30" s="34">
        <v>-12.485394573765447</v>
      </c>
      <c r="S30" s="35">
        <v>16.903904379740222</v>
      </c>
    </row>
    <row r="31" spans="1:19" ht="13.5" customHeight="1">
      <c r="A31" s="26"/>
      <c r="B31" s="42">
        <v>53</v>
      </c>
      <c r="C31" s="43" t="s">
        <v>18</v>
      </c>
      <c r="D31" s="44"/>
      <c r="E31" s="32">
        <v>992</v>
      </c>
      <c r="F31" s="32">
        <v>973</v>
      </c>
      <c r="G31" s="38">
        <v>-19</v>
      </c>
      <c r="H31" s="34">
        <v>-1.9153225806451672</v>
      </c>
      <c r="I31" s="35">
        <f>F31/F26*100</f>
        <v>16.483144163984413</v>
      </c>
      <c r="J31" s="32">
        <v>8644</v>
      </c>
      <c r="K31" s="32">
        <v>8557</v>
      </c>
      <c r="L31" s="38">
        <v>-87</v>
      </c>
      <c r="M31" s="34">
        <v>-1.0064784821841641</v>
      </c>
      <c r="N31" s="35">
        <f>K31/K26*100</f>
        <v>18.948603822050973</v>
      </c>
      <c r="O31" s="32">
        <v>506959</v>
      </c>
      <c r="P31" s="32">
        <v>424880</v>
      </c>
      <c r="Q31" s="33">
        <v>-82079</v>
      </c>
      <c r="R31" s="34">
        <v>-16.190461161553486</v>
      </c>
      <c r="S31" s="35">
        <v>18.195600131901827</v>
      </c>
    </row>
    <row r="32" spans="1:19" ht="13.5" customHeight="1">
      <c r="A32" s="26"/>
      <c r="B32" s="42">
        <v>54</v>
      </c>
      <c r="C32" s="43" t="s">
        <v>19</v>
      </c>
      <c r="D32" s="44"/>
      <c r="E32" s="32">
        <v>1744</v>
      </c>
      <c r="F32" s="32">
        <v>1753</v>
      </c>
      <c r="G32" s="38">
        <v>9</v>
      </c>
      <c r="H32" s="34">
        <v>0.5160550458715534</v>
      </c>
      <c r="I32" s="35">
        <f>F32/F26*100</f>
        <v>29.69676435710656</v>
      </c>
      <c r="J32" s="32">
        <v>12039</v>
      </c>
      <c r="K32" s="32">
        <v>11583</v>
      </c>
      <c r="L32" s="38">
        <v>-456</v>
      </c>
      <c r="M32" s="34">
        <v>-3.787690007475703</v>
      </c>
      <c r="N32" s="35">
        <f>K32/K26*100</f>
        <v>25.64937221816249</v>
      </c>
      <c r="O32" s="32">
        <v>523571</v>
      </c>
      <c r="P32" s="32">
        <v>508656</v>
      </c>
      <c r="Q32" s="33">
        <v>-14915</v>
      </c>
      <c r="R32" s="34">
        <v>-2.848706288163399</v>
      </c>
      <c r="S32" s="35">
        <v>21.783329835936396</v>
      </c>
    </row>
    <row r="33" spans="1:19" ht="13.5" customHeight="1">
      <c r="A33" s="47" t="s">
        <v>20</v>
      </c>
      <c r="B33" s="47"/>
      <c r="C33" s="47"/>
      <c r="D33" s="48"/>
      <c r="E33" s="32">
        <v>18421</v>
      </c>
      <c r="F33" s="32">
        <v>17230</v>
      </c>
      <c r="G33" s="33">
        <v>-1191</v>
      </c>
      <c r="H33" s="34">
        <v>-6.465447044134407</v>
      </c>
      <c r="I33" s="35">
        <v>100</v>
      </c>
      <c r="J33" s="32">
        <v>105978</v>
      </c>
      <c r="K33" s="32">
        <v>101333</v>
      </c>
      <c r="L33" s="33">
        <v>-4645</v>
      </c>
      <c r="M33" s="34">
        <v>-4.382985147860879</v>
      </c>
      <c r="N33" s="35">
        <v>100</v>
      </c>
      <c r="O33" s="32">
        <v>1754970</v>
      </c>
      <c r="P33" s="32">
        <v>1685881</v>
      </c>
      <c r="Q33" s="33">
        <v>-69089</v>
      </c>
      <c r="R33" s="34">
        <v>-3.9367624517798134</v>
      </c>
      <c r="S33" s="35">
        <v>100</v>
      </c>
    </row>
    <row r="34" spans="1:19" ht="13.5" customHeight="1">
      <c r="A34" s="26"/>
      <c r="B34" s="42">
        <v>55</v>
      </c>
      <c r="C34" s="43" t="s">
        <v>21</v>
      </c>
      <c r="D34" s="44"/>
      <c r="E34" s="32">
        <v>85</v>
      </c>
      <c r="F34" s="32">
        <v>94</v>
      </c>
      <c r="G34" s="38">
        <v>9</v>
      </c>
      <c r="H34" s="34">
        <v>10.588235294117652</v>
      </c>
      <c r="I34" s="35">
        <f>F34/F33*100</f>
        <v>0.5455600696459663</v>
      </c>
      <c r="J34" s="32">
        <v>6287</v>
      </c>
      <c r="K34" s="32">
        <v>5629</v>
      </c>
      <c r="L34" s="38">
        <v>-658</v>
      </c>
      <c r="M34" s="34">
        <v>-10.466041037060606</v>
      </c>
      <c r="N34" s="35">
        <f>K34/K33*100</f>
        <v>5.554952483396327</v>
      </c>
      <c r="O34" s="32">
        <v>161673</v>
      </c>
      <c r="P34" s="32">
        <v>140744</v>
      </c>
      <c r="Q34" s="33">
        <v>-20929</v>
      </c>
      <c r="R34" s="34">
        <v>-12.945266061741904</v>
      </c>
      <c r="S34" s="35">
        <v>8.34839469689735</v>
      </c>
    </row>
    <row r="35" spans="1:19" ht="13.5" customHeight="1">
      <c r="A35" s="26"/>
      <c r="B35" s="42">
        <v>56</v>
      </c>
      <c r="C35" s="43" t="s">
        <v>22</v>
      </c>
      <c r="D35" s="44"/>
      <c r="E35" s="32">
        <v>2970</v>
      </c>
      <c r="F35" s="32">
        <v>2736</v>
      </c>
      <c r="G35" s="38">
        <v>-234</v>
      </c>
      <c r="H35" s="34">
        <v>-7.878787878787875</v>
      </c>
      <c r="I35" s="35">
        <f>F35/F33*100</f>
        <v>15.879280325014511</v>
      </c>
      <c r="J35" s="32">
        <v>9814</v>
      </c>
      <c r="K35" s="32">
        <v>9285</v>
      </c>
      <c r="L35" s="38">
        <v>-529</v>
      </c>
      <c r="M35" s="34">
        <v>-5.390258813939269</v>
      </c>
      <c r="N35" s="35">
        <f>K35/K33*100</f>
        <v>9.162859088352263</v>
      </c>
      <c r="O35" s="32">
        <v>137908</v>
      </c>
      <c r="P35" s="32">
        <v>122354</v>
      </c>
      <c r="Q35" s="33">
        <v>-15554</v>
      </c>
      <c r="R35" s="34">
        <v>-11.278533515097024</v>
      </c>
      <c r="S35" s="35">
        <v>7.25757037418418</v>
      </c>
    </row>
    <row r="36" spans="1:19" ht="13.5" customHeight="1">
      <c r="A36" s="26"/>
      <c r="B36" s="42">
        <v>57</v>
      </c>
      <c r="C36" s="43" t="s">
        <v>23</v>
      </c>
      <c r="D36" s="44"/>
      <c r="E36" s="32">
        <v>5451</v>
      </c>
      <c r="F36" s="32">
        <v>5039</v>
      </c>
      <c r="G36" s="38">
        <v>-412</v>
      </c>
      <c r="H36" s="34">
        <v>-7.558246193359025</v>
      </c>
      <c r="I36" s="35">
        <f>F36/F33*100</f>
        <v>29.245502031340685</v>
      </c>
      <c r="J36" s="32">
        <v>36370</v>
      </c>
      <c r="K36" s="32">
        <v>35490</v>
      </c>
      <c r="L36" s="38">
        <v>-880</v>
      </c>
      <c r="M36" s="34">
        <v>-2.419576574099537</v>
      </c>
      <c r="N36" s="35">
        <f>K36/K33*100</f>
        <v>35.02314152349185</v>
      </c>
      <c r="O36" s="32">
        <v>476386</v>
      </c>
      <c r="P36" s="32">
        <v>466584</v>
      </c>
      <c r="Q36" s="33">
        <v>-9802</v>
      </c>
      <c r="R36" s="34">
        <v>-2.0575751596394554</v>
      </c>
      <c r="S36" s="35">
        <v>27.6759747574117</v>
      </c>
    </row>
    <row r="37" spans="1:19" ht="13.5" customHeight="1">
      <c r="A37" s="26"/>
      <c r="B37" s="42">
        <v>58</v>
      </c>
      <c r="C37" s="43" t="s">
        <v>24</v>
      </c>
      <c r="D37" s="44"/>
      <c r="E37" s="32">
        <v>1725</v>
      </c>
      <c r="F37" s="32">
        <v>1682</v>
      </c>
      <c r="G37" s="38">
        <v>-43</v>
      </c>
      <c r="H37" s="34">
        <v>-2.492753623188406</v>
      </c>
      <c r="I37" s="35">
        <f>F37/F33*100</f>
        <v>9.76204294834591</v>
      </c>
      <c r="J37" s="32">
        <v>10117</v>
      </c>
      <c r="K37" s="32">
        <v>9957</v>
      </c>
      <c r="L37" s="38">
        <v>-160</v>
      </c>
      <c r="M37" s="34">
        <v>-1.5814964910546507</v>
      </c>
      <c r="N37" s="35">
        <f>K37/K33*100</f>
        <v>9.826019164536726</v>
      </c>
      <c r="O37" s="32">
        <v>308364</v>
      </c>
      <c r="P37" s="32">
        <v>290846</v>
      </c>
      <c r="Q37" s="33">
        <v>-17518</v>
      </c>
      <c r="R37" s="34">
        <v>-5.68094848944753</v>
      </c>
      <c r="S37" s="35">
        <v>17.25187009047495</v>
      </c>
    </row>
    <row r="38" spans="1:19" ht="13.5" customHeight="1">
      <c r="A38" s="26"/>
      <c r="B38" s="42">
        <v>59</v>
      </c>
      <c r="C38" s="43" t="s">
        <v>25</v>
      </c>
      <c r="D38" s="44"/>
      <c r="E38" s="32">
        <v>1895</v>
      </c>
      <c r="F38" s="32">
        <v>1800</v>
      </c>
      <c r="G38" s="38">
        <v>-95</v>
      </c>
      <c r="H38" s="34">
        <v>-5.013192612137203</v>
      </c>
      <c r="I38" s="35">
        <f>F38/F33*100</f>
        <v>10.44689495066744</v>
      </c>
      <c r="J38" s="32">
        <v>8323</v>
      </c>
      <c r="K38" s="32">
        <v>8196</v>
      </c>
      <c r="L38" s="38">
        <v>-127</v>
      </c>
      <c r="M38" s="34">
        <v>-1.5258921062116997</v>
      </c>
      <c r="N38" s="35">
        <f>K38/K33*100</f>
        <v>8.08818450060691</v>
      </c>
      <c r="O38" s="32">
        <v>160433</v>
      </c>
      <c r="P38" s="32">
        <v>159860</v>
      </c>
      <c r="Q38" s="38">
        <v>-573</v>
      </c>
      <c r="R38" s="34">
        <v>-0.35715843997182617</v>
      </c>
      <c r="S38" s="35">
        <v>9.482282557309798</v>
      </c>
    </row>
    <row r="39" spans="1:19" ht="13.5" customHeight="1">
      <c r="A39" s="26"/>
      <c r="B39" s="42">
        <v>60</v>
      </c>
      <c r="C39" s="43" t="s">
        <v>26</v>
      </c>
      <c r="D39" s="44"/>
      <c r="E39" s="32">
        <v>6295</v>
      </c>
      <c r="F39" s="32">
        <v>5879</v>
      </c>
      <c r="G39" s="38">
        <v>-416</v>
      </c>
      <c r="H39" s="34">
        <v>-6.608419380460688</v>
      </c>
      <c r="I39" s="35">
        <f>F39/F33*100</f>
        <v>34.12071967498549</v>
      </c>
      <c r="J39" s="32">
        <v>35067</v>
      </c>
      <c r="K39" s="32">
        <v>32776</v>
      </c>
      <c r="L39" s="33">
        <v>-2291</v>
      </c>
      <c r="M39" s="34">
        <v>-6.533207859240889</v>
      </c>
      <c r="N39" s="35">
        <f>K39/K33*100</f>
        <v>32.34484323961592</v>
      </c>
      <c r="O39" s="32">
        <v>510205</v>
      </c>
      <c r="P39" s="32">
        <v>505493</v>
      </c>
      <c r="Q39" s="33">
        <v>-4712</v>
      </c>
      <c r="R39" s="34">
        <v>-0.9235503376093845</v>
      </c>
      <c r="S39" s="35">
        <v>29.98390752372202</v>
      </c>
    </row>
    <row r="40" spans="1:19" ht="6" customHeight="1">
      <c r="A40" s="49"/>
      <c r="B40" s="50"/>
      <c r="C40" s="50"/>
      <c r="D40" s="51"/>
      <c r="E40" s="32"/>
      <c r="F40" s="32"/>
      <c r="G40" s="38"/>
      <c r="H40" s="34"/>
      <c r="I40" s="35"/>
      <c r="J40" s="32"/>
      <c r="K40" s="32"/>
      <c r="L40" s="33"/>
      <c r="M40" s="34"/>
      <c r="N40" s="35"/>
      <c r="O40" s="32"/>
      <c r="P40" s="32"/>
      <c r="Q40" s="33"/>
      <c r="R40" s="34"/>
      <c r="S40" s="35"/>
    </row>
    <row r="41" spans="1:19" ht="6" customHeight="1">
      <c r="A41" s="49"/>
      <c r="B41" s="50"/>
      <c r="C41" s="50"/>
      <c r="D41" s="51"/>
      <c r="E41" s="32"/>
      <c r="F41" s="32"/>
      <c r="G41" s="38"/>
      <c r="H41" s="34"/>
      <c r="I41" s="35"/>
      <c r="J41" s="32"/>
      <c r="K41" s="32"/>
      <c r="L41" s="33"/>
      <c r="M41" s="34"/>
      <c r="N41" s="35"/>
      <c r="O41" s="32"/>
      <c r="P41" s="32"/>
      <c r="Q41" s="33"/>
      <c r="R41" s="34"/>
      <c r="S41" s="35"/>
    </row>
    <row r="42" spans="1:19" ht="13.5" customHeight="1">
      <c r="A42" s="49"/>
      <c r="B42" s="50"/>
      <c r="C42" s="50"/>
      <c r="D42" s="51" t="s">
        <v>28</v>
      </c>
      <c r="E42" s="32">
        <v>6408</v>
      </c>
      <c r="F42" s="32">
        <v>6101</v>
      </c>
      <c r="G42" s="38">
        <v>-307</v>
      </c>
      <c r="H42" s="34">
        <v>-4.7908863920099805</v>
      </c>
      <c r="I42" s="35"/>
      <c r="J42" s="32">
        <v>37485</v>
      </c>
      <c r="K42" s="32">
        <v>36062</v>
      </c>
      <c r="L42" s="33">
        <v>-1423</v>
      </c>
      <c r="M42" s="34">
        <v>-3.7961851407229545</v>
      </c>
      <c r="N42" s="35"/>
      <c r="O42" s="32">
        <v>923393</v>
      </c>
      <c r="P42" s="32">
        <v>914374</v>
      </c>
      <c r="Q42" s="33">
        <v>-9019</v>
      </c>
      <c r="R42" s="34">
        <v>-0.9767238867957673</v>
      </c>
      <c r="S42" s="35"/>
    </row>
    <row r="43" spans="1:19" ht="6" customHeight="1">
      <c r="A43" s="49"/>
      <c r="B43" s="50"/>
      <c r="C43" s="50"/>
      <c r="D43" s="51"/>
      <c r="E43" s="32"/>
      <c r="F43" s="32"/>
      <c r="G43" s="38"/>
      <c r="H43" s="34"/>
      <c r="I43" s="35"/>
      <c r="J43" s="32"/>
      <c r="K43" s="32"/>
      <c r="L43" s="33"/>
      <c r="M43" s="34"/>
      <c r="N43" s="35"/>
      <c r="O43" s="32"/>
      <c r="P43" s="32"/>
      <c r="Q43" s="33"/>
      <c r="R43" s="34"/>
      <c r="S43" s="35"/>
    </row>
    <row r="44" spans="1:19" ht="13.5" customHeight="1">
      <c r="A44" s="36" t="s">
        <v>13</v>
      </c>
      <c r="B44" s="36"/>
      <c r="C44" s="36"/>
      <c r="D44" s="37"/>
      <c r="E44" s="32">
        <v>963</v>
      </c>
      <c r="F44" s="32">
        <v>984</v>
      </c>
      <c r="G44" s="38">
        <v>21</v>
      </c>
      <c r="H44" s="34">
        <v>2.1806853582554453</v>
      </c>
      <c r="I44" s="35">
        <v>100</v>
      </c>
      <c r="J44" s="32">
        <v>9345</v>
      </c>
      <c r="K44" s="32">
        <v>8920</v>
      </c>
      <c r="L44" s="38">
        <v>-425</v>
      </c>
      <c r="M44" s="34">
        <v>-4.547886570358486</v>
      </c>
      <c r="N44" s="35">
        <v>100</v>
      </c>
      <c r="O44" s="32">
        <v>491503</v>
      </c>
      <c r="P44" s="32">
        <v>507502</v>
      </c>
      <c r="Q44" s="32">
        <v>15999</v>
      </c>
      <c r="R44" s="34">
        <v>3.255117466220952</v>
      </c>
      <c r="S44" s="35">
        <v>100</v>
      </c>
    </row>
    <row r="45" spans="1:19" ht="13.5" customHeight="1">
      <c r="A45" s="26"/>
      <c r="B45" s="39">
        <v>49</v>
      </c>
      <c r="C45" s="40" t="s">
        <v>14</v>
      </c>
      <c r="D45" s="41"/>
      <c r="E45" s="32">
        <v>1</v>
      </c>
      <c r="F45" s="32">
        <v>1</v>
      </c>
      <c r="G45" s="38">
        <v>0</v>
      </c>
      <c r="H45" s="34">
        <v>0</v>
      </c>
      <c r="I45" s="35">
        <f>F45/F44*100</f>
        <v>0.10162601626016261</v>
      </c>
      <c r="J45" s="32">
        <v>2</v>
      </c>
      <c r="K45" s="32">
        <v>2</v>
      </c>
      <c r="L45" s="38">
        <v>0</v>
      </c>
      <c r="M45" s="34">
        <v>0</v>
      </c>
      <c r="N45" s="35">
        <f>K45/K44*100</f>
        <v>0.02242152466367713</v>
      </c>
      <c r="O45" s="32">
        <v>16</v>
      </c>
      <c r="P45" s="32">
        <v>12</v>
      </c>
      <c r="Q45" s="38">
        <v>-4</v>
      </c>
      <c r="R45" s="34">
        <v>-25</v>
      </c>
      <c r="S45" s="35">
        <v>0.002364522701388369</v>
      </c>
    </row>
    <row r="46" spans="1:19" ht="13.5" customHeight="1">
      <c r="A46" s="26"/>
      <c r="B46" s="42">
        <v>50</v>
      </c>
      <c r="C46" s="43" t="s">
        <v>15</v>
      </c>
      <c r="D46" s="44"/>
      <c r="E46" s="32">
        <v>106</v>
      </c>
      <c r="F46" s="32">
        <v>93</v>
      </c>
      <c r="G46" s="38">
        <v>-13</v>
      </c>
      <c r="H46" s="34">
        <v>-12.264150943396217</v>
      </c>
      <c r="I46" s="35">
        <f>F46/F44*100</f>
        <v>9.451219512195122</v>
      </c>
      <c r="J46" s="32">
        <v>1088</v>
      </c>
      <c r="K46" s="32">
        <v>1051</v>
      </c>
      <c r="L46" s="38">
        <v>-37</v>
      </c>
      <c r="M46" s="34">
        <v>-3.400735294117652</v>
      </c>
      <c r="N46" s="35">
        <f>K46/K44*100</f>
        <v>11.782511210762332</v>
      </c>
      <c r="O46" s="32">
        <v>96798</v>
      </c>
      <c r="P46" s="32">
        <v>105276</v>
      </c>
      <c r="Q46" s="32">
        <v>8478</v>
      </c>
      <c r="R46" s="34">
        <v>8.758445422426078</v>
      </c>
      <c r="S46" s="35">
        <v>20.74395765928016</v>
      </c>
    </row>
    <row r="47" spans="1:19" ht="13.5" customHeight="1">
      <c r="A47" s="26"/>
      <c r="B47" s="42">
        <v>51</v>
      </c>
      <c r="C47" s="45" t="s">
        <v>16</v>
      </c>
      <c r="D47" s="46"/>
      <c r="E47" s="32">
        <v>204</v>
      </c>
      <c r="F47" s="32">
        <v>226</v>
      </c>
      <c r="G47" s="38">
        <v>22</v>
      </c>
      <c r="H47" s="34">
        <v>10.784313725490208</v>
      </c>
      <c r="I47" s="35">
        <f>F47/F44*100</f>
        <v>22.96747967479675</v>
      </c>
      <c r="J47" s="32">
        <v>2252</v>
      </c>
      <c r="K47" s="32">
        <v>2179</v>
      </c>
      <c r="L47" s="38">
        <v>-73</v>
      </c>
      <c r="M47" s="34">
        <v>-3.241563055062173</v>
      </c>
      <c r="N47" s="35">
        <f>K47/K44*100</f>
        <v>24.428251121076233</v>
      </c>
      <c r="O47" s="32">
        <v>110441</v>
      </c>
      <c r="P47" s="32">
        <v>105894</v>
      </c>
      <c r="Q47" s="33">
        <v>-4547</v>
      </c>
      <c r="R47" s="34">
        <v>-4.117130413523967</v>
      </c>
      <c r="S47" s="35">
        <v>20.86573057840166</v>
      </c>
    </row>
    <row r="48" spans="1:19" ht="13.5" customHeight="1">
      <c r="A48" s="26"/>
      <c r="B48" s="42">
        <v>52</v>
      </c>
      <c r="C48" s="45" t="s">
        <v>17</v>
      </c>
      <c r="D48" s="46"/>
      <c r="E48" s="32">
        <v>281</v>
      </c>
      <c r="F48" s="32">
        <v>294</v>
      </c>
      <c r="G48" s="38">
        <v>13</v>
      </c>
      <c r="H48" s="34">
        <v>4.62633451957295</v>
      </c>
      <c r="I48" s="35">
        <f>F48/F44*100</f>
        <v>29.878048780487802</v>
      </c>
      <c r="J48" s="32">
        <v>2370</v>
      </c>
      <c r="K48" s="32">
        <v>2369</v>
      </c>
      <c r="L48" s="38">
        <v>-1</v>
      </c>
      <c r="M48" s="34">
        <v>-0.04219409282700326</v>
      </c>
      <c r="N48" s="35">
        <f>K48/K44*100</f>
        <v>26.558295964125563</v>
      </c>
      <c r="O48" s="32">
        <v>111824</v>
      </c>
      <c r="P48" s="32">
        <v>125453</v>
      </c>
      <c r="Q48" s="32">
        <v>13629</v>
      </c>
      <c r="R48" s="34">
        <v>12.187902418085557</v>
      </c>
      <c r="S48" s="35">
        <v>24.719705538106254</v>
      </c>
    </row>
    <row r="49" spans="1:19" ht="13.5" customHeight="1">
      <c r="A49" s="26"/>
      <c r="B49" s="42">
        <v>53</v>
      </c>
      <c r="C49" s="43" t="s">
        <v>18</v>
      </c>
      <c r="D49" s="44"/>
      <c r="E49" s="32">
        <v>155</v>
      </c>
      <c r="F49" s="32">
        <v>168</v>
      </c>
      <c r="G49" s="38">
        <v>13</v>
      </c>
      <c r="H49" s="34">
        <v>8.387096774193566</v>
      </c>
      <c r="I49" s="35">
        <f>F49/F44*100</f>
        <v>17.073170731707318</v>
      </c>
      <c r="J49" s="32">
        <v>1585</v>
      </c>
      <c r="K49" s="32">
        <v>1493</v>
      </c>
      <c r="L49" s="38">
        <v>-92</v>
      </c>
      <c r="M49" s="34">
        <v>-5.804416403785481</v>
      </c>
      <c r="N49" s="35">
        <f>K49/K44*100</f>
        <v>16.737668161434975</v>
      </c>
      <c r="O49" s="32">
        <v>85310</v>
      </c>
      <c r="P49" s="32">
        <v>78841</v>
      </c>
      <c r="Q49" s="33">
        <v>-6469</v>
      </c>
      <c r="R49" s="34">
        <v>-7.58293283319658</v>
      </c>
      <c r="S49" s="35">
        <v>15.535111191680032</v>
      </c>
    </row>
    <row r="50" spans="1:19" ht="13.5" customHeight="1">
      <c r="A50" s="26"/>
      <c r="B50" s="42">
        <v>54</v>
      </c>
      <c r="C50" s="43" t="s">
        <v>19</v>
      </c>
      <c r="D50" s="44"/>
      <c r="E50" s="32">
        <v>216</v>
      </c>
      <c r="F50" s="32">
        <v>202</v>
      </c>
      <c r="G50" s="38">
        <v>-14</v>
      </c>
      <c r="H50" s="34">
        <v>-6.481481481481481</v>
      </c>
      <c r="I50" s="35">
        <f>F50/F44*100</f>
        <v>20.528455284552845</v>
      </c>
      <c r="J50" s="32">
        <v>2048</v>
      </c>
      <c r="K50" s="32">
        <v>1826</v>
      </c>
      <c r="L50" s="38">
        <v>-222</v>
      </c>
      <c r="M50" s="34">
        <v>-10.83984375</v>
      </c>
      <c r="N50" s="35">
        <f>K50/K44*100</f>
        <v>20.47085201793722</v>
      </c>
      <c r="O50" s="32">
        <v>87113</v>
      </c>
      <c r="P50" s="32">
        <v>92026</v>
      </c>
      <c r="Q50" s="32">
        <v>4913</v>
      </c>
      <c r="R50" s="34">
        <v>5.639801177780583</v>
      </c>
      <c r="S50" s="35">
        <v>18.133130509830504</v>
      </c>
    </row>
    <row r="51" spans="1:19" ht="13.5" customHeight="1">
      <c r="A51" s="47" t="s">
        <v>20</v>
      </c>
      <c r="B51" s="47"/>
      <c r="C51" s="47"/>
      <c r="D51" s="48"/>
      <c r="E51" s="32">
        <v>5445</v>
      </c>
      <c r="F51" s="32">
        <v>5117</v>
      </c>
      <c r="G51" s="38">
        <v>-328</v>
      </c>
      <c r="H51" s="34">
        <v>-6.023875114784204</v>
      </c>
      <c r="I51" s="35">
        <v>100</v>
      </c>
      <c r="J51" s="32">
        <v>28140</v>
      </c>
      <c r="K51" s="32">
        <v>27142</v>
      </c>
      <c r="L51" s="38">
        <v>-998</v>
      </c>
      <c r="M51" s="34">
        <v>-3.5465529495380252</v>
      </c>
      <c r="N51" s="35">
        <v>100</v>
      </c>
      <c r="O51" s="32">
        <v>431890</v>
      </c>
      <c r="P51" s="32">
        <v>406871</v>
      </c>
      <c r="Q51" s="33">
        <v>-25019</v>
      </c>
      <c r="R51" s="34">
        <v>-5.79291023177197</v>
      </c>
      <c r="S51" s="35">
        <v>100</v>
      </c>
    </row>
    <row r="52" spans="1:19" ht="13.5" customHeight="1">
      <c r="A52" s="26"/>
      <c r="B52" s="42">
        <v>55</v>
      </c>
      <c r="C52" s="43" t="s">
        <v>21</v>
      </c>
      <c r="D52" s="44"/>
      <c r="E52" s="32">
        <v>19</v>
      </c>
      <c r="F52" s="32">
        <v>29</v>
      </c>
      <c r="G52" s="38">
        <v>10</v>
      </c>
      <c r="H52" s="34">
        <v>52.63157894736844</v>
      </c>
      <c r="I52" s="35">
        <f>F52/F51*100</f>
        <v>0.5667383232362713</v>
      </c>
      <c r="J52" s="32">
        <v>1388</v>
      </c>
      <c r="K52" s="32">
        <v>1381</v>
      </c>
      <c r="L52" s="38">
        <v>-7</v>
      </c>
      <c r="M52" s="34">
        <v>-0.5043227665706098</v>
      </c>
      <c r="N52" s="35">
        <f>K52/K51*100</f>
        <v>5.088055412276177</v>
      </c>
      <c r="O52" s="32">
        <v>28507</v>
      </c>
      <c r="P52" s="32">
        <v>27071</v>
      </c>
      <c r="Q52" s="33">
        <v>-1436</v>
      </c>
      <c r="R52" s="34">
        <v>-5.03735924509769</v>
      </c>
      <c r="S52" s="35">
        <v>6.6534601876270365</v>
      </c>
    </row>
    <row r="53" spans="1:19" ht="13.5" customHeight="1">
      <c r="A53" s="26"/>
      <c r="B53" s="42">
        <v>56</v>
      </c>
      <c r="C53" s="43" t="s">
        <v>22</v>
      </c>
      <c r="D53" s="44"/>
      <c r="E53" s="32">
        <v>606</v>
      </c>
      <c r="F53" s="32">
        <v>596</v>
      </c>
      <c r="G53" s="38">
        <v>-10</v>
      </c>
      <c r="H53" s="34">
        <v>-1.6501650165016457</v>
      </c>
      <c r="I53" s="35">
        <f>F53/F51*100</f>
        <v>11.647449677545437</v>
      </c>
      <c r="J53" s="32">
        <v>1960</v>
      </c>
      <c r="K53" s="32">
        <v>1956</v>
      </c>
      <c r="L53" s="38">
        <v>-4</v>
      </c>
      <c r="M53" s="34">
        <v>-0.20408163265305745</v>
      </c>
      <c r="N53" s="35">
        <f>K53/K51*100</f>
        <v>7.206543364527302</v>
      </c>
      <c r="O53" s="32">
        <v>24436</v>
      </c>
      <c r="P53" s="32">
        <v>24387</v>
      </c>
      <c r="Q53" s="38">
        <v>-49</v>
      </c>
      <c r="R53" s="34">
        <v>-0.20052381731871094</v>
      </c>
      <c r="S53" s="35">
        <v>5.993791644034595</v>
      </c>
    </row>
    <row r="54" spans="1:19" ht="13.5" customHeight="1">
      <c r="A54" s="26"/>
      <c r="B54" s="42">
        <v>57</v>
      </c>
      <c r="C54" s="43" t="s">
        <v>23</v>
      </c>
      <c r="D54" s="44"/>
      <c r="E54" s="32">
        <v>1942</v>
      </c>
      <c r="F54" s="32">
        <v>1833</v>
      </c>
      <c r="G54" s="38">
        <v>-109</v>
      </c>
      <c r="H54" s="34">
        <v>-5.612770339855828</v>
      </c>
      <c r="I54" s="35">
        <f>F54/F51*100</f>
        <v>35.82177056869259</v>
      </c>
      <c r="J54" s="32">
        <v>11052</v>
      </c>
      <c r="K54" s="32">
        <v>10984</v>
      </c>
      <c r="L54" s="38">
        <v>-68</v>
      </c>
      <c r="M54" s="34">
        <v>-0.6152732537097307</v>
      </c>
      <c r="N54" s="35">
        <f>K54/K51*100</f>
        <v>40.46864637830668</v>
      </c>
      <c r="O54" s="32">
        <v>147193</v>
      </c>
      <c r="P54" s="32">
        <v>143709</v>
      </c>
      <c r="Q54" s="33">
        <v>-3484</v>
      </c>
      <c r="R54" s="34">
        <v>-2.366960385344413</v>
      </c>
      <c r="S54" s="35">
        <v>35.32053156897395</v>
      </c>
    </row>
    <row r="55" spans="1:19" ht="13.5" customHeight="1">
      <c r="A55" s="26"/>
      <c r="B55" s="42">
        <v>58</v>
      </c>
      <c r="C55" s="43" t="s">
        <v>24</v>
      </c>
      <c r="D55" s="44"/>
      <c r="E55" s="32">
        <v>512</v>
      </c>
      <c r="F55" s="32">
        <v>481</v>
      </c>
      <c r="G55" s="38">
        <v>-31</v>
      </c>
      <c r="H55" s="34">
        <v>-6.0546875</v>
      </c>
      <c r="I55" s="35">
        <f>F55/F51*100</f>
        <v>9.400039085401604</v>
      </c>
      <c r="J55" s="32">
        <v>2453</v>
      </c>
      <c r="K55" s="32">
        <v>2250</v>
      </c>
      <c r="L55" s="38">
        <v>-203</v>
      </c>
      <c r="M55" s="34">
        <v>-8.275580921320838</v>
      </c>
      <c r="N55" s="35">
        <f>K55/K51*100</f>
        <v>8.289735465330486</v>
      </c>
      <c r="O55" s="32">
        <v>69086</v>
      </c>
      <c r="P55" s="32">
        <v>59725</v>
      </c>
      <c r="Q55" s="33">
        <v>-9361</v>
      </c>
      <c r="R55" s="34">
        <v>-13.549778536896042</v>
      </c>
      <c r="S55" s="35">
        <v>14.679099763807201</v>
      </c>
    </row>
    <row r="56" spans="1:19" ht="13.5" customHeight="1">
      <c r="A56" s="26"/>
      <c r="B56" s="42">
        <v>59</v>
      </c>
      <c r="C56" s="43" t="s">
        <v>25</v>
      </c>
      <c r="D56" s="44"/>
      <c r="E56" s="32">
        <v>594</v>
      </c>
      <c r="F56" s="32">
        <v>549</v>
      </c>
      <c r="G56" s="38">
        <v>-45</v>
      </c>
      <c r="H56" s="34">
        <v>-7.575757575757578</v>
      </c>
      <c r="I56" s="35">
        <f>F56/F51*100</f>
        <v>10.728942739886653</v>
      </c>
      <c r="J56" s="32">
        <v>2006</v>
      </c>
      <c r="K56" s="32">
        <v>1739</v>
      </c>
      <c r="L56" s="38">
        <v>-267</v>
      </c>
      <c r="M56" s="34">
        <v>-13.31006979062812</v>
      </c>
      <c r="N56" s="35">
        <f>K56/K51*100</f>
        <v>6.407044432982094</v>
      </c>
      <c r="O56" s="32">
        <v>27065</v>
      </c>
      <c r="P56" s="32">
        <v>22475</v>
      </c>
      <c r="Q56" s="33">
        <v>-4590</v>
      </c>
      <c r="R56" s="34">
        <v>-16.959172362830216</v>
      </c>
      <c r="S56" s="35">
        <v>5.5238638290760464</v>
      </c>
    </row>
    <row r="57" spans="1:19" ht="13.5" customHeight="1">
      <c r="A57" s="26"/>
      <c r="B57" s="42">
        <v>60</v>
      </c>
      <c r="C57" s="43" t="s">
        <v>26</v>
      </c>
      <c r="D57" s="44"/>
      <c r="E57" s="32">
        <v>1772</v>
      </c>
      <c r="F57" s="32">
        <v>1629</v>
      </c>
      <c r="G57" s="38">
        <v>-143</v>
      </c>
      <c r="H57" s="34">
        <v>-8.06997742663657</v>
      </c>
      <c r="I57" s="35">
        <f>F57/F51*100</f>
        <v>31.835059605237443</v>
      </c>
      <c r="J57" s="32">
        <v>9281</v>
      </c>
      <c r="K57" s="32">
        <v>8832</v>
      </c>
      <c r="L57" s="38">
        <v>-449</v>
      </c>
      <c r="M57" s="34">
        <v>-4.837840749919181</v>
      </c>
      <c r="N57" s="35">
        <f>K57/K51*100</f>
        <v>32.53997494657726</v>
      </c>
      <c r="O57" s="32">
        <v>135604</v>
      </c>
      <c r="P57" s="32">
        <v>129504</v>
      </c>
      <c r="Q57" s="33">
        <v>-6100</v>
      </c>
      <c r="R57" s="34">
        <v>-4.498392377805956</v>
      </c>
      <c r="S57" s="35">
        <v>31.829253006481167</v>
      </c>
    </row>
    <row r="58" spans="1:19" ht="6" customHeight="1" thickBot="1">
      <c r="A58" s="57"/>
      <c r="B58" s="58"/>
      <c r="C58" s="58"/>
      <c r="D58" s="59"/>
      <c r="E58" s="60"/>
      <c r="F58" s="60"/>
      <c r="G58" s="61"/>
      <c r="H58" s="62"/>
      <c r="I58" s="63"/>
      <c r="J58" s="60"/>
      <c r="K58" s="60"/>
      <c r="L58" s="61"/>
      <c r="M58" s="62"/>
      <c r="N58" s="63"/>
      <c r="O58" s="60"/>
      <c r="P58" s="60"/>
      <c r="Q58" s="64"/>
      <c r="R58" s="62"/>
      <c r="S58" s="63"/>
    </row>
    <row r="59" spans="1:19" ht="13.5" customHeight="1" thickBot="1">
      <c r="A59" s="1" t="s">
        <v>0</v>
      </c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13" customFormat="1" ht="13.5" customHeight="1" thickTop="1">
      <c r="A60" s="5" t="s">
        <v>1</v>
      </c>
      <c r="B60" s="5"/>
      <c r="C60" s="5"/>
      <c r="D60" s="6"/>
      <c r="E60" s="7" t="s">
        <v>2</v>
      </c>
      <c r="F60" s="8"/>
      <c r="G60" s="8"/>
      <c r="H60" s="8"/>
      <c r="I60" s="8"/>
      <c r="J60" s="9" t="s">
        <v>3</v>
      </c>
      <c r="K60" s="9"/>
      <c r="L60" s="9"/>
      <c r="M60" s="9"/>
      <c r="N60" s="10"/>
      <c r="O60" s="11" t="s">
        <v>4</v>
      </c>
      <c r="P60" s="11"/>
      <c r="Q60" s="11"/>
      <c r="R60" s="11"/>
      <c r="S60" s="12"/>
    </row>
    <row r="61" spans="1:19" s="20" customFormat="1" ht="13.5" customHeight="1">
      <c r="A61" s="14"/>
      <c r="B61" s="14"/>
      <c r="C61" s="14"/>
      <c r="D61" s="15"/>
      <c r="E61" s="16" t="s">
        <v>5</v>
      </c>
      <c r="F61" s="17" t="s">
        <v>6</v>
      </c>
      <c r="G61" s="17" t="s">
        <v>7</v>
      </c>
      <c r="H61" s="17" t="s">
        <v>8</v>
      </c>
      <c r="I61" s="18" t="s">
        <v>9</v>
      </c>
      <c r="J61" s="17" t="s">
        <v>5</v>
      </c>
      <c r="K61" s="17" t="s">
        <v>6</v>
      </c>
      <c r="L61" s="17" t="s">
        <v>7</v>
      </c>
      <c r="M61" s="17" t="s">
        <v>8</v>
      </c>
      <c r="N61" s="19" t="s">
        <v>9</v>
      </c>
      <c r="O61" s="17" t="s">
        <v>5</v>
      </c>
      <c r="P61" s="17" t="s">
        <v>6</v>
      </c>
      <c r="Q61" s="17" t="s">
        <v>7</v>
      </c>
      <c r="R61" s="17" t="s">
        <v>8</v>
      </c>
      <c r="S61" s="19" t="s">
        <v>9</v>
      </c>
    </row>
    <row r="62" spans="1:19" s="20" customFormat="1" ht="13.5" customHeight="1">
      <c r="A62" s="21"/>
      <c r="B62" s="21"/>
      <c r="C62" s="21"/>
      <c r="D62" s="22"/>
      <c r="E62" s="22"/>
      <c r="F62" s="23"/>
      <c r="G62" s="23"/>
      <c r="H62" s="23"/>
      <c r="I62" s="24" t="s">
        <v>10</v>
      </c>
      <c r="J62" s="23"/>
      <c r="K62" s="23"/>
      <c r="L62" s="23"/>
      <c r="M62" s="23"/>
      <c r="N62" s="25" t="s">
        <v>10</v>
      </c>
      <c r="O62" s="23"/>
      <c r="P62" s="23"/>
      <c r="Q62" s="23"/>
      <c r="R62" s="23"/>
      <c r="S62" s="25" t="s">
        <v>10</v>
      </c>
    </row>
    <row r="63" spans="1:19" s="31" customFormat="1" ht="13.5" customHeight="1">
      <c r="A63" s="26"/>
      <c r="B63" s="27"/>
      <c r="C63" s="27"/>
      <c r="D63" s="28"/>
      <c r="E63" s="29"/>
      <c r="F63" s="29"/>
      <c r="G63" s="29"/>
      <c r="H63" s="30" t="s">
        <v>11</v>
      </c>
      <c r="I63" s="30" t="s">
        <v>11</v>
      </c>
      <c r="J63" s="30"/>
      <c r="K63" s="30"/>
      <c r="L63" s="30"/>
      <c r="M63" s="30" t="s">
        <v>11</v>
      </c>
      <c r="N63" s="30" t="s">
        <v>11</v>
      </c>
      <c r="O63" s="30"/>
      <c r="P63" s="30"/>
      <c r="Q63" s="30"/>
      <c r="R63" s="30" t="s">
        <v>11</v>
      </c>
      <c r="S63" s="30" t="s">
        <v>11</v>
      </c>
    </row>
    <row r="64" spans="1:19" ht="13.5" customHeight="1">
      <c r="A64" s="49"/>
      <c r="B64" s="50"/>
      <c r="C64" s="50"/>
      <c r="D64" s="51" t="s">
        <v>29</v>
      </c>
      <c r="E64" s="32">
        <v>12303</v>
      </c>
      <c r="F64" s="32">
        <v>11437</v>
      </c>
      <c r="G64" s="38">
        <v>-866</v>
      </c>
      <c r="H64" s="34">
        <v>-7.038933593432489</v>
      </c>
      <c r="I64" s="35"/>
      <c r="J64" s="32">
        <v>86410</v>
      </c>
      <c r="K64" s="32">
        <v>80897</v>
      </c>
      <c r="L64" s="33">
        <v>-5513</v>
      </c>
      <c r="M64" s="34">
        <v>-6.380048605485484</v>
      </c>
      <c r="N64" s="35"/>
      <c r="O64" s="32">
        <v>2929647</v>
      </c>
      <c r="P64" s="32">
        <v>2699967</v>
      </c>
      <c r="Q64" s="33">
        <v>-229680</v>
      </c>
      <c r="R64" s="34">
        <v>-7.839852378119275</v>
      </c>
      <c r="S64" s="35"/>
    </row>
    <row r="65" spans="1:19" ht="6" customHeight="1">
      <c r="A65" s="49"/>
      <c r="B65" s="50"/>
      <c r="C65" s="50"/>
      <c r="D65" s="51"/>
      <c r="E65" s="32"/>
      <c r="F65" s="32"/>
      <c r="G65" s="38"/>
      <c r="H65" s="34"/>
      <c r="I65" s="35"/>
      <c r="J65" s="32"/>
      <c r="K65" s="32"/>
      <c r="L65" s="33"/>
      <c r="M65" s="34"/>
      <c r="N65" s="35"/>
      <c r="O65" s="32"/>
      <c r="P65" s="32"/>
      <c r="Q65" s="33"/>
      <c r="R65" s="34"/>
      <c r="S65" s="35"/>
    </row>
    <row r="66" spans="1:19" ht="13.5" customHeight="1">
      <c r="A66" s="36" t="s">
        <v>13</v>
      </c>
      <c r="B66" s="36"/>
      <c r="C66" s="36"/>
      <c r="D66" s="37"/>
      <c r="E66" s="32">
        <v>3641</v>
      </c>
      <c r="F66" s="32">
        <v>3432</v>
      </c>
      <c r="G66" s="38">
        <v>-209</v>
      </c>
      <c r="H66" s="34">
        <v>-5.740181268882168</v>
      </c>
      <c r="I66" s="35">
        <v>100</v>
      </c>
      <c r="J66" s="32">
        <v>33678</v>
      </c>
      <c r="K66" s="32">
        <v>30513</v>
      </c>
      <c r="L66" s="33">
        <v>-3165</v>
      </c>
      <c r="M66" s="34">
        <v>-9.397826474256192</v>
      </c>
      <c r="N66" s="35">
        <v>100</v>
      </c>
      <c r="O66" s="32">
        <v>2028536</v>
      </c>
      <c r="P66" s="32">
        <v>1836434</v>
      </c>
      <c r="Q66" s="33">
        <v>-192102</v>
      </c>
      <c r="R66" s="34">
        <v>-9.469982292648496</v>
      </c>
      <c r="S66" s="35">
        <v>100</v>
      </c>
    </row>
    <row r="67" spans="1:19" ht="13.5" customHeight="1">
      <c r="A67" s="26"/>
      <c r="B67" s="39">
        <v>49</v>
      </c>
      <c r="C67" s="40" t="s">
        <v>14</v>
      </c>
      <c r="D67" s="41"/>
      <c r="E67" s="32">
        <v>5</v>
      </c>
      <c r="F67" s="32">
        <v>8</v>
      </c>
      <c r="G67" s="38">
        <v>3</v>
      </c>
      <c r="H67" s="34">
        <v>60</v>
      </c>
      <c r="I67" s="35">
        <f>F67/F66*100</f>
        <v>0.2331002331002331</v>
      </c>
      <c r="J67" s="32">
        <v>67</v>
      </c>
      <c r="K67" s="32">
        <v>77</v>
      </c>
      <c r="L67" s="38">
        <v>10</v>
      </c>
      <c r="M67" s="34">
        <v>14.925373134328353</v>
      </c>
      <c r="N67" s="35">
        <f>K67/K66*100</f>
        <v>0.25235145675613674</v>
      </c>
      <c r="O67" s="32">
        <v>2814</v>
      </c>
      <c r="P67" s="32">
        <v>2633</v>
      </c>
      <c r="Q67" s="38">
        <v>-181</v>
      </c>
      <c r="R67" s="34">
        <v>-6.4321250888415165</v>
      </c>
      <c r="S67" s="35">
        <v>0.14337569441646147</v>
      </c>
    </row>
    <row r="68" spans="1:19" ht="13.5" customHeight="1">
      <c r="A68" s="26"/>
      <c r="B68" s="42">
        <v>50</v>
      </c>
      <c r="C68" s="43" t="s">
        <v>15</v>
      </c>
      <c r="D68" s="44"/>
      <c r="E68" s="32">
        <v>1294</v>
      </c>
      <c r="F68" s="32">
        <v>1149</v>
      </c>
      <c r="G68" s="38">
        <v>-145</v>
      </c>
      <c r="H68" s="34">
        <v>-11.205564142194746</v>
      </c>
      <c r="I68" s="35">
        <f>F68/F66*100</f>
        <v>33.47902097902098</v>
      </c>
      <c r="J68" s="32">
        <v>9543</v>
      </c>
      <c r="K68" s="32">
        <v>8612</v>
      </c>
      <c r="L68" s="38">
        <v>-931</v>
      </c>
      <c r="M68" s="34">
        <v>-9.7558419784135</v>
      </c>
      <c r="N68" s="35">
        <f>K68/K66*100</f>
        <v>28.22403565693311</v>
      </c>
      <c r="O68" s="32">
        <v>534948</v>
      </c>
      <c r="P68" s="32">
        <v>480265</v>
      </c>
      <c r="Q68" s="33">
        <v>-54683</v>
      </c>
      <c r="R68" s="34">
        <v>-10.222115046696118</v>
      </c>
      <c r="S68" s="35">
        <v>26.152042491045147</v>
      </c>
    </row>
    <row r="69" spans="1:19" ht="13.5" customHeight="1">
      <c r="A69" s="26"/>
      <c r="B69" s="42">
        <v>51</v>
      </c>
      <c r="C69" s="45" t="s">
        <v>16</v>
      </c>
      <c r="D69" s="46"/>
      <c r="E69" s="32">
        <v>566</v>
      </c>
      <c r="F69" s="32">
        <v>554</v>
      </c>
      <c r="G69" s="38">
        <v>-12</v>
      </c>
      <c r="H69" s="34">
        <v>-2.1201413427561846</v>
      </c>
      <c r="I69" s="35">
        <f>F69/F66*100</f>
        <v>16.14219114219114</v>
      </c>
      <c r="J69" s="32">
        <v>6788</v>
      </c>
      <c r="K69" s="32">
        <v>5814</v>
      </c>
      <c r="L69" s="38">
        <v>-974</v>
      </c>
      <c r="M69" s="34">
        <v>-14.348850913376538</v>
      </c>
      <c r="N69" s="35">
        <f>K69/K66*100</f>
        <v>19.054173630911414</v>
      </c>
      <c r="O69" s="32">
        <v>483861</v>
      </c>
      <c r="P69" s="32">
        <v>453427</v>
      </c>
      <c r="Q69" s="33">
        <v>-30434</v>
      </c>
      <c r="R69" s="34">
        <v>-6.289822903685149</v>
      </c>
      <c r="S69" s="35">
        <v>24.690623240475833</v>
      </c>
    </row>
    <row r="70" spans="1:19" ht="13.5" customHeight="1">
      <c r="A70" s="26"/>
      <c r="B70" s="42">
        <v>52</v>
      </c>
      <c r="C70" s="45" t="s">
        <v>17</v>
      </c>
      <c r="D70" s="46"/>
      <c r="E70" s="32">
        <v>524</v>
      </c>
      <c r="F70" s="32">
        <v>478</v>
      </c>
      <c r="G70" s="38">
        <v>-46</v>
      </c>
      <c r="H70" s="34">
        <v>-8.778625954198475</v>
      </c>
      <c r="I70" s="35">
        <f>F70/F66*100</f>
        <v>13.927738927738927</v>
      </c>
      <c r="J70" s="32">
        <v>4709</v>
      </c>
      <c r="K70" s="32">
        <v>4294</v>
      </c>
      <c r="L70" s="38">
        <v>-415</v>
      </c>
      <c r="M70" s="34">
        <v>-8.812911446166922</v>
      </c>
      <c r="N70" s="35">
        <f>K70/K66*100</f>
        <v>14.072690328712353</v>
      </c>
      <c r="O70" s="32">
        <v>259486</v>
      </c>
      <c r="P70" s="32">
        <v>244242</v>
      </c>
      <c r="Q70" s="33">
        <v>-15244</v>
      </c>
      <c r="R70" s="34">
        <v>-5.874690734760264</v>
      </c>
      <c r="S70" s="35">
        <v>13.299797324597563</v>
      </c>
    </row>
    <row r="71" spans="1:19" ht="13.5" customHeight="1">
      <c r="A71" s="26"/>
      <c r="B71" s="42">
        <v>53</v>
      </c>
      <c r="C71" s="43" t="s">
        <v>18</v>
      </c>
      <c r="D71" s="44"/>
      <c r="E71" s="32">
        <v>612</v>
      </c>
      <c r="F71" s="32">
        <v>587</v>
      </c>
      <c r="G71" s="38">
        <v>-25</v>
      </c>
      <c r="H71" s="34">
        <v>-4.084967320261441</v>
      </c>
      <c r="I71" s="35">
        <f>F71/F66*100</f>
        <v>17.103729603729604</v>
      </c>
      <c r="J71" s="32">
        <v>6413</v>
      </c>
      <c r="K71" s="32">
        <v>5972</v>
      </c>
      <c r="L71" s="38">
        <v>-441</v>
      </c>
      <c r="M71" s="34">
        <v>-6.876656790893492</v>
      </c>
      <c r="N71" s="35">
        <f>K71/K66*100</f>
        <v>19.571985711008423</v>
      </c>
      <c r="O71" s="32">
        <v>421722</v>
      </c>
      <c r="P71" s="32">
        <v>329266</v>
      </c>
      <c r="Q71" s="33">
        <v>-92456</v>
      </c>
      <c r="R71" s="34">
        <v>-21.923447199814092</v>
      </c>
      <c r="S71" s="35">
        <v>17.92963972568576</v>
      </c>
    </row>
    <row r="72" spans="1:19" ht="13.5" customHeight="1">
      <c r="A72" s="26"/>
      <c r="B72" s="42">
        <v>54</v>
      </c>
      <c r="C72" s="43" t="s">
        <v>19</v>
      </c>
      <c r="D72" s="44"/>
      <c r="E72" s="32">
        <v>640</v>
      </c>
      <c r="F72" s="32">
        <v>656</v>
      </c>
      <c r="G72" s="38">
        <v>16</v>
      </c>
      <c r="H72" s="34">
        <v>2.499999999999986</v>
      </c>
      <c r="I72" s="35">
        <f>F72/F66*100</f>
        <v>19.114219114219114</v>
      </c>
      <c r="J72" s="32">
        <v>6158</v>
      </c>
      <c r="K72" s="32">
        <v>5744</v>
      </c>
      <c r="L72" s="38">
        <v>-414</v>
      </c>
      <c r="M72" s="34">
        <v>-6.722962000649559</v>
      </c>
      <c r="N72" s="35">
        <f>K72/K66*100</f>
        <v>18.824763215678566</v>
      </c>
      <c r="O72" s="32">
        <v>325706</v>
      </c>
      <c r="P72" s="32">
        <v>326601</v>
      </c>
      <c r="Q72" s="32">
        <v>895</v>
      </c>
      <c r="R72" s="34">
        <v>0.2747876919676031</v>
      </c>
      <c r="S72" s="35">
        <v>17.784521523779237</v>
      </c>
    </row>
    <row r="73" spans="1:19" ht="13.5" customHeight="1">
      <c r="A73" s="47" t="s">
        <v>20</v>
      </c>
      <c r="B73" s="47"/>
      <c r="C73" s="47"/>
      <c r="D73" s="48"/>
      <c r="E73" s="32">
        <v>8662</v>
      </c>
      <c r="F73" s="32">
        <v>8005</v>
      </c>
      <c r="G73" s="38">
        <v>-657</v>
      </c>
      <c r="H73" s="34">
        <v>-7.584853382590623</v>
      </c>
      <c r="I73" s="35">
        <v>100</v>
      </c>
      <c r="J73" s="32">
        <v>52732</v>
      </c>
      <c r="K73" s="32">
        <v>50384</v>
      </c>
      <c r="L73" s="33">
        <v>-2348</v>
      </c>
      <c r="M73" s="34">
        <v>-4.452704240309487</v>
      </c>
      <c r="N73" s="35">
        <v>100</v>
      </c>
      <c r="O73" s="32">
        <v>901111</v>
      </c>
      <c r="P73" s="32">
        <v>863533</v>
      </c>
      <c r="Q73" s="33">
        <v>-37578</v>
      </c>
      <c r="R73" s="34">
        <v>-4.170185471046295</v>
      </c>
      <c r="S73" s="35">
        <v>100</v>
      </c>
    </row>
    <row r="74" spans="1:19" ht="13.5" customHeight="1">
      <c r="A74" s="26"/>
      <c r="B74" s="42">
        <v>55</v>
      </c>
      <c r="C74" s="43" t="s">
        <v>21</v>
      </c>
      <c r="D74" s="44"/>
      <c r="E74" s="32">
        <v>38</v>
      </c>
      <c r="F74" s="32">
        <v>47</v>
      </c>
      <c r="G74" s="38">
        <v>9</v>
      </c>
      <c r="H74" s="34">
        <v>23.684210526315795</v>
      </c>
      <c r="I74" s="35">
        <f>F74/F73*100</f>
        <v>0.5871330418488444</v>
      </c>
      <c r="J74" s="32">
        <v>4173</v>
      </c>
      <c r="K74" s="32">
        <v>3946</v>
      </c>
      <c r="L74" s="38">
        <v>-227</v>
      </c>
      <c r="M74" s="34">
        <v>-5.439731607955906</v>
      </c>
      <c r="N74" s="35">
        <f>K74/K73*100</f>
        <v>7.831851381390918</v>
      </c>
      <c r="O74" s="32">
        <v>106551</v>
      </c>
      <c r="P74" s="32">
        <v>98977</v>
      </c>
      <c r="Q74" s="33">
        <v>-7574</v>
      </c>
      <c r="R74" s="34">
        <v>-7.108333098703909</v>
      </c>
      <c r="S74" s="35">
        <v>11.461866541290258</v>
      </c>
    </row>
    <row r="75" spans="1:19" ht="13.5" customHeight="1">
      <c r="A75" s="26"/>
      <c r="B75" s="42">
        <v>56</v>
      </c>
      <c r="C75" s="43" t="s">
        <v>22</v>
      </c>
      <c r="D75" s="44"/>
      <c r="E75" s="32">
        <v>1519</v>
      </c>
      <c r="F75" s="32">
        <v>1392</v>
      </c>
      <c r="G75" s="38">
        <v>-127</v>
      </c>
      <c r="H75" s="34">
        <v>-8.360763660302823</v>
      </c>
      <c r="I75" s="35">
        <f>F75/F73*100</f>
        <v>17.389131792629605</v>
      </c>
      <c r="J75" s="32">
        <v>5316</v>
      </c>
      <c r="K75" s="32">
        <v>4955</v>
      </c>
      <c r="L75" s="38">
        <v>-361</v>
      </c>
      <c r="M75" s="34">
        <v>-6.790820165538008</v>
      </c>
      <c r="N75" s="35">
        <f>K75/K73*100</f>
        <v>9.834471260717688</v>
      </c>
      <c r="O75" s="32">
        <v>77341</v>
      </c>
      <c r="P75" s="32">
        <v>70127</v>
      </c>
      <c r="Q75" s="33">
        <v>-7214</v>
      </c>
      <c r="R75" s="34">
        <v>-9.32752356447422</v>
      </c>
      <c r="S75" s="35">
        <v>8.120940369389473</v>
      </c>
    </row>
    <row r="76" spans="1:19" ht="13.5" customHeight="1">
      <c r="A76" s="26"/>
      <c r="B76" s="42">
        <v>57</v>
      </c>
      <c r="C76" s="43" t="s">
        <v>23</v>
      </c>
      <c r="D76" s="44"/>
      <c r="E76" s="32">
        <v>2383</v>
      </c>
      <c r="F76" s="32">
        <v>2168</v>
      </c>
      <c r="G76" s="38">
        <v>-215</v>
      </c>
      <c r="H76" s="34">
        <v>-9.022240872849352</v>
      </c>
      <c r="I76" s="35">
        <f>F76/F73*100</f>
        <v>27.08307307932542</v>
      </c>
      <c r="J76" s="32">
        <v>17244</v>
      </c>
      <c r="K76" s="32">
        <v>16838</v>
      </c>
      <c r="L76" s="38">
        <v>-406</v>
      </c>
      <c r="M76" s="34">
        <v>-2.354442124797032</v>
      </c>
      <c r="N76" s="35">
        <f>K76/K73*100</f>
        <v>33.41933947284853</v>
      </c>
      <c r="O76" s="32">
        <v>224946</v>
      </c>
      <c r="P76" s="32">
        <v>218082</v>
      </c>
      <c r="Q76" s="33">
        <v>-6864</v>
      </c>
      <c r="R76" s="34">
        <v>-3.051399002427246</v>
      </c>
      <c r="S76" s="35">
        <v>25.254622579565577</v>
      </c>
    </row>
    <row r="77" spans="1:19" ht="13.5" customHeight="1">
      <c r="A77" s="26"/>
      <c r="B77" s="42">
        <v>58</v>
      </c>
      <c r="C77" s="43" t="s">
        <v>24</v>
      </c>
      <c r="D77" s="44"/>
      <c r="E77" s="32">
        <v>882</v>
      </c>
      <c r="F77" s="32">
        <v>838</v>
      </c>
      <c r="G77" s="38">
        <v>-44</v>
      </c>
      <c r="H77" s="34">
        <v>-4.988662131519277</v>
      </c>
      <c r="I77" s="35">
        <f>F77/F73*100</f>
        <v>10.468457214241099</v>
      </c>
      <c r="J77" s="32">
        <v>5096</v>
      </c>
      <c r="K77" s="32">
        <v>5006</v>
      </c>
      <c r="L77" s="38">
        <v>-90</v>
      </c>
      <c r="M77" s="34">
        <v>-1.766091051805347</v>
      </c>
      <c r="N77" s="35">
        <f>K77/K73*100</f>
        <v>9.93569387107018</v>
      </c>
      <c r="O77" s="32">
        <v>168954</v>
      </c>
      <c r="P77" s="32">
        <v>155936</v>
      </c>
      <c r="Q77" s="33">
        <v>-13018</v>
      </c>
      <c r="R77" s="34">
        <v>-7.705055814008546</v>
      </c>
      <c r="S77" s="35">
        <v>18.05790861495739</v>
      </c>
    </row>
    <row r="78" spans="1:19" ht="13.5" customHeight="1">
      <c r="A78" s="26"/>
      <c r="B78" s="42">
        <v>59</v>
      </c>
      <c r="C78" s="43" t="s">
        <v>25</v>
      </c>
      <c r="D78" s="44"/>
      <c r="E78" s="32">
        <v>878</v>
      </c>
      <c r="F78" s="32">
        <v>799</v>
      </c>
      <c r="G78" s="38">
        <v>-79</v>
      </c>
      <c r="H78" s="34">
        <v>-8.997722095671975</v>
      </c>
      <c r="I78" s="35">
        <f>F78/F73*100</f>
        <v>9.981261711430356</v>
      </c>
      <c r="J78" s="32">
        <v>3746</v>
      </c>
      <c r="K78" s="32">
        <v>3677</v>
      </c>
      <c r="L78" s="38">
        <v>-69</v>
      </c>
      <c r="M78" s="34">
        <v>-1.841964762413241</v>
      </c>
      <c r="N78" s="35">
        <f>K78/K73*100</f>
        <v>7.297951730708162</v>
      </c>
      <c r="O78" s="32">
        <v>72278</v>
      </c>
      <c r="P78" s="32">
        <v>78574</v>
      </c>
      <c r="Q78" s="32">
        <v>6296</v>
      </c>
      <c r="R78" s="34">
        <v>8.710811035169755</v>
      </c>
      <c r="S78" s="35">
        <v>9.099131127588638</v>
      </c>
    </row>
    <row r="79" spans="1:19" ht="13.5" customHeight="1">
      <c r="A79" s="26"/>
      <c r="B79" s="42">
        <v>60</v>
      </c>
      <c r="C79" s="43" t="s">
        <v>26</v>
      </c>
      <c r="D79" s="44"/>
      <c r="E79" s="32">
        <v>2962</v>
      </c>
      <c r="F79" s="32">
        <v>2761</v>
      </c>
      <c r="G79" s="38">
        <v>-201</v>
      </c>
      <c r="H79" s="34">
        <v>-6.7859554355165415</v>
      </c>
      <c r="I79" s="35">
        <f>F79/F73*100</f>
        <v>34.49094316052467</v>
      </c>
      <c r="J79" s="32">
        <v>17157</v>
      </c>
      <c r="K79" s="32">
        <v>15962</v>
      </c>
      <c r="L79" s="33">
        <v>-1195</v>
      </c>
      <c r="M79" s="34">
        <v>-6.965087136445774</v>
      </c>
      <c r="N79" s="35">
        <f>K79/K73*100</f>
        <v>31.680692283264527</v>
      </c>
      <c r="O79" s="32">
        <v>251041</v>
      </c>
      <c r="P79" s="32">
        <v>241836</v>
      </c>
      <c r="Q79" s="33">
        <v>-9205</v>
      </c>
      <c r="R79" s="34">
        <v>-3.6667317290801122</v>
      </c>
      <c r="S79" s="35">
        <v>28.005414963875154</v>
      </c>
    </row>
    <row r="80" spans="1:19" ht="6" customHeight="1">
      <c r="A80" s="26"/>
      <c r="B80" s="42"/>
      <c r="C80" s="42"/>
      <c r="D80" s="65"/>
      <c r="E80" s="32"/>
      <c r="F80" s="32"/>
      <c r="G80" s="38"/>
      <c r="H80" s="34"/>
      <c r="I80" s="35"/>
      <c r="J80" s="32"/>
      <c r="K80" s="32"/>
      <c r="L80" s="33"/>
      <c r="M80" s="34"/>
      <c r="N80" s="35"/>
      <c r="O80" s="32"/>
      <c r="P80" s="32"/>
      <c r="Q80" s="33"/>
      <c r="R80" s="34"/>
      <c r="S80" s="35"/>
    </row>
    <row r="81" spans="1:19" ht="6" customHeight="1">
      <c r="A81" s="49"/>
      <c r="B81" s="50"/>
      <c r="C81" s="50"/>
      <c r="D81" s="51"/>
      <c r="E81" s="32"/>
      <c r="F81" s="32"/>
      <c r="G81" s="38"/>
      <c r="H81" s="34"/>
      <c r="I81" s="35"/>
      <c r="J81" s="32"/>
      <c r="K81" s="32"/>
      <c r="L81" s="33"/>
      <c r="M81" s="34"/>
      <c r="N81" s="35"/>
      <c r="O81" s="32"/>
      <c r="P81" s="32"/>
      <c r="Q81" s="33"/>
      <c r="R81" s="34"/>
      <c r="S81" s="35"/>
    </row>
    <row r="82" spans="1:19" ht="13.5" customHeight="1">
      <c r="A82" s="49"/>
      <c r="B82" s="50"/>
      <c r="C82" s="50"/>
      <c r="D82" s="51" t="s">
        <v>30</v>
      </c>
      <c r="E82" s="32">
        <v>5005</v>
      </c>
      <c r="F82" s="32">
        <v>4783</v>
      </c>
      <c r="G82" s="38">
        <v>-222</v>
      </c>
      <c r="H82" s="34">
        <v>-4.43556443556443</v>
      </c>
      <c r="I82" s="35"/>
      <c r="J82" s="32">
        <v>28747</v>
      </c>
      <c r="K82" s="32">
        <v>28102</v>
      </c>
      <c r="L82" s="38">
        <v>-645</v>
      </c>
      <c r="M82" s="34">
        <v>-2.2437123873795457</v>
      </c>
      <c r="N82" s="35"/>
      <c r="O82" s="32">
        <v>680883</v>
      </c>
      <c r="P82" s="32">
        <v>712477</v>
      </c>
      <c r="Q82" s="33">
        <v>31594</v>
      </c>
      <c r="R82" s="34">
        <v>4.640151097912565</v>
      </c>
      <c r="S82" s="35"/>
    </row>
    <row r="83" spans="1:19" ht="6" customHeight="1">
      <c r="A83" s="49"/>
      <c r="B83" s="50"/>
      <c r="C83" s="50"/>
      <c r="D83" s="51"/>
      <c r="E83" s="32"/>
      <c r="F83" s="32"/>
      <c r="G83" s="38"/>
      <c r="H83" s="34"/>
      <c r="I83" s="35"/>
      <c r="J83" s="32"/>
      <c r="K83" s="32"/>
      <c r="L83" s="38"/>
      <c r="M83" s="34"/>
      <c r="N83" s="35"/>
      <c r="O83" s="32"/>
      <c r="P83" s="32"/>
      <c r="Q83" s="33"/>
      <c r="R83" s="34"/>
      <c r="S83" s="35"/>
    </row>
    <row r="84" spans="1:19" ht="13.5" customHeight="1">
      <c r="A84" s="36" t="s">
        <v>13</v>
      </c>
      <c r="B84" s="36"/>
      <c r="C84" s="36"/>
      <c r="D84" s="37"/>
      <c r="E84" s="32">
        <v>733</v>
      </c>
      <c r="F84" s="32">
        <v>774</v>
      </c>
      <c r="G84" s="38">
        <v>41</v>
      </c>
      <c r="H84" s="34">
        <v>5.593451568894949</v>
      </c>
      <c r="I84" s="35">
        <v>100</v>
      </c>
      <c r="J84" s="32">
        <v>6049</v>
      </c>
      <c r="K84" s="32">
        <v>6439</v>
      </c>
      <c r="L84" s="38">
        <v>390</v>
      </c>
      <c r="M84" s="34">
        <v>6.447346668870878</v>
      </c>
      <c r="N84" s="35">
        <v>100</v>
      </c>
      <c r="O84" s="32">
        <v>329041</v>
      </c>
      <c r="P84" s="32">
        <v>373786</v>
      </c>
      <c r="Q84" s="32">
        <v>44745</v>
      </c>
      <c r="R84" s="34">
        <v>13.598609291851176</v>
      </c>
      <c r="S84" s="35">
        <v>100</v>
      </c>
    </row>
    <row r="85" spans="1:19" ht="13.5" customHeight="1">
      <c r="A85" s="26"/>
      <c r="B85" s="39">
        <v>49</v>
      </c>
      <c r="C85" s="40" t="s">
        <v>14</v>
      </c>
      <c r="D85" s="41"/>
      <c r="E85" s="32">
        <v>4</v>
      </c>
      <c r="F85" s="32">
        <v>3</v>
      </c>
      <c r="G85" s="38">
        <v>-1</v>
      </c>
      <c r="H85" s="34">
        <v>-25</v>
      </c>
      <c r="I85" s="35">
        <f>F85/F84*100</f>
        <v>0.3875968992248062</v>
      </c>
      <c r="J85" s="32">
        <v>62</v>
      </c>
      <c r="K85" s="32">
        <v>51</v>
      </c>
      <c r="L85" s="38">
        <v>-11</v>
      </c>
      <c r="M85" s="34">
        <v>-17.74193548387096</v>
      </c>
      <c r="N85" s="35">
        <f>K85/K84*100</f>
        <v>0.7920484547289951</v>
      </c>
      <c r="O85" s="32">
        <v>3279</v>
      </c>
      <c r="P85" s="32">
        <v>3300</v>
      </c>
      <c r="Q85" s="32">
        <v>21</v>
      </c>
      <c r="R85" s="34">
        <v>0.6404391582799605</v>
      </c>
      <c r="S85" s="35">
        <v>0.8828581059750767</v>
      </c>
    </row>
    <row r="86" spans="1:19" ht="13.5" customHeight="1">
      <c r="A86" s="26"/>
      <c r="B86" s="42">
        <v>50</v>
      </c>
      <c r="C86" s="43" t="s">
        <v>15</v>
      </c>
      <c r="D86" s="44"/>
      <c r="E86" s="32">
        <v>39</v>
      </c>
      <c r="F86" s="32">
        <v>43</v>
      </c>
      <c r="G86" s="38">
        <v>4</v>
      </c>
      <c r="H86" s="34">
        <v>10.256410256410263</v>
      </c>
      <c r="I86" s="35">
        <f>F86/F84*100</f>
        <v>5.555555555555555</v>
      </c>
      <c r="J86" s="32">
        <v>217</v>
      </c>
      <c r="K86" s="32">
        <v>283</v>
      </c>
      <c r="L86" s="38">
        <v>66</v>
      </c>
      <c r="M86" s="34">
        <v>30.41474654377879</v>
      </c>
      <c r="N86" s="35">
        <f>K86/K84*100</f>
        <v>4.395092405653052</v>
      </c>
      <c r="O86" s="32">
        <v>4342</v>
      </c>
      <c r="P86" s="32">
        <v>24399</v>
      </c>
      <c r="Q86" s="32">
        <v>20057</v>
      </c>
      <c r="R86" s="34">
        <v>461.9299861814832</v>
      </c>
      <c r="S86" s="35">
        <v>6.527531796268453</v>
      </c>
    </row>
    <row r="87" spans="1:19" ht="13.5" customHeight="1">
      <c r="A87" s="26"/>
      <c r="B87" s="42">
        <v>51</v>
      </c>
      <c r="C87" s="45" t="s">
        <v>16</v>
      </c>
      <c r="D87" s="46"/>
      <c r="E87" s="32">
        <v>159</v>
      </c>
      <c r="F87" s="32">
        <v>183</v>
      </c>
      <c r="G87" s="38">
        <v>24</v>
      </c>
      <c r="H87" s="34">
        <v>15.094339622641513</v>
      </c>
      <c r="I87" s="35">
        <f>F87/F84*100</f>
        <v>23.643410852713178</v>
      </c>
      <c r="J87" s="32">
        <v>1683</v>
      </c>
      <c r="K87" s="32">
        <v>1849</v>
      </c>
      <c r="L87" s="38">
        <v>166</v>
      </c>
      <c r="M87" s="34">
        <v>9.863339275103982</v>
      </c>
      <c r="N87" s="35">
        <f>K87/K84*100</f>
        <v>28.71563907439043</v>
      </c>
      <c r="O87" s="32">
        <v>90364</v>
      </c>
      <c r="P87" s="32">
        <v>85220</v>
      </c>
      <c r="Q87" s="33">
        <v>-5144</v>
      </c>
      <c r="R87" s="34">
        <v>-5.692532424416811</v>
      </c>
      <c r="S87" s="35">
        <v>22.79914175490789</v>
      </c>
    </row>
    <row r="88" spans="1:19" ht="13.5" customHeight="1">
      <c r="A88" s="26"/>
      <c r="B88" s="42">
        <v>52</v>
      </c>
      <c r="C88" s="45" t="s">
        <v>17</v>
      </c>
      <c r="D88" s="46"/>
      <c r="E88" s="32">
        <v>192</v>
      </c>
      <c r="F88" s="32">
        <v>200</v>
      </c>
      <c r="G88" s="38">
        <v>8</v>
      </c>
      <c r="H88" s="34">
        <v>4.166666666666671</v>
      </c>
      <c r="I88" s="35">
        <f>F88/F84*100</f>
        <v>25.839793281653744</v>
      </c>
      <c r="J88" s="32">
        <v>1488</v>
      </c>
      <c r="K88" s="32">
        <v>1497</v>
      </c>
      <c r="L88" s="38">
        <v>9</v>
      </c>
      <c r="M88" s="34">
        <v>0.6048387096774235</v>
      </c>
      <c r="N88" s="35">
        <f>K88/K84*100</f>
        <v>23.248951700574626</v>
      </c>
      <c r="O88" s="32">
        <v>107514</v>
      </c>
      <c r="P88" s="32">
        <v>119732</v>
      </c>
      <c r="Q88" s="32">
        <v>12218</v>
      </c>
      <c r="R88" s="34">
        <v>11.36410141935005</v>
      </c>
      <c r="S88" s="35">
        <v>32.03223234685087</v>
      </c>
    </row>
    <row r="89" spans="1:19" ht="13.5" customHeight="1">
      <c r="A89" s="26"/>
      <c r="B89" s="42">
        <v>53</v>
      </c>
      <c r="C89" s="43" t="s">
        <v>18</v>
      </c>
      <c r="D89" s="44"/>
      <c r="E89" s="32">
        <v>167</v>
      </c>
      <c r="F89" s="32">
        <v>165</v>
      </c>
      <c r="G89" s="38">
        <v>-2</v>
      </c>
      <c r="H89" s="34">
        <v>-1.1976047904191631</v>
      </c>
      <c r="I89" s="35">
        <f>F89/F84*100</f>
        <v>21.31782945736434</v>
      </c>
      <c r="J89" s="32">
        <v>1261</v>
      </c>
      <c r="K89" s="32">
        <v>1380</v>
      </c>
      <c r="L89" s="38">
        <v>119</v>
      </c>
      <c r="M89" s="34">
        <v>9.43695479777955</v>
      </c>
      <c r="N89" s="35">
        <f>K89/K84*100</f>
        <v>21.431899363255162</v>
      </c>
      <c r="O89" s="32">
        <v>51579</v>
      </c>
      <c r="P89" s="32">
        <v>69151</v>
      </c>
      <c r="Q89" s="32">
        <v>17572</v>
      </c>
      <c r="R89" s="34">
        <v>34.06812850190971</v>
      </c>
      <c r="S89" s="35">
        <v>18.50015784432804</v>
      </c>
    </row>
    <row r="90" spans="1:19" ht="13.5" customHeight="1">
      <c r="A90" s="26"/>
      <c r="B90" s="42">
        <v>54</v>
      </c>
      <c r="C90" s="43" t="s">
        <v>19</v>
      </c>
      <c r="D90" s="44"/>
      <c r="E90" s="32">
        <v>172</v>
      </c>
      <c r="F90" s="32">
        <v>180</v>
      </c>
      <c r="G90" s="38">
        <v>8</v>
      </c>
      <c r="H90" s="34">
        <v>4.651162790697683</v>
      </c>
      <c r="I90" s="35">
        <f>F90/F84*100</f>
        <v>23.25581395348837</v>
      </c>
      <c r="J90" s="32">
        <v>1338</v>
      </c>
      <c r="K90" s="32">
        <v>1379</v>
      </c>
      <c r="L90" s="38">
        <v>41</v>
      </c>
      <c r="M90" s="34">
        <v>3.064275037369214</v>
      </c>
      <c r="N90" s="35">
        <f>K90/K84*100</f>
        <v>21.416369001397733</v>
      </c>
      <c r="O90" s="32">
        <v>71962</v>
      </c>
      <c r="P90" s="32">
        <v>71984</v>
      </c>
      <c r="Q90" s="32">
        <v>22</v>
      </c>
      <c r="R90" s="34">
        <v>0.03057169061449372</v>
      </c>
      <c r="S90" s="35">
        <v>19.25807815166967</v>
      </c>
    </row>
    <row r="91" spans="1:19" ht="13.5" customHeight="1">
      <c r="A91" s="47" t="s">
        <v>20</v>
      </c>
      <c r="B91" s="47"/>
      <c r="C91" s="47"/>
      <c r="D91" s="48"/>
      <c r="E91" s="32">
        <v>4272</v>
      </c>
      <c r="F91" s="32">
        <v>4009</v>
      </c>
      <c r="G91" s="38">
        <v>-263</v>
      </c>
      <c r="H91" s="34">
        <v>-6.156367041198507</v>
      </c>
      <c r="I91" s="35">
        <v>100</v>
      </c>
      <c r="J91" s="32">
        <v>22698</v>
      </c>
      <c r="K91" s="32">
        <v>21663</v>
      </c>
      <c r="L91" s="33">
        <v>-1035</v>
      </c>
      <c r="M91" s="34">
        <v>-4.559873116574138</v>
      </c>
      <c r="N91" s="35">
        <v>100</v>
      </c>
      <c r="O91" s="32">
        <v>351842</v>
      </c>
      <c r="P91" s="32">
        <v>338691</v>
      </c>
      <c r="Q91" s="33">
        <v>-13151</v>
      </c>
      <c r="R91" s="34">
        <v>-3.7377572887830297</v>
      </c>
      <c r="S91" s="35">
        <v>100</v>
      </c>
    </row>
    <row r="92" spans="1:19" ht="13.5" customHeight="1">
      <c r="A92" s="26"/>
      <c r="B92" s="42">
        <v>55</v>
      </c>
      <c r="C92" s="43" t="s">
        <v>21</v>
      </c>
      <c r="D92" s="44"/>
      <c r="E92" s="32">
        <v>12</v>
      </c>
      <c r="F92" s="32">
        <v>18</v>
      </c>
      <c r="G92" s="38">
        <v>6</v>
      </c>
      <c r="H92" s="34">
        <v>50</v>
      </c>
      <c r="I92" s="35">
        <f>F92/F91*100</f>
        <v>0.4489897730107259</v>
      </c>
      <c r="J92" s="32">
        <v>899</v>
      </c>
      <c r="K92" s="32">
        <v>652</v>
      </c>
      <c r="L92" s="38">
        <v>-247</v>
      </c>
      <c r="M92" s="34">
        <v>-27.474972191323687</v>
      </c>
      <c r="N92" s="35">
        <f>K92/K91*100</f>
        <v>3.0097401098647465</v>
      </c>
      <c r="O92" s="32">
        <v>19932</v>
      </c>
      <c r="P92" s="32">
        <v>14639</v>
      </c>
      <c r="Q92" s="33">
        <v>-5293</v>
      </c>
      <c r="R92" s="34">
        <v>-26.555287979129034</v>
      </c>
      <c r="S92" s="35">
        <v>4.3222288162366285</v>
      </c>
    </row>
    <row r="93" spans="1:19" ht="13.5" customHeight="1">
      <c r="A93" s="26"/>
      <c r="B93" s="42">
        <v>56</v>
      </c>
      <c r="C93" s="43" t="s">
        <v>22</v>
      </c>
      <c r="D93" s="44"/>
      <c r="E93" s="32">
        <v>571</v>
      </c>
      <c r="F93" s="32">
        <v>513</v>
      </c>
      <c r="G93" s="38">
        <v>-58</v>
      </c>
      <c r="H93" s="34">
        <v>-10.157618213660243</v>
      </c>
      <c r="I93" s="35">
        <f>F93/F91*100</f>
        <v>12.796208530805686</v>
      </c>
      <c r="J93" s="32">
        <v>1750</v>
      </c>
      <c r="K93" s="32">
        <v>1588</v>
      </c>
      <c r="L93" s="38">
        <v>-162</v>
      </c>
      <c r="M93" s="34">
        <v>-9.257142857142853</v>
      </c>
      <c r="N93" s="35">
        <f>K93/K91*100</f>
        <v>7.330471310529473</v>
      </c>
      <c r="O93" s="32">
        <v>20757</v>
      </c>
      <c r="P93" s="32">
        <v>18502</v>
      </c>
      <c r="Q93" s="33">
        <v>-2255</v>
      </c>
      <c r="R93" s="34">
        <v>-10.863804981452034</v>
      </c>
      <c r="S93" s="35">
        <v>5.4627964723007105</v>
      </c>
    </row>
    <row r="94" spans="1:19" ht="13.5" customHeight="1">
      <c r="A94" s="26"/>
      <c r="B94" s="42">
        <v>57</v>
      </c>
      <c r="C94" s="43" t="s">
        <v>23</v>
      </c>
      <c r="D94" s="44"/>
      <c r="E94" s="32">
        <v>1381</v>
      </c>
      <c r="F94" s="32">
        <v>1299</v>
      </c>
      <c r="G94" s="38">
        <v>-82</v>
      </c>
      <c r="H94" s="34">
        <v>-5.937726285300499</v>
      </c>
      <c r="I94" s="35">
        <f>F94/F91*100</f>
        <v>32.40209528560739</v>
      </c>
      <c r="J94" s="32">
        <v>8783</v>
      </c>
      <c r="K94" s="32">
        <v>8623</v>
      </c>
      <c r="L94" s="38">
        <v>-160</v>
      </c>
      <c r="M94" s="34">
        <v>-1.8217010133211886</v>
      </c>
      <c r="N94" s="35">
        <f>K94/K91*100</f>
        <v>39.805197802705074</v>
      </c>
      <c r="O94" s="32">
        <v>115178</v>
      </c>
      <c r="P94" s="32">
        <v>111863</v>
      </c>
      <c r="Q94" s="33">
        <v>-3315</v>
      </c>
      <c r="R94" s="34">
        <v>-2.878153814096436</v>
      </c>
      <c r="S94" s="35">
        <v>33.028040308127466</v>
      </c>
    </row>
    <row r="95" spans="1:19" ht="13.5" customHeight="1">
      <c r="A95" s="26"/>
      <c r="B95" s="42">
        <v>58</v>
      </c>
      <c r="C95" s="43" t="s">
        <v>24</v>
      </c>
      <c r="D95" s="44"/>
      <c r="E95" s="32">
        <v>425</v>
      </c>
      <c r="F95" s="32">
        <v>426</v>
      </c>
      <c r="G95" s="38">
        <v>1</v>
      </c>
      <c r="H95" s="34">
        <v>0.2352941176470722</v>
      </c>
      <c r="I95" s="35">
        <f>F95/F91*100</f>
        <v>10.626091294587178</v>
      </c>
      <c r="J95" s="32">
        <v>2142</v>
      </c>
      <c r="K95" s="32">
        <v>2085</v>
      </c>
      <c r="L95" s="38">
        <v>-57</v>
      </c>
      <c r="M95" s="34">
        <v>-2.6610644257703058</v>
      </c>
      <c r="N95" s="35">
        <f>K95/K91*100</f>
        <v>9.624705719429443</v>
      </c>
      <c r="O95" s="32">
        <v>57032</v>
      </c>
      <c r="P95" s="32">
        <v>54708</v>
      </c>
      <c r="Q95" s="33">
        <v>-2324</v>
      </c>
      <c r="R95" s="34">
        <v>-4.074905316313647</v>
      </c>
      <c r="S95" s="35">
        <v>16.152776424528554</v>
      </c>
    </row>
    <row r="96" spans="1:19" ht="13.5" customHeight="1">
      <c r="A96" s="26"/>
      <c r="B96" s="42">
        <v>59</v>
      </c>
      <c r="C96" s="43" t="s">
        <v>25</v>
      </c>
      <c r="D96" s="44"/>
      <c r="E96" s="32">
        <v>485</v>
      </c>
      <c r="F96" s="32">
        <v>447</v>
      </c>
      <c r="G96" s="38">
        <v>-38</v>
      </c>
      <c r="H96" s="34">
        <v>-7.835051546391753</v>
      </c>
      <c r="I96" s="35">
        <f>F96/F91*100</f>
        <v>11.149912696433026</v>
      </c>
      <c r="J96" s="32">
        <v>1899</v>
      </c>
      <c r="K96" s="32">
        <v>1622</v>
      </c>
      <c r="L96" s="38">
        <v>-277</v>
      </c>
      <c r="M96" s="34">
        <v>-14.586624539231181</v>
      </c>
      <c r="N96" s="35">
        <f>K96/K91*100</f>
        <v>7.487420948160457</v>
      </c>
      <c r="O96" s="32">
        <v>30088</v>
      </c>
      <c r="P96" s="32">
        <v>25503</v>
      </c>
      <c r="Q96" s="33">
        <v>-4585</v>
      </c>
      <c r="R96" s="34">
        <v>-15.238633342196223</v>
      </c>
      <c r="S96" s="35">
        <v>7.529872361533078</v>
      </c>
    </row>
    <row r="97" spans="1:19" ht="13.5" customHeight="1">
      <c r="A97" s="26"/>
      <c r="B97" s="42">
        <v>60</v>
      </c>
      <c r="C97" s="43" t="s">
        <v>26</v>
      </c>
      <c r="D97" s="44"/>
      <c r="E97" s="32">
        <v>1398</v>
      </c>
      <c r="F97" s="32">
        <v>1306</v>
      </c>
      <c r="G97" s="38">
        <v>-92</v>
      </c>
      <c r="H97" s="34">
        <v>-6.580829756795424</v>
      </c>
      <c r="I97" s="35">
        <f>F97/F91*100</f>
        <v>32.576702419556</v>
      </c>
      <c r="J97" s="32">
        <v>7225</v>
      </c>
      <c r="K97" s="32">
        <v>7093</v>
      </c>
      <c r="L97" s="38">
        <v>-132</v>
      </c>
      <c r="M97" s="34">
        <v>-1.8269896193771586</v>
      </c>
      <c r="N97" s="35">
        <f>K97/K91*100</f>
        <v>32.7424641093108</v>
      </c>
      <c r="O97" s="32">
        <v>108855</v>
      </c>
      <c r="P97" s="32">
        <v>113477</v>
      </c>
      <c r="Q97" s="32">
        <v>4622</v>
      </c>
      <c r="R97" s="34">
        <v>4.246015341509349</v>
      </c>
      <c r="S97" s="35">
        <v>33.50458087164997</v>
      </c>
    </row>
    <row r="98" spans="1:19" ht="6" customHeight="1">
      <c r="A98" s="49"/>
      <c r="B98" s="50"/>
      <c r="C98" s="50"/>
      <c r="D98" s="51"/>
      <c r="E98" s="32"/>
      <c r="F98" s="32"/>
      <c r="G98" s="38"/>
      <c r="H98" s="34"/>
      <c r="I98" s="35"/>
      <c r="J98" s="32"/>
      <c r="K98" s="32"/>
      <c r="L98" s="38"/>
      <c r="M98" s="34"/>
      <c r="N98" s="35"/>
      <c r="O98" s="32"/>
      <c r="P98" s="32"/>
      <c r="Q98" s="32"/>
      <c r="R98" s="34"/>
      <c r="S98" s="35"/>
    </row>
    <row r="99" spans="1:19" ht="6" customHeight="1">
      <c r="A99" s="49"/>
      <c r="B99" s="50"/>
      <c r="C99" s="50"/>
      <c r="D99" s="51"/>
      <c r="E99" s="32"/>
      <c r="F99" s="32"/>
      <c r="G99" s="38"/>
      <c r="H99" s="34"/>
      <c r="I99" s="35"/>
      <c r="J99" s="32"/>
      <c r="K99" s="32"/>
      <c r="L99" s="38"/>
      <c r="M99" s="34"/>
      <c r="N99" s="35"/>
      <c r="O99" s="32"/>
      <c r="P99" s="32"/>
      <c r="Q99" s="32"/>
      <c r="R99" s="34"/>
      <c r="S99" s="35"/>
    </row>
    <row r="100" spans="1:38" ht="13.5" customHeight="1">
      <c r="A100" s="49"/>
      <c r="B100" s="50"/>
      <c r="C100" s="50"/>
      <c r="D100" s="51" t="s">
        <v>31</v>
      </c>
      <c r="E100" s="32">
        <v>4971</v>
      </c>
      <c r="F100" s="32">
        <v>4763</v>
      </c>
      <c r="G100" s="38">
        <v>-208</v>
      </c>
      <c r="H100" s="34">
        <v>-4.184268758801039</v>
      </c>
      <c r="I100" s="35"/>
      <c r="J100" s="32">
        <v>28421</v>
      </c>
      <c r="K100" s="32">
        <v>27573</v>
      </c>
      <c r="L100" s="38">
        <v>-848</v>
      </c>
      <c r="M100" s="34">
        <v>-2.9837092290911755</v>
      </c>
      <c r="N100" s="35"/>
      <c r="O100" s="32">
        <v>534338</v>
      </c>
      <c r="P100" s="32">
        <v>532153</v>
      </c>
      <c r="Q100" s="38">
        <v>-2185</v>
      </c>
      <c r="R100" s="34">
        <v>-0.4089172022203229</v>
      </c>
      <c r="S100" s="35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</row>
    <row r="101" spans="1:19" ht="6" customHeight="1">
      <c r="A101" s="49"/>
      <c r="B101" s="50"/>
      <c r="C101" s="50"/>
      <c r="D101" s="51"/>
      <c r="E101" s="32"/>
      <c r="F101" s="32"/>
      <c r="G101" s="38"/>
      <c r="H101" s="34"/>
      <c r="I101" s="35"/>
      <c r="J101" s="32"/>
      <c r="K101" s="32"/>
      <c r="L101" s="38"/>
      <c r="M101" s="34"/>
      <c r="N101" s="35"/>
      <c r="O101" s="32"/>
      <c r="P101" s="32"/>
      <c r="Q101" s="38"/>
      <c r="R101" s="34"/>
      <c r="S101" s="35"/>
    </row>
    <row r="102" spans="1:19" ht="13.5" customHeight="1">
      <c r="A102" s="36" t="s">
        <v>13</v>
      </c>
      <c r="B102" s="36"/>
      <c r="C102" s="36"/>
      <c r="D102" s="37"/>
      <c r="E102" s="32">
        <v>712</v>
      </c>
      <c r="F102" s="32">
        <v>741</v>
      </c>
      <c r="G102" s="38">
        <v>29</v>
      </c>
      <c r="H102" s="34">
        <v>4.073033707865164</v>
      </c>
      <c r="I102" s="35">
        <v>100</v>
      </c>
      <c r="J102" s="32">
        <v>4296</v>
      </c>
      <c r="K102" s="32">
        <v>4280</v>
      </c>
      <c r="L102" s="38">
        <v>-16</v>
      </c>
      <c r="M102" s="34">
        <v>-0.3724394785847238</v>
      </c>
      <c r="N102" s="35">
        <v>100</v>
      </c>
      <c r="O102" s="32">
        <v>175329</v>
      </c>
      <c r="P102" s="32">
        <v>173764</v>
      </c>
      <c r="Q102" s="33">
        <v>-1565</v>
      </c>
      <c r="R102" s="34">
        <v>-0.8926076119752082</v>
      </c>
      <c r="S102" s="35">
        <v>100</v>
      </c>
    </row>
    <row r="103" spans="1:19" ht="13.5" customHeight="1">
      <c r="A103" s="26"/>
      <c r="B103" s="39">
        <v>49</v>
      </c>
      <c r="C103" s="40" t="s">
        <v>14</v>
      </c>
      <c r="D103" s="41"/>
      <c r="E103" s="32">
        <v>2</v>
      </c>
      <c r="F103" s="32">
        <v>2</v>
      </c>
      <c r="G103" s="38">
        <v>0</v>
      </c>
      <c r="H103" s="34">
        <v>0</v>
      </c>
      <c r="I103" s="35">
        <f>F103/F102*100</f>
        <v>0.2699055330634278</v>
      </c>
      <c r="J103" s="32">
        <v>12</v>
      </c>
      <c r="K103" s="32">
        <v>13</v>
      </c>
      <c r="L103" s="38">
        <v>1</v>
      </c>
      <c r="M103" s="34">
        <v>8.333333333333329</v>
      </c>
      <c r="N103" s="35">
        <f>K103/K102*100</f>
        <v>0.3037383177570093</v>
      </c>
      <c r="O103" s="32">
        <v>405</v>
      </c>
      <c r="P103" s="32">
        <v>406</v>
      </c>
      <c r="Q103" s="32">
        <v>1</v>
      </c>
      <c r="R103" s="34">
        <v>0.24691358024691112</v>
      </c>
      <c r="S103" s="35">
        <v>0.23365023825418382</v>
      </c>
    </row>
    <row r="104" spans="1:19" ht="13.5" customHeight="1">
      <c r="A104" s="26"/>
      <c r="B104" s="42">
        <v>50</v>
      </c>
      <c r="C104" s="43" t="s">
        <v>15</v>
      </c>
      <c r="D104" s="44"/>
      <c r="E104" s="32">
        <v>27</v>
      </c>
      <c r="F104" s="32">
        <v>25</v>
      </c>
      <c r="G104" s="38">
        <v>-2</v>
      </c>
      <c r="H104" s="34">
        <v>-7.407407407407405</v>
      </c>
      <c r="I104" s="35">
        <f>F104/F102*100</f>
        <v>3.3738191632928474</v>
      </c>
      <c r="J104" s="32">
        <v>174</v>
      </c>
      <c r="K104" s="32">
        <v>196</v>
      </c>
      <c r="L104" s="38">
        <v>22</v>
      </c>
      <c r="M104" s="34">
        <v>12.643678160919535</v>
      </c>
      <c r="N104" s="35">
        <f>K104/K102*100</f>
        <v>4.579439252336448</v>
      </c>
      <c r="O104" s="32">
        <v>11336</v>
      </c>
      <c r="P104" s="32">
        <v>13776</v>
      </c>
      <c r="Q104" s="32">
        <v>2440</v>
      </c>
      <c r="R104" s="34">
        <v>21.524347212420608</v>
      </c>
      <c r="S104" s="35">
        <v>7.927994291107479</v>
      </c>
    </row>
    <row r="105" spans="1:19" ht="13.5" customHeight="1">
      <c r="A105" s="26"/>
      <c r="B105" s="42">
        <v>51</v>
      </c>
      <c r="C105" s="45" t="s">
        <v>16</v>
      </c>
      <c r="D105" s="46"/>
      <c r="E105" s="32">
        <v>181</v>
      </c>
      <c r="F105" s="32">
        <v>191</v>
      </c>
      <c r="G105" s="38">
        <v>10</v>
      </c>
      <c r="H105" s="34">
        <v>5.524861878453052</v>
      </c>
      <c r="I105" s="35">
        <f>F105/F102*100</f>
        <v>25.775978407557353</v>
      </c>
      <c r="J105" s="32">
        <v>1165</v>
      </c>
      <c r="K105" s="32">
        <v>1172</v>
      </c>
      <c r="L105" s="38">
        <v>7</v>
      </c>
      <c r="M105" s="34">
        <v>0.6008583690987166</v>
      </c>
      <c r="N105" s="35">
        <f>K105/K102*100</f>
        <v>27.38317757009346</v>
      </c>
      <c r="O105" s="32">
        <v>40341</v>
      </c>
      <c r="P105" s="32">
        <v>38229</v>
      </c>
      <c r="Q105" s="33">
        <v>-2112</v>
      </c>
      <c r="R105" s="34">
        <v>-5.235368483676666</v>
      </c>
      <c r="S105" s="35">
        <v>22.00052945374186</v>
      </c>
    </row>
    <row r="106" spans="1:19" ht="13.5" customHeight="1">
      <c r="A106" s="26"/>
      <c r="B106" s="42">
        <v>52</v>
      </c>
      <c r="C106" s="45" t="s">
        <v>17</v>
      </c>
      <c r="D106" s="46"/>
      <c r="E106" s="32">
        <v>175</v>
      </c>
      <c r="F106" s="32">
        <v>187</v>
      </c>
      <c r="G106" s="38">
        <v>12</v>
      </c>
      <c r="H106" s="34">
        <v>6.857142857142847</v>
      </c>
      <c r="I106" s="35">
        <f>F106/F102*100</f>
        <v>25.236167341430498</v>
      </c>
      <c r="J106" s="32">
        <v>1013</v>
      </c>
      <c r="K106" s="32">
        <v>982</v>
      </c>
      <c r="L106" s="38">
        <v>-31</v>
      </c>
      <c r="M106" s="34">
        <v>-3.0602171767028636</v>
      </c>
      <c r="N106" s="35">
        <f>K106/K102*100</f>
        <v>22.943925233644862</v>
      </c>
      <c r="O106" s="32">
        <v>41463</v>
      </c>
      <c r="P106" s="32">
        <v>44981</v>
      </c>
      <c r="Q106" s="32">
        <v>3518</v>
      </c>
      <c r="R106" s="34">
        <v>8.48467308202494</v>
      </c>
      <c r="S106" s="35">
        <v>25.88625952441242</v>
      </c>
    </row>
    <row r="107" spans="1:19" ht="13.5" customHeight="1">
      <c r="A107" s="26"/>
      <c r="B107" s="42">
        <v>53</v>
      </c>
      <c r="C107" s="43" t="s">
        <v>18</v>
      </c>
      <c r="D107" s="44"/>
      <c r="E107" s="32">
        <v>129</v>
      </c>
      <c r="F107" s="32">
        <v>135</v>
      </c>
      <c r="G107" s="38">
        <v>6</v>
      </c>
      <c r="H107" s="34">
        <v>4.651162790697683</v>
      </c>
      <c r="I107" s="35">
        <f>F107/F102*100</f>
        <v>18.218623481781375</v>
      </c>
      <c r="J107" s="32">
        <v>881</v>
      </c>
      <c r="K107" s="32">
        <v>883</v>
      </c>
      <c r="L107" s="38">
        <v>2</v>
      </c>
      <c r="M107" s="34">
        <v>0.22701475595914644</v>
      </c>
      <c r="N107" s="35">
        <f>K107/K102*100</f>
        <v>20.630841121495326</v>
      </c>
      <c r="O107" s="32">
        <v>33821</v>
      </c>
      <c r="P107" s="32">
        <v>30649</v>
      </c>
      <c r="Q107" s="33">
        <v>-3172</v>
      </c>
      <c r="R107" s="34">
        <v>-9.378788326779215</v>
      </c>
      <c r="S107" s="35">
        <v>17.6382910154002</v>
      </c>
    </row>
    <row r="108" spans="1:19" ht="13.5" customHeight="1">
      <c r="A108" s="26"/>
      <c r="B108" s="42">
        <v>54</v>
      </c>
      <c r="C108" s="43" t="s">
        <v>19</v>
      </c>
      <c r="D108" s="44"/>
      <c r="E108" s="32">
        <v>198</v>
      </c>
      <c r="F108" s="32">
        <v>201</v>
      </c>
      <c r="G108" s="38">
        <v>3</v>
      </c>
      <c r="H108" s="34">
        <v>1.5151515151515156</v>
      </c>
      <c r="I108" s="35">
        <f>F108/F102*100</f>
        <v>27.125506072874494</v>
      </c>
      <c r="J108" s="32">
        <v>1051</v>
      </c>
      <c r="K108" s="32">
        <v>1034</v>
      </c>
      <c r="L108" s="38">
        <v>-17</v>
      </c>
      <c r="M108" s="34">
        <v>-1.617507136060894</v>
      </c>
      <c r="N108" s="35">
        <f>K108/K102*100</f>
        <v>24.1588785046729</v>
      </c>
      <c r="O108" s="32">
        <v>47964</v>
      </c>
      <c r="P108" s="32">
        <v>45724</v>
      </c>
      <c r="Q108" s="33">
        <v>-2240</v>
      </c>
      <c r="R108" s="34">
        <v>-4.670169293636889</v>
      </c>
      <c r="S108" s="35">
        <v>26.313850970281532</v>
      </c>
    </row>
    <row r="109" spans="1:19" ht="13.5" customHeight="1">
      <c r="A109" s="47" t="s">
        <v>20</v>
      </c>
      <c r="B109" s="47"/>
      <c r="C109" s="47"/>
      <c r="D109" s="48"/>
      <c r="E109" s="32">
        <v>4259</v>
      </c>
      <c r="F109" s="32">
        <v>4022</v>
      </c>
      <c r="G109" s="38">
        <v>-237</v>
      </c>
      <c r="H109" s="34">
        <v>-5.564686546137594</v>
      </c>
      <c r="I109" s="35">
        <v>100</v>
      </c>
      <c r="J109" s="32">
        <v>24125</v>
      </c>
      <c r="K109" s="32">
        <v>23293</v>
      </c>
      <c r="L109" s="38">
        <v>-832</v>
      </c>
      <c r="M109" s="34">
        <v>-3.4487046632124247</v>
      </c>
      <c r="N109" s="35">
        <v>100</v>
      </c>
      <c r="O109" s="32">
        <v>359009</v>
      </c>
      <c r="P109" s="32">
        <v>358389</v>
      </c>
      <c r="Q109" s="38">
        <v>-620</v>
      </c>
      <c r="R109" s="34">
        <v>-0.17269762039391878</v>
      </c>
      <c r="S109" s="35">
        <v>100</v>
      </c>
    </row>
    <row r="110" spans="1:19" ht="13.5" customHeight="1">
      <c r="A110" s="26"/>
      <c r="B110" s="42">
        <v>55</v>
      </c>
      <c r="C110" s="43" t="s">
        <v>21</v>
      </c>
      <c r="D110" s="44"/>
      <c r="E110" s="32">
        <v>22</v>
      </c>
      <c r="F110" s="32">
        <v>24</v>
      </c>
      <c r="G110" s="38">
        <v>2</v>
      </c>
      <c r="H110" s="34">
        <v>9.09090909090908</v>
      </c>
      <c r="I110" s="35">
        <f>F110/F109*100</f>
        <v>0.5967180507210343</v>
      </c>
      <c r="J110" s="32">
        <v>1484</v>
      </c>
      <c r="K110" s="32">
        <v>1453</v>
      </c>
      <c r="L110" s="38">
        <v>-31</v>
      </c>
      <c r="M110" s="34">
        <v>-2.0889487870619945</v>
      </c>
      <c r="N110" s="35">
        <f>K110/K109*100</f>
        <v>6.237925557034303</v>
      </c>
      <c r="O110" s="32">
        <v>31245</v>
      </c>
      <c r="P110" s="32">
        <v>30698</v>
      </c>
      <c r="Q110" s="38">
        <v>-547</v>
      </c>
      <c r="R110" s="34">
        <v>-1.75068010881742</v>
      </c>
      <c r="S110" s="35">
        <v>8.565553072220409</v>
      </c>
    </row>
    <row r="111" spans="1:19" ht="13.5" customHeight="1">
      <c r="A111" s="26"/>
      <c r="B111" s="42">
        <v>56</v>
      </c>
      <c r="C111" s="43" t="s">
        <v>22</v>
      </c>
      <c r="D111" s="44"/>
      <c r="E111" s="32">
        <v>534</v>
      </c>
      <c r="F111" s="32">
        <v>527</v>
      </c>
      <c r="G111" s="38">
        <v>-7</v>
      </c>
      <c r="H111" s="34">
        <v>-1.3108614232209703</v>
      </c>
      <c r="I111" s="35">
        <f>F111/F109*100</f>
        <v>13.102933863749378</v>
      </c>
      <c r="J111" s="32">
        <v>1785</v>
      </c>
      <c r="K111" s="32">
        <v>1800</v>
      </c>
      <c r="L111" s="38">
        <v>15</v>
      </c>
      <c r="M111" s="34">
        <v>0.8403361344537785</v>
      </c>
      <c r="N111" s="35">
        <f>K111/K109*100</f>
        <v>7.727643498046624</v>
      </c>
      <c r="O111" s="32">
        <v>23714</v>
      </c>
      <c r="P111" s="32">
        <v>21992</v>
      </c>
      <c r="Q111" s="33">
        <v>-1722</v>
      </c>
      <c r="R111" s="34">
        <v>-7.261533271485206</v>
      </c>
      <c r="S111" s="35">
        <v>6.136349050891629</v>
      </c>
    </row>
    <row r="112" spans="1:19" ht="13.5" customHeight="1">
      <c r="A112" s="26"/>
      <c r="B112" s="42">
        <v>57</v>
      </c>
      <c r="C112" s="43" t="s">
        <v>23</v>
      </c>
      <c r="D112" s="44"/>
      <c r="E112" s="32">
        <v>1426</v>
      </c>
      <c r="F112" s="32">
        <v>1315</v>
      </c>
      <c r="G112" s="38">
        <v>-111</v>
      </c>
      <c r="H112" s="34">
        <v>-7.784011220196348</v>
      </c>
      <c r="I112" s="35">
        <f>F112/F109*100</f>
        <v>32.695176529090006</v>
      </c>
      <c r="J112" s="32">
        <v>8779</v>
      </c>
      <c r="K112" s="32">
        <v>8503</v>
      </c>
      <c r="L112" s="38">
        <v>-276</v>
      </c>
      <c r="M112" s="34">
        <v>-3.1438660439685577</v>
      </c>
      <c r="N112" s="35">
        <f>K112/K109*100</f>
        <v>36.50452925771691</v>
      </c>
      <c r="O112" s="32">
        <v>106503</v>
      </c>
      <c r="P112" s="32">
        <v>107538</v>
      </c>
      <c r="Q112" s="32">
        <v>1035</v>
      </c>
      <c r="R112" s="34">
        <v>0.9718036111658819</v>
      </c>
      <c r="S112" s="35">
        <v>30.005943262767552</v>
      </c>
    </row>
    <row r="113" spans="1:19" ht="13.5" customHeight="1">
      <c r="A113" s="26"/>
      <c r="B113" s="42">
        <v>58</v>
      </c>
      <c r="C113" s="43" t="s">
        <v>24</v>
      </c>
      <c r="D113" s="44"/>
      <c r="E113" s="32">
        <v>429</v>
      </c>
      <c r="F113" s="32">
        <v>429</v>
      </c>
      <c r="G113" s="38">
        <v>0</v>
      </c>
      <c r="H113" s="34">
        <v>0</v>
      </c>
      <c r="I113" s="35">
        <f>F113/F109*100</f>
        <v>10.666335156638489</v>
      </c>
      <c r="J113" s="32">
        <v>2212</v>
      </c>
      <c r="K113" s="32">
        <v>2222</v>
      </c>
      <c r="L113" s="38">
        <v>10</v>
      </c>
      <c r="M113" s="34">
        <v>0.45207956600361854</v>
      </c>
      <c r="N113" s="35">
        <f>K113/K109*100</f>
        <v>9.539346584810888</v>
      </c>
      <c r="O113" s="32">
        <v>62298</v>
      </c>
      <c r="P113" s="32">
        <v>59778</v>
      </c>
      <c r="Q113" s="33">
        <v>-2520</v>
      </c>
      <c r="R113" s="34">
        <v>-4.045073678127707</v>
      </c>
      <c r="S113" s="35">
        <v>16.679641395243717</v>
      </c>
    </row>
    <row r="114" spans="1:19" ht="13.5" customHeight="1">
      <c r="A114" s="26"/>
      <c r="B114" s="42">
        <v>59</v>
      </c>
      <c r="C114" s="43" t="s">
        <v>25</v>
      </c>
      <c r="D114" s="44"/>
      <c r="E114" s="32">
        <v>437</v>
      </c>
      <c r="F114" s="32">
        <v>412</v>
      </c>
      <c r="G114" s="38">
        <v>-25</v>
      </c>
      <c r="H114" s="34">
        <v>-5.720823798627009</v>
      </c>
      <c r="I114" s="35">
        <f>F114/F109*100</f>
        <v>10.243659870711088</v>
      </c>
      <c r="J114" s="32">
        <v>1853</v>
      </c>
      <c r="K114" s="32">
        <v>1776</v>
      </c>
      <c r="L114" s="38">
        <v>-77</v>
      </c>
      <c r="M114" s="34">
        <v>-4.155423637344853</v>
      </c>
      <c r="N114" s="35">
        <f>K114/K109*100</f>
        <v>7.624608251406002</v>
      </c>
      <c r="O114" s="32">
        <v>29815</v>
      </c>
      <c r="P114" s="32">
        <v>32078</v>
      </c>
      <c r="Q114" s="32">
        <v>2263</v>
      </c>
      <c r="R114" s="34">
        <v>7.590139191682027</v>
      </c>
      <c r="S114" s="35">
        <v>8.9506095332167</v>
      </c>
    </row>
    <row r="115" spans="1:19" ht="13.5" customHeight="1">
      <c r="A115" s="26"/>
      <c r="B115" s="42">
        <v>60</v>
      </c>
      <c r="C115" s="43" t="s">
        <v>26</v>
      </c>
      <c r="D115" s="44"/>
      <c r="E115" s="32">
        <v>1411</v>
      </c>
      <c r="F115" s="32">
        <v>1315</v>
      </c>
      <c r="G115" s="38">
        <v>-96</v>
      </c>
      <c r="H115" s="34">
        <v>-6.803685329553517</v>
      </c>
      <c r="I115" s="35">
        <f>F115/F109*100</f>
        <v>32.695176529090006</v>
      </c>
      <c r="J115" s="32">
        <v>8012</v>
      </c>
      <c r="K115" s="32">
        <v>7539</v>
      </c>
      <c r="L115" s="38">
        <v>-473</v>
      </c>
      <c r="M115" s="34">
        <v>-5.903644533200207</v>
      </c>
      <c r="N115" s="35">
        <f>K115/K109*100</f>
        <v>32.365946850985274</v>
      </c>
      <c r="O115" s="32">
        <v>105436</v>
      </c>
      <c r="P115" s="32">
        <v>106305</v>
      </c>
      <c r="Q115" s="32">
        <v>869</v>
      </c>
      <c r="R115" s="34">
        <v>0.8241966690693943</v>
      </c>
      <c r="S115" s="35">
        <v>29.661903685659997</v>
      </c>
    </row>
    <row r="116" spans="1:19" ht="6" customHeight="1" thickBot="1">
      <c r="A116" s="57"/>
      <c r="B116" s="58"/>
      <c r="C116" s="58"/>
      <c r="D116" s="59"/>
      <c r="E116" s="60"/>
      <c r="F116" s="60"/>
      <c r="G116" s="61"/>
      <c r="H116" s="62"/>
      <c r="I116" s="63"/>
      <c r="J116" s="60"/>
      <c r="K116" s="60"/>
      <c r="L116" s="61"/>
      <c r="M116" s="62"/>
      <c r="N116" s="63"/>
      <c r="O116" s="60"/>
      <c r="P116" s="60"/>
      <c r="Q116" s="60"/>
      <c r="R116" s="62"/>
      <c r="S116" s="63"/>
    </row>
    <row r="117" spans="1:19" ht="13.5" customHeight="1" thickBot="1">
      <c r="A117" s="1" t="s">
        <v>0</v>
      </c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s="13" customFormat="1" ht="13.5" customHeight="1" thickTop="1">
      <c r="A118" s="5" t="s">
        <v>1</v>
      </c>
      <c r="B118" s="5"/>
      <c r="C118" s="5"/>
      <c r="D118" s="6"/>
      <c r="E118" s="7" t="s">
        <v>2</v>
      </c>
      <c r="F118" s="8"/>
      <c r="G118" s="8"/>
      <c r="H118" s="8"/>
      <c r="I118" s="8"/>
      <c r="J118" s="9" t="s">
        <v>3</v>
      </c>
      <c r="K118" s="9"/>
      <c r="L118" s="9"/>
      <c r="M118" s="9"/>
      <c r="N118" s="10"/>
      <c r="O118" s="12" t="s">
        <v>4</v>
      </c>
      <c r="P118" s="67"/>
      <c r="Q118" s="67"/>
      <c r="R118" s="67"/>
      <c r="S118" s="67"/>
    </row>
    <row r="119" spans="1:19" s="20" customFormat="1" ht="13.5" customHeight="1">
      <c r="A119" s="14"/>
      <c r="B119" s="14"/>
      <c r="C119" s="14"/>
      <c r="D119" s="15"/>
      <c r="E119" s="16" t="s">
        <v>5</v>
      </c>
      <c r="F119" s="17" t="s">
        <v>6</v>
      </c>
      <c r="G119" s="17" t="s">
        <v>7</v>
      </c>
      <c r="H119" s="17" t="s">
        <v>8</v>
      </c>
      <c r="I119" s="18" t="s">
        <v>9</v>
      </c>
      <c r="J119" s="17" t="s">
        <v>5</v>
      </c>
      <c r="K119" s="17" t="s">
        <v>6</v>
      </c>
      <c r="L119" s="17" t="s">
        <v>7</v>
      </c>
      <c r="M119" s="17" t="s">
        <v>8</v>
      </c>
      <c r="N119" s="19" t="s">
        <v>9</v>
      </c>
      <c r="O119" s="17" t="s">
        <v>5</v>
      </c>
      <c r="P119" s="17" t="s">
        <v>6</v>
      </c>
      <c r="Q119" s="17" t="s">
        <v>7</v>
      </c>
      <c r="R119" s="17" t="s">
        <v>8</v>
      </c>
      <c r="S119" s="19" t="s">
        <v>9</v>
      </c>
    </row>
    <row r="120" spans="1:19" s="20" customFormat="1" ht="13.5" customHeight="1">
      <c r="A120" s="21"/>
      <c r="B120" s="21"/>
      <c r="C120" s="21"/>
      <c r="D120" s="22"/>
      <c r="E120" s="22"/>
      <c r="F120" s="23"/>
      <c r="G120" s="23"/>
      <c r="H120" s="23"/>
      <c r="I120" s="24" t="s">
        <v>10</v>
      </c>
      <c r="J120" s="23"/>
      <c r="K120" s="23"/>
      <c r="L120" s="23"/>
      <c r="M120" s="23"/>
      <c r="N120" s="25" t="s">
        <v>10</v>
      </c>
      <c r="O120" s="23"/>
      <c r="P120" s="23"/>
      <c r="Q120" s="23"/>
      <c r="R120" s="23"/>
      <c r="S120" s="25" t="s">
        <v>10</v>
      </c>
    </row>
    <row r="121" spans="1:19" s="31" customFormat="1" ht="13.5" customHeight="1">
      <c r="A121" s="26"/>
      <c r="B121" s="27"/>
      <c r="C121" s="27"/>
      <c r="D121" s="28"/>
      <c r="E121" s="29"/>
      <c r="F121" s="29"/>
      <c r="G121" s="29"/>
      <c r="H121" s="30" t="s">
        <v>11</v>
      </c>
      <c r="I121" s="30" t="s">
        <v>11</v>
      </c>
      <c r="J121" s="30"/>
      <c r="K121" s="30"/>
      <c r="L121" s="30"/>
      <c r="M121" s="30" t="s">
        <v>11</v>
      </c>
      <c r="N121" s="30" t="s">
        <v>11</v>
      </c>
      <c r="O121" s="30"/>
      <c r="P121" s="30"/>
      <c r="Q121" s="30"/>
      <c r="R121" s="30" t="s">
        <v>11</v>
      </c>
      <c r="S121" s="30" t="s">
        <v>11</v>
      </c>
    </row>
    <row r="122" spans="1:19" ht="13.5" customHeight="1">
      <c r="A122" s="49"/>
      <c r="B122" s="50"/>
      <c r="C122" s="50"/>
      <c r="D122" s="51" t="s">
        <v>32</v>
      </c>
      <c r="E122" s="32">
        <v>5424</v>
      </c>
      <c r="F122" s="32">
        <v>5194</v>
      </c>
      <c r="G122" s="38">
        <v>-230</v>
      </c>
      <c r="H122" s="34">
        <v>-4.240412979351021</v>
      </c>
      <c r="I122" s="35"/>
      <c r="J122" s="32">
        <v>32084</v>
      </c>
      <c r="K122" s="32">
        <v>30955</v>
      </c>
      <c r="L122" s="33">
        <v>-1129</v>
      </c>
      <c r="M122" s="34">
        <v>-3.5188879192120623</v>
      </c>
      <c r="N122" s="35"/>
      <c r="O122" s="68">
        <v>716633</v>
      </c>
      <c r="P122" s="32">
        <v>659563</v>
      </c>
      <c r="Q122" s="33">
        <v>-57070</v>
      </c>
      <c r="R122" s="34">
        <v>-7.963629919359008</v>
      </c>
      <c r="S122" s="35"/>
    </row>
    <row r="123" spans="1:19" ht="6" customHeight="1">
      <c r="A123" s="49"/>
      <c r="B123" s="50"/>
      <c r="C123" s="50"/>
      <c r="D123" s="51"/>
      <c r="E123" s="32"/>
      <c r="F123" s="32"/>
      <c r="G123" s="38"/>
      <c r="H123" s="34"/>
      <c r="I123" s="35"/>
      <c r="J123" s="32"/>
      <c r="K123" s="32"/>
      <c r="L123" s="33"/>
      <c r="M123" s="34"/>
      <c r="N123" s="35"/>
      <c r="O123" s="68"/>
      <c r="P123" s="32"/>
      <c r="Q123" s="33"/>
      <c r="R123" s="34"/>
      <c r="S123" s="35"/>
    </row>
    <row r="124" spans="1:19" ht="13.5" customHeight="1">
      <c r="A124" s="36" t="s">
        <v>13</v>
      </c>
      <c r="B124" s="36"/>
      <c r="C124" s="36"/>
      <c r="D124" s="37"/>
      <c r="E124" s="32">
        <v>1482</v>
      </c>
      <c r="F124" s="32">
        <v>1432</v>
      </c>
      <c r="G124" s="38">
        <v>-50</v>
      </c>
      <c r="H124" s="34">
        <v>-3.3738191632928505</v>
      </c>
      <c r="I124" s="35">
        <v>100</v>
      </c>
      <c r="J124" s="32">
        <v>9477</v>
      </c>
      <c r="K124" s="32">
        <v>9193</v>
      </c>
      <c r="L124" s="38">
        <v>-284</v>
      </c>
      <c r="M124" s="34">
        <v>-2.996728922654839</v>
      </c>
      <c r="N124" s="35">
        <v>100</v>
      </c>
      <c r="O124" s="68">
        <v>345679</v>
      </c>
      <c r="P124" s="32">
        <v>317021</v>
      </c>
      <c r="Q124" s="33">
        <v>-28658</v>
      </c>
      <c r="R124" s="34">
        <v>-8.290350296083943</v>
      </c>
      <c r="S124" s="35">
        <v>100</v>
      </c>
    </row>
    <row r="125" spans="1:19" ht="13.5" customHeight="1">
      <c r="A125" s="26"/>
      <c r="B125" s="39">
        <v>49</v>
      </c>
      <c r="C125" s="40" t="s">
        <v>14</v>
      </c>
      <c r="D125" s="41"/>
      <c r="E125" s="32">
        <v>1</v>
      </c>
      <c r="F125" s="32">
        <v>1</v>
      </c>
      <c r="G125" s="38">
        <v>0</v>
      </c>
      <c r="H125" s="34">
        <v>0</v>
      </c>
      <c r="I125" s="35">
        <f>F125/F124*100</f>
        <v>0.06983240223463687</v>
      </c>
      <c r="J125" s="32">
        <v>8</v>
      </c>
      <c r="K125" s="32">
        <v>7</v>
      </c>
      <c r="L125" s="38">
        <v>-1</v>
      </c>
      <c r="M125" s="34">
        <v>-12.5</v>
      </c>
      <c r="N125" s="35">
        <f>K125/K124*100</f>
        <v>0.07614489285325791</v>
      </c>
      <c r="O125" s="68">
        <v>50</v>
      </c>
      <c r="P125" s="32">
        <v>246</v>
      </c>
      <c r="Q125" s="33">
        <v>196</v>
      </c>
      <c r="R125" s="34">
        <v>392</v>
      </c>
      <c r="S125" s="35">
        <v>0.07759738313865643</v>
      </c>
    </row>
    <row r="126" spans="1:19" ht="13.5" customHeight="1">
      <c r="A126" s="26"/>
      <c r="B126" s="42">
        <v>50</v>
      </c>
      <c r="C126" s="43" t="s">
        <v>15</v>
      </c>
      <c r="D126" s="44"/>
      <c r="E126" s="32">
        <v>20</v>
      </c>
      <c r="F126" s="32">
        <v>21</v>
      </c>
      <c r="G126" s="38">
        <v>1</v>
      </c>
      <c r="H126" s="34">
        <v>5</v>
      </c>
      <c r="I126" s="35">
        <f>F126/F124*100</f>
        <v>1.4664804469273742</v>
      </c>
      <c r="J126" s="32">
        <v>225</v>
      </c>
      <c r="K126" s="32">
        <v>221</v>
      </c>
      <c r="L126" s="38">
        <v>-4</v>
      </c>
      <c r="M126" s="34">
        <v>-1.7777777777777715</v>
      </c>
      <c r="N126" s="35">
        <f>K126/K124*100</f>
        <v>2.404003045795714</v>
      </c>
      <c r="O126" s="68">
        <v>8944</v>
      </c>
      <c r="P126" s="32">
        <v>10982</v>
      </c>
      <c r="Q126" s="33">
        <v>2038</v>
      </c>
      <c r="R126" s="34">
        <v>22.786225402504485</v>
      </c>
      <c r="S126" s="35">
        <v>3.4641238277590443</v>
      </c>
    </row>
    <row r="127" spans="1:19" ht="13.5" customHeight="1">
      <c r="A127" s="26"/>
      <c r="B127" s="42">
        <v>51</v>
      </c>
      <c r="C127" s="45" t="s">
        <v>16</v>
      </c>
      <c r="D127" s="46"/>
      <c r="E127" s="32">
        <v>168</v>
      </c>
      <c r="F127" s="32">
        <v>170</v>
      </c>
      <c r="G127" s="38">
        <v>2</v>
      </c>
      <c r="H127" s="34">
        <v>1.1904761904761898</v>
      </c>
      <c r="I127" s="35">
        <f>F127/F124*100</f>
        <v>11.871508379888269</v>
      </c>
      <c r="J127" s="32">
        <v>1327</v>
      </c>
      <c r="K127" s="32">
        <v>1263</v>
      </c>
      <c r="L127" s="38">
        <v>-64</v>
      </c>
      <c r="M127" s="34">
        <v>-4.822908816880172</v>
      </c>
      <c r="N127" s="35">
        <f>K127/K124*100</f>
        <v>13.738714239094962</v>
      </c>
      <c r="O127" s="68">
        <v>44356</v>
      </c>
      <c r="P127" s="32">
        <v>48899</v>
      </c>
      <c r="Q127" s="33">
        <v>4543</v>
      </c>
      <c r="R127" s="34">
        <v>10.242131842366305</v>
      </c>
      <c r="S127" s="35">
        <v>15.42453023616732</v>
      </c>
    </row>
    <row r="128" spans="1:19" ht="13.5" customHeight="1">
      <c r="A128" s="26"/>
      <c r="B128" s="42">
        <v>52</v>
      </c>
      <c r="C128" s="45" t="s">
        <v>17</v>
      </c>
      <c r="D128" s="46"/>
      <c r="E128" s="32">
        <v>333</v>
      </c>
      <c r="F128" s="32">
        <v>313</v>
      </c>
      <c r="G128" s="38">
        <v>-20</v>
      </c>
      <c r="H128" s="34">
        <v>-6.006006006006004</v>
      </c>
      <c r="I128" s="35">
        <f>F128/F124*100</f>
        <v>21.85754189944134</v>
      </c>
      <c r="J128" s="32">
        <v>2095</v>
      </c>
      <c r="K128" s="32">
        <v>2038</v>
      </c>
      <c r="L128" s="38">
        <v>-57</v>
      </c>
      <c r="M128" s="34">
        <v>-2.7207637231503554</v>
      </c>
      <c r="N128" s="35">
        <f>K128/K124*100</f>
        <v>22.16904166213423</v>
      </c>
      <c r="O128" s="68">
        <v>100805</v>
      </c>
      <c r="P128" s="32">
        <v>78853</v>
      </c>
      <c r="Q128" s="33">
        <v>-21952</v>
      </c>
      <c r="R128" s="34">
        <v>-21.776697584445216</v>
      </c>
      <c r="S128" s="35">
        <v>24.873115661107622</v>
      </c>
    </row>
    <row r="129" spans="1:19" ht="13.5" customHeight="1">
      <c r="A129" s="26"/>
      <c r="B129" s="42">
        <v>53</v>
      </c>
      <c r="C129" s="43" t="s">
        <v>18</v>
      </c>
      <c r="D129" s="44"/>
      <c r="E129" s="32">
        <v>135</v>
      </c>
      <c r="F129" s="32">
        <v>130</v>
      </c>
      <c r="G129" s="38">
        <v>-5</v>
      </c>
      <c r="H129" s="34">
        <v>-3.7037037037037095</v>
      </c>
      <c r="I129" s="35">
        <f>F129/F124*100</f>
        <v>9.078212290502794</v>
      </c>
      <c r="J129" s="32">
        <v>906</v>
      </c>
      <c r="K129" s="32">
        <v>930</v>
      </c>
      <c r="L129" s="38">
        <v>24</v>
      </c>
      <c r="M129" s="34">
        <v>2.649006622516552</v>
      </c>
      <c r="N129" s="35">
        <f>K129/K124*100</f>
        <v>10.116392907647123</v>
      </c>
      <c r="O129" s="68">
        <v>50088</v>
      </c>
      <c r="P129" s="32">
        <v>43034</v>
      </c>
      <c r="Q129" s="33">
        <v>-7054</v>
      </c>
      <c r="R129" s="34">
        <v>-14.083213544162277</v>
      </c>
      <c r="S129" s="35">
        <v>13.574495064995695</v>
      </c>
    </row>
    <row r="130" spans="1:19" ht="13.5" customHeight="1">
      <c r="A130" s="26"/>
      <c r="B130" s="42">
        <v>54</v>
      </c>
      <c r="C130" s="43" t="s">
        <v>19</v>
      </c>
      <c r="D130" s="44"/>
      <c r="E130" s="32">
        <v>825</v>
      </c>
      <c r="F130" s="32">
        <v>797</v>
      </c>
      <c r="G130" s="38">
        <v>-28</v>
      </c>
      <c r="H130" s="34">
        <v>-3.393939393939391</v>
      </c>
      <c r="I130" s="35">
        <f>F130/F124*100</f>
        <v>55.65642458100558</v>
      </c>
      <c r="J130" s="32">
        <v>4916</v>
      </c>
      <c r="K130" s="32">
        <v>4734</v>
      </c>
      <c r="L130" s="38">
        <v>-182</v>
      </c>
      <c r="M130" s="34">
        <v>-3.7021969080553276</v>
      </c>
      <c r="N130" s="35">
        <f>K130/K124*100</f>
        <v>51.49570325247471</v>
      </c>
      <c r="O130" s="68">
        <v>141437</v>
      </c>
      <c r="P130" s="32">
        <v>135006</v>
      </c>
      <c r="Q130" s="33">
        <v>-6431</v>
      </c>
      <c r="R130" s="34">
        <v>-4.54690074025892</v>
      </c>
      <c r="S130" s="35">
        <v>42.58582239031484</v>
      </c>
    </row>
    <row r="131" spans="1:19" ht="13.5" customHeight="1">
      <c r="A131" s="47" t="s">
        <v>20</v>
      </c>
      <c r="B131" s="47"/>
      <c r="C131" s="47"/>
      <c r="D131" s="48"/>
      <c r="E131" s="32">
        <v>3942</v>
      </c>
      <c r="F131" s="32">
        <v>3762</v>
      </c>
      <c r="G131" s="38">
        <v>-180</v>
      </c>
      <c r="H131" s="34">
        <v>-4.566210045662103</v>
      </c>
      <c r="I131" s="35">
        <v>100</v>
      </c>
      <c r="J131" s="32">
        <v>22607</v>
      </c>
      <c r="K131" s="32">
        <v>21762</v>
      </c>
      <c r="L131" s="38">
        <v>-845</v>
      </c>
      <c r="M131" s="34">
        <v>-3.7377803335250093</v>
      </c>
      <c r="N131" s="35">
        <v>100</v>
      </c>
      <c r="O131" s="68">
        <v>370954</v>
      </c>
      <c r="P131" s="32">
        <v>342542</v>
      </c>
      <c r="Q131" s="33">
        <v>-28412</v>
      </c>
      <c r="R131" s="34">
        <v>-7.659170678844276</v>
      </c>
      <c r="S131" s="35">
        <v>100</v>
      </c>
    </row>
    <row r="132" spans="1:19" ht="13.5" customHeight="1">
      <c r="A132" s="26"/>
      <c r="B132" s="42">
        <v>55</v>
      </c>
      <c r="C132" s="43" t="s">
        <v>21</v>
      </c>
      <c r="D132" s="44"/>
      <c r="E132" s="32">
        <v>24</v>
      </c>
      <c r="F132" s="32">
        <v>23</v>
      </c>
      <c r="G132" s="38">
        <v>-1</v>
      </c>
      <c r="H132" s="34">
        <v>-4.166666666666657</v>
      </c>
      <c r="I132" s="35">
        <f>F132/F131*100</f>
        <v>0.6113769271664009</v>
      </c>
      <c r="J132" s="32">
        <v>1095</v>
      </c>
      <c r="K132" s="32">
        <v>914</v>
      </c>
      <c r="L132" s="38">
        <v>-181</v>
      </c>
      <c r="M132" s="34">
        <v>-16.529680365296812</v>
      </c>
      <c r="N132" s="35">
        <f>K132/K131*100</f>
        <v>4.199981619336459</v>
      </c>
      <c r="O132" s="68">
        <v>32104</v>
      </c>
      <c r="P132" s="32">
        <v>22687</v>
      </c>
      <c r="Q132" s="33">
        <v>-9417</v>
      </c>
      <c r="R132" s="34">
        <v>-29.332793421380515</v>
      </c>
      <c r="S132" s="35">
        <v>6.623129426464491</v>
      </c>
    </row>
    <row r="133" spans="1:19" ht="13.5" customHeight="1">
      <c r="A133" s="26"/>
      <c r="B133" s="42">
        <v>56</v>
      </c>
      <c r="C133" s="43" t="s">
        <v>22</v>
      </c>
      <c r="D133" s="44"/>
      <c r="E133" s="32">
        <v>538</v>
      </c>
      <c r="F133" s="32">
        <v>522</v>
      </c>
      <c r="G133" s="38">
        <v>-16</v>
      </c>
      <c r="H133" s="34">
        <v>-2.973977695167278</v>
      </c>
      <c r="I133" s="35">
        <f>F133/F131*100</f>
        <v>13.875598086124402</v>
      </c>
      <c r="J133" s="32">
        <v>1651</v>
      </c>
      <c r="K133" s="32">
        <v>1589</v>
      </c>
      <c r="L133" s="38">
        <v>-62</v>
      </c>
      <c r="M133" s="34">
        <v>-3.7552998182919453</v>
      </c>
      <c r="N133" s="35">
        <f>K133/K131*100</f>
        <v>7.301718592041173</v>
      </c>
      <c r="O133" s="68">
        <v>22636</v>
      </c>
      <c r="P133" s="32">
        <v>20719</v>
      </c>
      <c r="Q133" s="33">
        <v>-1917</v>
      </c>
      <c r="R133" s="34">
        <v>-8.4688107439477</v>
      </c>
      <c r="S133" s="35">
        <v>6.048601339397797</v>
      </c>
    </row>
    <row r="134" spans="1:19" ht="13.5" customHeight="1">
      <c r="A134" s="26"/>
      <c r="B134" s="42">
        <v>57</v>
      </c>
      <c r="C134" s="43" t="s">
        <v>23</v>
      </c>
      <c r="D134" s="44"/>
      <c r="E134" s="32">
        <v>1330</v>
      </c>
      <c r="F134" s="32">
        <v>1270</v>
      </c>
      <c r="G134" s="38">
        <v>-60</v>
      </c>
      <c r="H134" s="34">
        <v>-4.511278195488728</v>
      </c>
      <c r="I134" s="35">
        <f>F134/F131*100</f>
        <v>33.75863902179692</v>
      </c>
      <c r="J134" s="32">
        <v>8470</v>
      </c>
      <c r="K134" s="32">
        <v>8435</v>
      </c>
      <c r="L134" s="38">
        <v>-35</v>
      </c>
      <c r="M134" s="34">
        <v>-0.41322314049587305</v>
      </c>
      <c r="N134" s="35">
        <f>K134/K131*100</f>
        <v>38.76022424409521</v>
      </c>
      <c r="O134" s="68">
        <v>106798</v>
      </c>
      <c r="P134" s="32">
        <v>105138</v>
      </c>
      <c r="Q134" s="33">
        <v>-1660</v>
      </c>
      <c r="R134" s="34">
        <v>-1.5543362235247855</v>
      </c>
      <c r="S134" s="35">
        <v>30.693462407529587</v>
      </c>
    </row>
    <row r="135" spans="1:19" ht="13.5" customHeight="1">
      <c r="A135" s="26"/>
      <c r="B135" s="42">
        <v>58</v>
      </c>
      <c r="C135" s="43" t="s">
        <v>24</v>
      </c>
      <c r="D135" s="44"/>
      <c r="E135" s="32">
        <v>310</v>
      </c>
      <c r="F135" s="32">
        <v>290</v>
      </c>
      <c r="G135" s="38">
        <v>-20</v>
      </c>
      <c r="H135" s="34">
        <v>-6.451612903225808</v>
      </c>
      <c r="I135" s="35">
        <f>F135/F131*100</f>
        <v>7.708665603402445</v>
      </c>
      <c r="J135" s="32">
        <v>2021</v>
      </c>
      <c r="K135" s="32">
        <v>1909</v>
      </c>
      <c r="L135" s="38">
        <v>-112</v>
      </c>
      <c r="M135" s="34">
        <v>-5.541810984661055</v>
      </c>
      <c r="N135" s="35">
        <f>K135/K131*100</f>
        <v>8.772171675397482</v>
      </c>
      <c r="O135" s="68">
        <v>56672</v>
      </c>
      <c r="P135" s="32">
        <v>52138</v>
      </c>
      <c r="Q135" s="33">
        <v>-4534</v>
      </c>
      <c r="R135" s="34">
        <v>-8.000423489553924</v>
      </c>
      <c r="S135" s="35">
        <v>15.220907217217158</v>
      </c>
    </row>
    <row r="136" spans="1:19" ht="13.5" customHeight="1">
      <c r="A136" s="26"/>
      <c r="B136" s="42">
        <v>59</v>
      </c>
      <c r="C136" s="43" t="s">
        <v>25</v>
      </c>
      <c r="D136" s="44"/>
      <c r="E136" s="32">
        <v>432</v>
      </c>
      <c r="F136" s="32">
        <v>429</v>
      </c>
      <c r="G136" s="38">
        <v>-3</v>
      </c>
      <c r="H136" s="34">
        <v>-0.6944444444444429</v>
      </c>
      <c r="I136" s="35">
        <f>F136/F131*100</f>
        <v>11.403508771929824</v>
      </c>
      <c r="J136" s="32">
        <v>1754</v>
      </c>
      <c r="K136" s="32">
        <v>1820</v>
      </c>
      <c r="L136" s="38">
        <v>66</v>
      </c>
      <c r="M136" s="34">
        <v>3.762827822120869</v>
      </c>
      <c r="N136" s="35">
        <f>K136/K131*100</f>
        <v>8.363201911589007</v>
      </c>
      <c r="O136" s="68">
        <v>37254</v>
      </c>
      <c r="P136" s="32">
        <v>30469</v>
      </c>
      <c r="Q136" s="33">
        <v>-6785</v>
      </c>
      <c r="R136" s="34">
        <v>-18.212809362752992</v>
      </c>
      <c r="S136" s="35">
        <v>8.894967624408103</v>
      </c>
    </row>
    <row r="137" spans="1:19" ht="13.5" customHeight="1">
      <c r="A137" s="26"/>
      <c r="B137" s="42">
        <v>60</v>
      </c>
      <c r="C137" s="43" t="s">
        <v>26</v>
      </c>
      <c r="D137" s="44"/>
      <c r="E137" s="32">
        <v>1308</v>
      </c>
      <c r="F137" s="32">
        <v>1228</v>
      </c>
      <c r="G137" s="38">
        <v>-80</v>
      </c>
      <c r="H137" s="34">
        <v>-6.116207951070336</v>
      </c>
      <c r="I137" s="35">
        <f>F137/F131*100</f>
        <v>32.642211589580015</v>
      </c>
      <c r="J137" s="32">
        <v>7616</v>
      </c>
      <c r="K137" s="32">
        <v>7095</v>
      </c>
      <c r="L137" s="38">
        <v>-521</v>
      </c>
      <c r="M137" s="34">
        <v>-6.840861344537814</v>
      </c>
      <c r="N137" s="35">
        <f>K137/K131*100</f>
        <v>32.60270195754067</v>
      </c>
      <c r="O137" s="68">
        <v>115492</v>
      </c>
      <c r="P137" s="32">
        <v>111390</v>
      </c>
      <c r="Q137" s="33">
        <v>-4102</v>
      </c>
      <c r="R137" s="34">
        <v>-3.5517611609462136</v>
      </c>
      <c r="S137" s="35">
        <v>32.518640049979275</v>
      </c>
    </row>
    <row r="138" spans="1:19" ht="6" customHeight="1">
      <c r="A138" s="49"/>
      <c r="B138" s="50"/>
      <c r="C138" s="50"/>
      <c r="D138" s="51"/>
      <c r="E138" s="32"/>
      <c r="F138" s="32"/>
      <c r="G138" s="38"/>
      <c r="H138" s="34"/>
      <c r="I138" s="35"/>
      <c r="J138" s="32"/>
      <c r="K138" s="32"/>
      <c r="L138" s="38"/>
      <c r="M138" s="34"/>
      <c r="N138" s="35"/>
      <c r="O138" s="32"/>
      <c r="P138" s="32"/>
      <c r="Q138" s="33"/>
      <c r="R138" s="34"/>
      <c r="S138" s="35"/>
    </row>
    <row r="139" spans="1:19" ht="6" customHeight="1">
      <c r="A139" s="49"/>
      <c r="B139" s="50"/>
      <c r="C139" s="50"/>
      <c r="D139" s="51"/>
      <c r="E139" s="32"/>
      <c r="F139" s="32"/>
      <c r="G139" s="38"/>
      <c r="H139" s="34"/>
      <c r="I139" s="35"/>
      <c r="J139" s="32"/>
      <c r="K139" s="32"/>
      <c r="L139" s="38"/>
      <c r="M139" s="34"/>
      <c r="N139" s="35"/>
      <c r="O139" s="32"/>
      <c r="P139" s="32"/>
      <c r="Q139" s="33"/>
      <c r="R139" s="34"/>
      <c r="S139" s="35"/>
    </row>
    <row r="140" spans="1:19" ht="13.5" customHeight="1">
      <c r="A140" s="49"/>
      <c r="B140" s="50"/>
      <c r="C140" s="50"/>
      <c r="D140" s="51" t="s">
        <v>33</v>
      </c>
      <c r="E140" s="32">
        <v>3206</v>
      </c>
      <c r="F140" s="32">
        <v>3057</v>
      </c>
      <c r="G140" s="38">
        <v>-149</v>
      </c>
      <c r="H140" s="34">
        <v>-4.6475358702432885</v>
      </c>
      <c r="I140" s="35"/>
      <c r="J140" s="32">
        <v>15542</v>
      </c>
      <c r="K140" s="32">
        <v>15027</v>
      </c>
      <c r="L140" s="38">
        <v>-515</v>
      </c>
      <c r="M140" s="34">
        <v>-3.313601853043366</v>
      </c>
      <c r="N140" s="35"/>
      <c r="O140" s="32">
        <v>372516</v>
      </c>
      <c r="P140" s="32">
        <v>331166</v>
      </c>
      <c r="Q140" s="33">
        <v>-41350</v>
      </c>
      <c r="R140" s="34">
        <v>-11.100194354068009</v>
      </c>
      <c r="S140" s="35"/>
    </row>
    <row r="141" spans="1:19" ht="6" customHeight="1">
      <c r="A141" s="49"/>
      <c r="B141" s="50"/>
      <c r="C141" s="50"/>
      <c r="D141" s="51"/>
      <c r="E141" s="32"/>
      <c r="F141" s="32"/>
      <c r="G141" s="38"/>
      <c r="H141" s="34"/>
      <c r="I141" s="35"/>
      <c r="J141" s="32"/>
      <c r="K141" s="32"/>
      <c r="L141" s="38"/>
      <c r="M141" s="34"/>
      <c r="N141" s="35"/>
      <c r="O141" s="32"/>
      <c r="P141" s="32"/>
      <c r="Q141" s="33"/>
      <c r="R141" s="34"/>
      <c r="S141" s="35"/>
    </row>
    <row r="142" spans="1:19" ht="13.5" customHeight="1">
      <c r="A142" s="36" t="s">
        <v>13</v>
      </c>
      <c r="B142" s="36"/>
      <c r="C142" s="36"/>
      <c r="D142" s="37"/>
      <c r="E142" s="32">
        <v>475</v>
      </c>
      <c r="F142" s="32">
        <v>508</v>
      </c>
      <c r="G142" s="38">
        <v>33</v>
      </c>
      <c r="H142" s="34">
        <v>6.94736842105263</v>
      </c>
      <c r="I142" s="35">
        <v>100</v>
      </c>
      <c r="J142" s="32">
        <v>3586</v>
      </c>
      <c r="K142" s="32">
        <v>3654</v>
      </c>
      <c r="L142" s="38">
        <v>68</v>
      </c>
      <c r="M142" s="34">
        <v>1.89626324595649</v>
      </c>
      <c r="N142" s="35">
        <v>100</v>
      </c>
      <c r="O142" s="32">
        <v>168573</v>
      </c>
      <c r="P142" s="32">
        <v>141567</v>
      </c>
      <c r="Q142" s="33">
        <v>-27006</v>
      </c>
      <c r="R142" s="34">
        <v>-16.020359132245375</v>
      </c>
      <c r="S142" s="35">
        <v>100</v>
      </c>
    </row>
    <row r="143" spans="1:19" ht="13.5" customHeight="1">
      <c r="A143" s="26"/>
      <c r="B143" s="39">
        <v>49</v>
      </c>
      <c r="C143" s="40" t="s">
        <v>14</v>
      </c>
      <c r="D143" s="41"/>
      <c r="E143" s="32">
        <v>2</v>
      </c>
      <c r="F143" s="32">
        <v>2</v>
      </c>
      <c r="G143" s="38">
        <v>0</v>
      </c>
      <c r="H143" s="34">
        <v>0</v>
      </c>
      <c r="I143" s="35">
        <f>F143/F142*100</f>
        <v>0.39370078740157477</v>
      </c>
      <c r="J143" s="32">
        <v>28</v>
      </c>
      <c r="K143" s="32">
        <v>23</v>
      </c>
      <c r="L143" s="38">
        <v>-5</v>
      </c>
      <c r="M143" s="34">
        <v>-17.85714285714286</v>
      </c>
      <c r="N143" s="35">
        <f>K143/K142*100</f>
        <v>0.629447181171319</v>
      </c>
      <c r="O143" s="32">
        <v>684</v>
      </c>
      <c r="P143" s="32">
        <v>748</v>
      </c>
      <c r="Q143" s="32">
        <v>64</v>
      </c>
      <c r="R143" s="34">
        <v>9.356725146198826</v>
      </c>
      <c r="S143" s="35">
        <v>0.5283717250489168</v>
      </c>
    </row>
    <row r="144" spans="1:19" ht="13.5" customHeight="1">
      <c r="A144" s="26"/>
      <c r="B144" s="42">
        <v>50</v>
      </c>
      <c r="C144" s="43" t="s">
        <v>15</v>
      </c>
      <c r="D144" s="44"/>
      <c r="E144" s="32">
        <v>11</v>
      </c>
      <c r="F144" s="32">
        <v>12</v>
      </c>
      <c r="G144" s="38">
        <v>1</v>
      </c>
      <c r="H144" s="34">
        <v>9.09090909090908</v>
      </c>
      <c r="I144" s="35">
        <f>F144/F142*100</f>
        <v>2.3622047244094486</v>
      </c>
      <c r="J144" s="32">
        <v>46</v>
      </c>
      <c r="K144" s="32">
        <v>61</v>
      </c>
      <c r="L144" s="38">
        <v>15</v>
      </c>
      <c r="M144" s="34">
        <v>32.60869565217391</v>
      </c>
      <c r="N144" s="35">
        <f>K144/K142*100</f>
        <v>1.6694033935413248</v>
      </c>
      <c r="O144" s="32">
        <v>963</v>
      </c>
      <c r="P144" s="32">
        <v>960</v>
      </c>
      <c r="Q144" s="38">
        <v>-3</v>
      </c>
      <c r="R144" s="34">
        <v>-0.31152647975078196</v>
      </c>
      <c r="S144" s="35">
        <v>0.6781241391002141</v>
      </c>
    </row>
    <row r="145" spans="1:19" ht="13.5" customHeight="1">
      <c r="A145" s="26"/>
      <c r="B145" s="42">
        <v>51</v>
      </c>
      <c r="C145" s="45" t="s">
        <v>16</v>
      </c>
      <c r="D145" s="46"/>
      <c r="E145" s="32">
        <v>131</v>
      </c>
      <c r="F145" s="32">
        <v>152</v>
      </c>
      <c r="G145" s="38">
        <v>21</v>
      </c>
      <c r="H145" s="34">
        <v>16.030534351145036</v>
      </c>
      <c r="I145" s="35">
        <f>F145/F142*100</f>
        <v>29.92125984251969</v>
      </c>
      <c r="J145" s="32">
        <v>1315</v>
      </c>
      <c r="K145" s="32">
        <v>1439</v>
      </c>
      <c r="L145" s="38">
        <v>124</v>
      </c>
      <c r="M145" s="34">
        <v>9.429657794676814</v>
      </c>
      <c r="N145" s="35">
        <f>K145/K142*100</f>
        <v>39.38149972632731</v>
      </c>
      <c r="O145" s="32">
        <v>54661</v>
      </c>
      <c r="P145" s="32">
        <v>54507</v>
      </c>
      <c r="Q145" s="38">
        <v>-154</v>
      </c>
      <c r="R145" s="34">
        <v>-0.28173652146868733</v>
      </c>
      <c r="S145" s="35">
        <v>38.50261713534934</v>
      </c>
    </row>
    <row r="146" spans="1:19" ht="13.5" customHeight="1">
      <c r="A146" s="26"/>
      <c r="B146" s="42">
        <v>52</v>
      </c>
      <c r="C146" s="45" t="s">
        <v>17</v>
      </c>
      <c r="D146" s="46"/>
      <c r="E146" s="32">
        <v>102</v>
      </c>
      <c r="F146" s="32">
        <v>97</v>
      </c>
      <c r="G146" s="38">
        <v>-5</v>
      </c>
      <c r="H146" s="34">
        <v>-4.901960784313729</v>
      </c>
      <c r="I146" s="35">
        <f>F146/F142*100</f>
        <v>19.094488188976378</v>
      </c>
      <c r="J146" s="32">
        <v>805</v>
      </c>
      <c r="K146" s="32">
        <v>728</v>
      </c>
      <c r="L146" s="38">
        <v>-77</v>
      </c>
      <c r="M146" s="34">
        <v>-9.565217391304344</v>
      </c>
      <c r="N146" s="35">
        <f>K146/K142*100</f>
        <v>19.923371647509576</v>
      </c>
      <c r="O146" s="32">
        <v>53589</v>
      </c>
      <c r="P146" s="32">
        <v>32362</v>
      </c>
      <c r="Q146" s="33">
        <v>-21227</v>
      </c>
      <c r="R146" s="34">
        <v>-39.610741010281956</v>
      </c>
      <c r="S146" s="35">
        <v>22.859847280792838</v>
      </c>
    </row>
    <row r="147" spans="1:19" ht="13.5" customHeight="1">
      <c r="A147" s="26"/>
      <c r="B147" s="42">
        <v>53</v>
      </c>
      <c r="C147" s="43" t="s">
        <v>18</v>
      </c>
      <c r="D147" s="44"/>
      <c r="E147" s="32">
        <v>104</v>
      </c>
      <c r="F147" s="32">
        <v>124</v>
      </c>
      <c r="G147" s="38">
        <v>20</v>
      </c>
      <c r="H147" s="34">
        <v>19.230769230769226</v>
      </c>
      <c r="I147" s="35">
        <f>F147/F142*100</f>
        <v>24.409448818897637</v>
      </c>
      <c r="J147" s="32">
        <v>768</v>
      </c>
      <c r="K147" s="32">
        <v>885</v>
      </c>
      <c r="L147" s="38">
        <v>117</v>
      </c>
      <c r="M147" s="34">
        <v>15.234375</v>
      </c>
      <c r="N147" s="35">
        <f>K147/K142*100</f>
        <v>24.220032840722496</v>
      </c>
      <c r="O147" s="32">
        <v>35058</v>
      </c>
      <c r="P147" s="32">
        <v>31622</v>
      </c>
      <c r="Q147" s="33">
        <v>-3436</v>
      </c>
      <c r="R147" s="34">
        <v>-9.800901363454855</v>
      </c>
      <c r="S147" s="35">
        <v>22.337126590236426</v>
      </c>
    </row>
    <row r="148" spans="1:19" ht="13.5" customHeight="1">
      <c r="A148" s="26"/>
      <c r="B148" s="42">
        <v>54</v>
      </c>
      <c r="C148" s="43" t="s">
        <v>19</v>
      </c>
      <c r="D148" s="44"/>
      <c r="E148" s="32">
        <v>125</v>
      </c>
      <c r="F148" s="32">
        <v>121</v>
      </c>
      <c r="G148" s="38">
        <v>-4</v>
      </c>
      <c r="H148" s="34">
        <v>-3.2</v>
      </c>
      <c r="I148" s="35">
        <f>F148/F142*100</f>
        <v>23.818897637795274</v>
      </c>
      <c r="J148" s="32">
        <v>624</v>
      </c>
      <c r="K148" s="32">
        <v>518</v>
      </c>
      <c r="L148" s="38">
        <v>-106</v>
      </c>
      <c r="M148" s="34">
        <v>-16.98717948717949</v>
      </c>
      <c r="N148" s="35">
        <f>K148/K142*100</f>
        <v>14.17624521072797</v>
      </c>
      <c r="O148" s="32">
        <v>23616</v>
      </c>
      <c r="P148" s="32">
        <v>21367</v>
      </c>
      <c r="Q148" s="33">
        <v>-2249</v>
      </c>
      <c r="R148" s="34">
        <v>-9.523204607046068</v>
      </c>
      <c r="S148" s="35">
        <v>15.0932067501607</v>
      </c>
    </row>
    <row r="149" spans="1:19" ht="13.5" customHeight="1">
      <c r="A149" s="47" t="s">
        <v>20</v>
      </c>
      <c r="B149" s="47"/>
      <c r="C149" s="47"/>
      <c r="D149" s="48"/>
      <c r="E149" s="32">
        <v>2731</v>
      </c>
      <c r="F149" s="32">
        <v>2549</v>
      </c>
      <c r="G149" s="38">
        <v>-182</v>
      </c>
      <c r="H149" s="34">
        <v>-6.6642255584035155</v>
      </c>
      <c r="I149" s="35">
        <v>100</v>
      </c>
      <c r="J149" s="32">
        <v>11956</v>
      </c>
      <c r="K149" s="32">
        <v>11373</v>
      </c>
      <c r="L149" s="38">
        <v>-583</v>
      </c>
      <c r="M149" s="34">
        <v>-4.876212780194038</v>
      </c>
      <c r="N149" s="35">
        <v>100</v>
      </c>
      <c r="O149" s="32">
        <v>203944</v>
      </c>
      <c r="P149" s="32">
        <v>189599</v>
      </c>
      <c r="Q149" s="33">
        <v>-14345</v>
      </c>
      <c r="R149" s="34">
        <v>-7.033793590397366</v>
      </c>
      <c r="S149" s="35">
        <v>100</v>
      </c>
    </row>
    <row r="150" spans="1:19" ht="13.5" customHeight="1">
      <c r="A150" s="26"/>
      <c r="B150" s="42">
        <v>55</v>
      </c>
      <c r="C150" s="43" t="s">
        <v>21</v>
      </c>
      <c r="D150" s="44"/>
      <c r="E150" s="32">
        <v>8</v>
      </c>
      <c r="F150" s="32">
        <v>11</v>
      </c>
      <c r="G150" s="38">
        <v>3</v>
      </c>
      <c r="H150" s="34">
        <v>37.5</v>
      </c>
      <c r="I150" s="35">
        <f>F150/F149*100</f>
        <v>0.43154178109062374</v>
      </c>
      <c r="J150" s="32">
        <v>24</v>
      </c>
      <c r="K150" s="32">
        <v>45</v>
      </c>
      <c r="L150" s="38">
        <v>21</v>
      </c>
      <c r="M150" s="34">
        <v>87.5</v>
      </c>
      <c r="N150" s="35">
        <f>K150/K149*100</f>
        <v>0.3956739646531258</v>
      </c>
      <c r="O150" s="32">
        <v>349</v>
      </c>
      <c r="P150" s="32">
        <v>814</v>
      </c>
      <c r="Q150" s="32">
        <v>465</v>
      </c>
      <c r="R150" s="34">
        <v>133.23782234957017</v>
      </c>
      <c r="S150" s="35">
        <v>0.42932715889851736</v>
      </c>
    </row>
    <row r="151" spans="1:19" ht="13.5" customHeight="1">
      <c r="A151" s="26"/>
      <c r="B151" s="42">
        <v>56</v>
      </c>
      <c r="C151" s="43" t="s">
        <v>22</v>
      </c>
      <c r="D151" s="44"/>
      <c r="E151" s="32">
        <v>414</v>
      </c>
      <c r="F151" s="32">
        <v>378</v>
      </c>
      <c r="G151" s="38">
        <v>-36</v>
      </c>
      <c r="H151" s="34">
        <v>-8.695652173913047</v>
      </c>
      <c r="I151" s="35">
        <f>F151/F149*100</f>
        <v>14.829344841114162</v>
      </c>
      <c r="J151" s="32">
        <v>1272</v>
      </c>
      <c r="K151" s="32">
        <v>1309</v>
      </c>
      <c r="L151" s="38">
        <v>37</v>
      </c>
      <c r="M151" s="34">
        <v>2.9088050314465477</v>
      </c>
      <c r="N151" s="35">
        <f>K151/K149*100</f>
        <v>11.509715994020926</v>
      </c>
      <c r="O151" s="32">
        <v>17898</v>
      </c>
      <c r="P151" s="32">
        <v>15401</v>
      </c>
      <c r="Q151" s="33">
        <v>-2497</v>
      </c>
      <c r="R151" s="34">
        <v>-13.951279472566767</v>
      </c>
      <c r="S151" s="35">
        <v>8.122933137833005</v>
      </c>
    </row>
    <row r="152" spans="1:19" ht="13.5" customHeight="1">
      <c r="A152" s="26"/>
      <c r="B152" s="42">
        <v>57</v>
      </c>
      <c r="C152" s="43" t="s">
        <v>23</v>
      </c>
      <c r="D152" s="44"/>
      <c r="E152" s="32">
        <v>873</v>
      </c>
      <c r="F152" s="32">
        <v>820</v>
      </c>
      <c r="G152" s="38">
        <v>-53</v>
      </c>
      <c r="H152" s="34">
        <v>-6.071019473081336</v>
      </c>
      <c r="I152" s="35">
        <f>F152/F149*100</f>
        <v>32.16947822675559</v>
      </c>
      <c r="J152" s="32">
        <v>4146</v>
      </c>
      <c r="K152" s="32">
        <v>4075</v>
      </c>
      <c r="L152" s="38">
        <v>-71</v>
      </c>
      <c r="M152" s="34">
        <v>-1.712493970091657</v>
      </c>
      <c r="N152" s="35">
        <f>K152/K149*100</f>
        <v>35.83047568803306</v>
      </c>
      <c r="O152" s="32">
        <v>70154</v>
      </c>
      <c r="P152" s="32">
        <v>67672</v>
      </c>
      <c r="Q152" s="33">
        <v>-2482</v>
      </c>
      <c r="R152" s="34">
        <v>-3.5379308378709737</v>
      </c>
      <c r="S152" s="35">
        <v>35.69217137221188</v>
      </c>
    </row>
    <row r="153" spans="1:19" ht="13.5" customHeight="1">
      <c r="A153" s="26"/>
      <c r="B153" s="42">
        <v>58</v>
      </c>
      <c r="C153" s="43" t="s">
        <v>24</v>
      </c>
      <c r="D153" s="44"/>
      <c r="E153" s="32">
        <v>191</v>
      </c>
      <c r="F153" s="32">
        <v>180</v>
      </c>
      <c r="G153" s="38">
        <v>-11</v>
      </c>
      <c r="H153" s="34">
        <v>-5.759162303664922</v>
      </c>
      <c r="I153" s="35">
        <f>F153/F149*100</f>
        <v>7.061592781482935</v>
      </c>
      <c r="J153" s="32">
        <v>1099</v>
      </c>
      <c r="K153" s="32">
        <v>985</v>
      </c>
      <c r="L153" s="38">
        <v>-114</v>
      </c>
      <c r="M153" s="34">
        <v>-10.373066424021843</v>
      </c>
      <c r="N153" s="35">
        <f>K153/K149*100</f>
        <v>8.66086344851842</v>
      </c>
      <c r="O153" s="32">
        <v>32493</v>
      </c>
      <c r="P153" s="32">
        <v>28011</v>
      </c>
      <c r="Q153" s="33">
        <v>-4482</v>
      </c>
      <c r="R153" s="34">
        <v>-13.79374019019481</v>
      </c>
      <c r="S153" s="35">
        <v>14.773812098165074</v>
      </c>
    </row>
    <row r="154" spans="1:19" ht="13.5" customHeight="1">
      <c r="A154" s="26"/>
      <c r="B154" s="42">
        <v>59</v>
      </c>
      <c r="C154" s="43" t="s">
        <v>25</v>
      </c>
      <c r="D154" s="44"/>
      <c r="E154" s="32">
        <v>257</v>
      </c>
      <c r="F154" s="32">
        <v>262</v>
      </c>
      <c r="G154" s="38">
        <v>5</v>
      </c>
      <c r="H154" s="34">
        <v>1.9455252918287869</v>
      </c>
      <c r="I154" s="35">
        <f>F154/F149*100</f>
        <v>10.278540604158493</v>
      </c>
      <c r="J154" s="32">
        <v>1077</v>
      </c>
      <c r="K154" s="32">
        <v>1040</v>
      </c>
      <c r="L154" s="38">
        <v>-37</v>
      </c>
      <c r="M154" s="34">
        <v>-3.4354688950789125</v>
      </c>
      <c r="N154" s="35">
        <f>K154/K149*100</f>
        <v>9.144464960872241</v>
      </c>
      <c r="O154" s="32">
        <v>18064</v>
      </c>
      <c r="P154" s="32">
        <v>15711</v>
      </c>
      <c r="Q154" s="33">
        <v>-2353</v>
      </c>
      <c r="R154" s="34">
        <v>-13.025907883082382</v>
      </c>
      <c r="S154" s="35">
        <v>8.286436109895094</v>
      </c>
    </row>
    <row r="155" spans="1:19" ht="13.5" customHeight="1">
      <c r="A155" s="26"/>
      <c r="B155" s="42">
        <v>60</v>
      </c>
      <c r="C155" s="43" t="s">
        <v>26</v>
      </c>
      <c r="D155" s="44"/>
      <c r="E155" s="32">
        <v>988</v>
      </c>
      <c r="F155" s="32">
        <v>898</v>
      </c>
      <c r="G155" s="38">
        <v>-90</v>
      </c>
      <c r="H155" s="34">
        <v>-9.10931174089069</v>
      </c>
      <c r="I155" s="35">
        <f>F155/F149*100</f>
        <v>35.2295017653982</v>
      </c>
      <c r="J155" s="32">
        <v>4338</v>
      </c>
      <c r="K155" s="32">
        <v>3919</v>
      </c>
      <c r="L155" s="38">
        <v>-419</v>
      </c>
      <c r="M155" s="34">
        <v>-9.658828953434764</v>
      </c>
      <c r="N155" s="35">
        <f>K155/K149*100</f>
        <v>34.45880594390223</v>
      </c>
      <c r="O155" s="32">
        <v>64987</v>
      </c>
      <c r="P155" s="32">
        <v>61990</v>
      </c>
      <c r="Q155" s="33">
        <v>-2997</v>
      </c>
      <c r="R155" s="34">
        <v>-4.61169156908305</v>
      </c>
      <c r="S155" s="35">
        <v>32.69532012299643</v>
      </c>
    </row>
    <row r="156" spans="1:19" ht="6" customHeight="1" thickBot="1">
      <c r="A156" s="57"/>
      <c r="B156" s="58"/>
      <c r="C156" s="58"/>
      <c r="D156" s="59"/>
      <c r="E156" s="60"/>
      <c r="F156" s="60"/>
      <c r="G156" s="61"/>
      <c r="H156" s="62"/>
      <c r="I156" s="63"/>
      <c r="J156" s="60"/>
      <c r="K156" s="60"/>
      <c r="L156" s="61"/>
      <c r="M156" s="62"/>
      <c r="N156" s="63"/>
      <c r="O156" s="60"/>
      <c r="P156" s="60"/>
      <c r="Q156" s="64"/>
      <c r="R156" s="62"/>
      <c r="S156" s="63"/>
    </row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</sheetData>
  <mergeCells count="160">
    <mergeCell ref="M61:M62"/>
    <mergeCell ref="O61:O62"/>
    <mergeCell ref="P61:P62"/>
    <mergeCell ref="Q61:Q62"/>
    <mergeCell ref="E60:I60"/>
    <mergeCell ref="J60:N60"/>
    <mergeCell ref="O60:S60"/>
    <mergeCell ref="E61:E62"/>
    <mergeCell ref="F61:F62"/>
    <mergeCell ref="G61:G62"/>
    <mergeCell ref="H61:H62"/>
    <mergeCell ref="J61:J62"/>
    <mergeCell ref="K61:K62"/>
    <mergeCell ref="L61:L62"/>
    <mergeCell ref="C155:D155"/>
    <mergeCell ref="C146:D146"/>
    <mergeCell ref="C136:D136"/>
    <mergeCell ref="C148:D148"/>
    <mergeCell ref="C150:D150"/>
    <mergeCell ref="C143:D143"/>
    <mergeCell ref="C144:D144"/>
    <mergeCell ref="C145:D145"/>
    <mergeCell ref="C151:D151"/>
    <mergeCell ref="C126:D126"/>
    <mergeCell ref="C127:D127"/>
    <mergeCell ref="C129:D129"/>
    <mergeCell ref="C154:D154"/>
    <mergeCell ref="C152:D152"/>
    <mergeCell ref="C153:D153"/>
    <mergeCell ref="A142:D142"/>
    <mergeCell ref="C147:D147"/>
    <mergeCell ref="A149:D149"/>
    <mergeCell ref="C92:D92"/>
    <mergeCell ref="C93:D93"/>
    <mergeCell ref="C94:D94"/>
    <mergeCell ref="C95:D95"/>
    <mergeCell ref="C70:D70"/>
    <mergeCell ref="C52:D52"/>
    <mergeCell ref="C53:D53"/>
    <mergeCell ref="C54:D54"/>
    <mergeCell ref="C55:D55"/>
    <mergeCell ref="C57:D57"/>
    <mergeCell ref="A66:D66"/>
    <mergeCell ref="C69:D69"/>
    <mergeCell ref="A60:D62"/>
    <mergeCell ref="C28:D28"/>
    <mergeCell ref="C29:D29"/>
    <mergeCell ref="C31:D31"/>
    <mergeCell ref="C32:D32"/>
    <mergeCell ref="A2:D4"/>
    <mergeCell ref="C20:D20"/>
    <mergeCell ref="C12:D12"/>
    <mergeCell ref="C9:D9"/>
    <mergeCell ref="C10:D10"/>
    <mergeCell ref="C11:D11"/>
    <mergeCell ref="C13:D13"/>
    <mergeCell ref="C14:D14"/>
    <mergeCell ref="C16:D16"/>
    <mergeCell ref="A8:D8"/>
    <mergeCell ref="Q3:Q4"/>
    <mergeCell ref="R3:R4"/>
    <mergeCell ref="L3:L4"/>
    <mergeCell ref="M3:M4"/>
    <mergeCell ref="O3:O4"/>
    <mergeCell ref="P3:P4"/>
    <mergeCell ref="A33:D33"/>
    <mergeCell ref="E2:I2"/>
    <mergeCell ref="J2:N2"/>
    <mergeCell ref="O2:S2"/>
    <mergeCell ref="E3:E4"/>
    <mergeCell ref="F3:F4"/>
    <mergeCell ref="G3:G4"/>
    <mergeCell ref="H3:H4"/>
    <mergeCell ref="J3:J4"/>
    <mergeCell ref="K3:K4"/>
    <mergeCell ref="C38:D38"/>
    <mergeCell ref="A15:D15"/>
    <mergeCell ref="A26:D26"/>
    <mergeCell ref="C35:D35"/>
    <mergeCell ref="C17:D17"/>
    <mergeCell ref="C18:D18"/>
    <mergeCell ref="C19:D19"/>
    <mergeCell ref="C21:D21"/>
    <mergeCell ref="C30:D30"/>
    <mergeCell ref="C27:D27"/>
    <mergeCell ref="C34:D34"/>
    <mergeCell ref="C47:D47"/>
    <mergeCell ref="C49:D49"/>
    <mergeCell ref="C50:D50"/>
    <mergeCell ref="A44:D44"/>
    <mergeCell ref="C45:D45"/>
    <mergeCell ref="C46:D46"/>
    <mergeCell ref="C36:D36"/>
    <mergeCell ref="C37:D37"/>
    <mergeCell ref="C39:D39"/>
    <mergeCell ref="A51:D51"/>
    <mergeCell ref="C48:D48"/>
    <mergeCell ref="C67:D67"/>
    <mergeCell ref="C68:D68"/>
    <mergeCell ref="C56:D56"/>
    <mergeCell ref="C71:D71"/>
    <mergeCell ref="C72:D72"/>
    <mergeCell ref="A73:D73"/>
    <mergeCell ref="C74:D74"/>
    <mergeCell ref="C75:D75"/>
    <mergeCell ref="C76:D76"/>
    <mergeCell ref="C77:D77"/>
    <mergeCell ref="C79:D79"/>
    <mergeCell ref="C78:D78"/>
    <mergeCell ref="A84:D84"/>
    <mergeCell ref="C85:D85"/>
    <mergeCell ref="C86:D86"/>
    <mergeCell ref="C97:D97"/>
    <mergeCell ref="C88:D88"/>
    <mergeCell ref="C96:D96"/>
    <mergeCell ref="C87:D87"/>
    <mergeCell ref="C89:D89"/>
    <mergeCell ref="C90:D90"/>
    <mergeCell ref="A91:D91"/>
    <mergeCell ref="A102:D102"/>
    <mergeCell ref="C103:D103"/>
    <mergeCell ref="C104:D104"/>
    <mergeCell ref="C105:D105"/>
    <mergeCell ref="C115:D115"/>
    <mergeCell ref="C108:D108"/>
    <mergeCell ref="A109:D109"/>
    <mergeCell ref="C110:D110"/>
    <mergeCell ref="C106:D106"/>
    <mergeCell ref="C107:D107"/>
    <mergeCell ref="C111:D111"/>
    <mergeCell ref="C114:D114"/>
    <mergeCell ref="C112:D112"/>
    <mergeCell ref="C113:D113"/>
    <mergeCell ref="A124:D124"/>
    <mergeCell ref="C132:D132"/>
    <mergeCell ref="C128:D128"/>
    <mergeCell ref="C137:D137"/>
    <mergeCell ref="C130:D130"/>
    <mergeCell ref="A131:D131"/>
    <mergeCell ref="C134:D134"/>
    <mergeCell ref="C135:D135"/>
    <mergeCell ref="C133:D133"/>
    <mergeCell ref="C125:D125"/>
    <mergeCell ref="R61:R62"/>
    <mergeCell ref="A118:D120"/>
    <mergeCell ref="E118:I118"/>
    <mergeCell ref="J118:N118"/>
    <mergeCell ref="O118:S118"/>
    <mergeCell ref="E119:E120"/>
    <mergeCell ref="F119:F120"/>
    <mergeCell ref="G119:G120"/>
    <mergeCell ref="H119:H120"/>
    <mergeCell ref="J119:J120"/>
    <mergeCell ref="P119:P120"/>
    <mergeCell ref="Q119:Q120"/>
    <mergeCell ref="R119:R120"/>
    <mergeCell ref="K119:K120"/>
    <mergeCell ref="L119:L120"/>
    <mergeCell ref="M119:M120"/>
    <mergeCell ref="O119:O12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8" r:id="rId1"/>
  <rowBreaks count="2" manualBreakCount="2">
    <brk id="58" max="18" man="1"/>
    <brk id="11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p40291</dc:creator>
  <cp:keywords/>
  <dc:description/>
  <cp:lastModifiedBy>p40291</cp:lastModifiedBy>
  <dcterms:created xsi:type="dcterms:W3CDTF">2005-07-25T06:33:01Z</dcterms:created>
  <dcterms:modified xsi:type="dcterms:W3CDTF">2005-07-25T06:33:08Z</dcterms:modified>
  <cp:category/>
  <cp:version/>
  <cp:contentType/>
  <cp:contentStatus/>
</cp:coreProperties>
</file>