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80" windowHeight="8190" tabRatio="927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（卸売）" sheetId="6" r:id="rId6"/>
    <sheet name="表６（小売）" sheetId="7" r:id="rId7"/>
    <sheet name="表－７" sheetId="8" r:id="rId8"/>
    <sheet name="表－８" sheetId="9" r:id="rId9"/>
    <sheet name="表－９" sheetId="10" r:id="rId10"/>
    <sheet name="表－１０" sheetId="11" r:id="rId11"/>
    <sheet name="表－１１" sheetId="12" r:id="rId12"/>
  </sheets>
  <definedNames>
    <definedName name="_xlnm.Print_Area" localSheetId="0">'表－１'!$A$1:$M$16</definedName>
    <definedName name="_xlnm.Print_Area" localSheetId="10">'表－１０'!$A$1:$M$62</definedName>
    <definedName name="_xlnm.Print_Area" localSheetId="11">'表－１１'!$A$1:$X$44</definedName>
    <definedName name="_xlnm.Print_Area" localSheetId="1">'表－２'!$A$1:$N$16</definedName>
    <definedName name="_xlnm.Print_Area" localSheetId="2">'表－３'!$A$1:$AB$25</definedName>
    <definedName name="_xlnm.Print_Area" localSheetId="3">'表－４'!$A$1:$O$13</definedName>
    <definedName name="_xlnm.Print_Area" localSheetId="4">'表－５'!$A$1:$R$15</definedName>
    <definedName name="_xlnm.Print_Area" localSheetId="5">'表－６（卸売）'!$A$1:$T$37</definedName>
    <definedName name="_xlnm.Print_Area" localSheetId="6">'表６（小売）'!$A$1:$X$47</definedName>
    <definedName name="_xlnm.Print_Area" localSheetId="7">'表－７'!$A$1:$O$83</definedName>
    <definedName name="_xlnm.Print_Area" localSheetId="8">'表－８'!$A$1:$R$34</definedName>
    <definedName name="_xlnm.Print_Area" localSheetId="9">'表－９'!$A$1:$S$156</definedName>
  </definedNames>
  <calcPr fullCalcOnLoad="1"/>
</workbook>
</file>

<file path=xl/sharedStrings.xml><?xml version="1.0" encoding="utf-8"?>
<sst xmlns="http://schemas.openxmlformats.org/spreadsheetml/2006/main" count="1111" uniqueCount="306">
  <si>
    <t>区　　　分</t>
  </si>
  <si>
    <t>人</t>
  </si>
  <si>
    <t>％</t>
  </si>
  <si>
    <t>百万円</t>
  </si>
  <si>
    <t>％</t>
  </si>
  <si>
    <t>事　　業　　所　　数</t>
  </si>
  <si>
    <t>増減率</t>
  </si>
  <si>
    <t>卸　　　売　　　業</t>
  </si>
  <si>
    <t>小　　　売　　　業</t>
  </si>
  <si>
    <t>区      分</t>
  </si>
  <si>
    <t>増　　減</t>
  </si>
  <si>
    <t>構成比</t>
  </si>
  <si>
    <t>％</t>
  </si>
  <si>
    <t>２人以下</t>
  </si>
  <si>
    <t>３～　４人</t>
  </si>
  <si>
    <t>５～　９人</t>
  </si>
  <si>
    <t>10～19人</t>
  </si>
  <si>
    <t>20～29人</t>
  </si>
  <si>
    <t>30～49人</t>
  </si>
  <si>
    <t>50～99人</t>
  </si>
  <si>
    <t>100人以上</t>
  </si>
  <si>
    <t>区　　　　　　分</t>
  </si>
  <si>
    <t>構 成 比</t>
  </si>
  <si>
    <t>49－54　卸売業計</t>
  </si>
  <si>
    <t>各種商品卸売業</t>
  </si>
  <si>
    <t>繊維・衣服等卸売業</t>
  </si>
  <si>
    <t>繊維品卸売業（衣服， 身の回り品を除く）</t>
  </si>
  <si>
    <t>衣服・身の回り品卸売業</t>
  </si>
  <si>
    <t>飲食料品卸売業</t>
  </si>
  <si>
    <t>農畜産物・水産物卸売業</t>
  </si>
  <si>
    <t>建築材料卸売業</t>
  </si>
  <si>
    <t>化学製品卸売業</t>
  </si>
  <si>
    <t>鉱物・金属材料卸売業</t>
  </si>
  <si>
    <t>機械器具卸売業</t>
  </si>
  <si>
    <t>一般機械器具卸売業</t>
  </si>
  <si>
    <t>自動車卸売業</t>
  </si>
  <si>
    <t>電気機械器具卸売業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</si>
  <si>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</si>
  <si>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</si>
  <si>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</si>
  <si>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</si>
  <si>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55－60　小売業計</t>
  </si>
  <si>
    <t>各種商品小売業</t>
  </si>
  <si>
    <t>織物・衣服・身の回り品小売業</t>
  </si>
  <si>
    <t>呉服・服地・寝具小売業</t>
  </si>
  <si>
    <t>飲食料品小売業</t>
  </si>
  <si>
    <t>自動車・自転車小売業</t>
  </si>
  <si>
    <t>家具・じゅう器・機械器具小売業</t>
  </si>
  <si>
    <t>家具・建具・畳小売業</t>
  </si>
  <si>
    <t>機械器具小売業</t>
  </si>
  <si>
    <t>その他の小売業</t>
  </si>
  <si>
    <t>医薬品・化粧品小売業</t>
  </si>
  <si>
    <t>農耕用品小売業</t>
  </si>
  <si>
    <t>燃料小売業</t>
  </si>
  <si>
    <t>１事業所当たり年間商品販売額</t>
  </si>
  <si>
    <t>従業者１人当たり年間商品販売額</t>
  </si>
  <si>
    <t>売場面積１㎡当たり年間商品販売額</t>
  </si>
  <si>
    <t>万円</t>
  </si>
  <si>
    <t>-</t>
  </si>
  <si>
    <t>各種食料品小売業</t>
  </si>
  <si>
    <t>酒小売業</t>
  </si>
  <si>
    <t>食肉小売業</t>
  </si>
  <si>
    <t>自動車小売業</t>
  </si>
  <si>
    <t>自転車小売業</t>
  </si>
  <si>
    <t>区　　　　分</t>
  </si>
  <si>
    <t>事　　　業　　　所　　　数</t>
  </si>
  <si>
    <t>卸　　売　　業</t>
  </si>
  <si>
    <t>小　　売　　業</t>
  </si>
  <si>
    <t>県　　　計</t>
  </si>
  <si>
    <t>市　　　計</t>
  </si>
  <si>
    <t>郡　　　計</t>
  </si>
  <si>
    <t>岐阜圏域</t>
  </si>
  <si>
    <t>西濃圏域</t>
  </si>
  <si>
    <t>中濃圏域</t>
  </si>
  <si>
    <t>東濃圏域</t>
  </si>
  <si>
    <t>飛騨圏域</t>
  </si>
  <si>
    <t>建築材料、鉱物・金属材料等卸売業</t>
  </si>
  <si>
    <t>百貨店、総合スーパー</t>
  </si>
  <si>
    <t>その他のじゅう器小売業</t>
  </si>
  <si>
    <t>食料・飲料卸売業</t>
  </si>
  <si>
    <t>再生資源卸売業</t>
  </si>
  <si>
    <t>その他の機械器具卸売業</t>
  </si>
  <si>
    <t>男子服小売業</t>
  </si>
  <si>
    <t>婦人・子供服小売業</t>
  </si>
  <si>
    <t>靴・履物小売業</t>
  </si>
  <si>
    <t>その他の織物・衣服・身の回り品小売業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</si>
  <si>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</si>
  <si>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</si>
  <si>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</si>
  <si>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</si>
  <si>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</si>
  <si>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</si>
  <si>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</si>
  <si>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</si>
  <si>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</si>
  <si>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</si>
  <si>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注)売場面積１㎡当たり年間商品販売額については、売場面積が０㎡の事業所は除外している。</t>
  </si>
  <si>
    <t>平成16年</t>
  </si>
  <si>
    <t>平成１６年</t>
  </si>
  <si>
    <t>人</t>
  </si>
  <si>
    <t>百万円</t>
  </si>
  <si>
    <t>平成 3年</t>
  </si>
  <si>
    <t>卸売業</t>
  </si>
  <si>
    <t>小売業</t>
  </si>
  <si>
    <t>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</si>
  <si>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</si>
  <si>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</si>
  <si>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</si>
  <si>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</si>
  <si>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</si>
  <si>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</si>
  <si>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</si>
  <si>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</si>
  <si>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</si>
  <si>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</si>
  <si>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</si>
  <si>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</si>
  <si>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</si>
  <si>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</si>
  <si>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</si>
  <si>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</si>
  <si>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</si>
  <si>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</si>
  <si>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</si>
  <si>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</si>
  <si>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羽島郡</t>
  </si>
  <si>
    <t>岐南町</t>
  </si>
  <si>
    <t>笠松町</t>
  </si>
  <si>
    <t>養老郡</t>
  </si>
  <si>
    <t>養老町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</si>
  <si>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</si>
  <si>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</si>
  <si>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</si>
  <si>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</si>
  <si>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</si>
  <si>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</si>
  <si>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</si>
  <si>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</si>
  <si>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</si>
  <si>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</si>
  <si>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</si>
  <si>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</si>
  <si>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</si>
  <si>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</si>
  <si>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</si>
  <si>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</si>
  <si>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</si>
  <si>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</si>
  <si>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</si>
  <si>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</si>
  <si>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</si>
  <si>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</si>
  <si>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</si>
  <si>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</si>
  <si>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</si>
  <si>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>事業所数</t>
  </si>
  <si>
    <t>従業者数</t>
  </si>
  <si>
    <t>年間商品販売額</t>
  </si>
  <si>
    <t>構成比</t>
  </si>
  <si>
    <t>表-１　年次別事業所数、従業者数、年間商品販売額</t>
  </si>
  <si>
    <t>平成11年=100</t>
  </si>
  <si>
    <t>区　　分</t>
  </si>
  <si>
    <t>卸 売 業</t>
  </si>
  <si>
    <t>小 売 業</t>
  </si>
  <si>
    <t>指  数</t>
  </si>
  <si>
    <t>合計</t>
  </si>
  <si>
    <t>個人経営</t>
  </si>
  <si>
    <t>合名会社・合資会社</t>
  </si>
  <si>
    <t>区　　　分</t>
  </si>
  <si>
    <t xml:space="preserve"> 注  ）指数については、１１年調査において事業所の補足等を行ったため、９年調査以前の数値と整合性を保ち、時系列を考慮したもので算出している。</t>
  </si>
  <si>
    <t>　　　　このため公表数値から算出した値とは一致しない。</t>
  </si>
  <si>
    <t>増減</t>
  </si>
  <si>
    <t>増減率</t>
  </si>
  <si>
    <t>構成比</t>
  </si>
  <si>
    <t>事業所数</t>
  </si>
  <si>
    <t>卸売業</t>
  </si>
  <si>
    <t>小売業</t>
  </si>
  <si>
    <t>従業者数</t>
  </si>
  <si>
    <t>年間商品販売額</t>
  </si>
  <si>
    <t>表－2　卸売小売業別事業所数、従業者数、年間商品販売額</t>
  </si>
  <si>
    <t>合　　　　計</t>
  </si>
  <si>
    <t>卸　　売　　業</t>
  </si>
  <si>
    <t>小　　売　　業</t>
  </si>
  <si>
    <t>合　　　　　　計</t>
  </si>
  <si>
    <t>増　減</t>
  </si>
  <si>
    <t>増　減　</t>
  </si>
  <si>
    <t>県　　計</t>
  </si>
  <si>
    <t>市　　計</t>
  </si>
  <si>
    <t>事　業　所　数</t>
  </si>
  <si>
    <t>市計</t>
  </si>
  <si>
    <t>郡計</t>
  </si>
  <si>
    <t>岐阜圏域</t>
  </si>
  <si>
    <t>東濃圏域</t>
  </si>
  <si>
    <t>従　業　者　数　（人）</t>
  </si>
  <si>
    <t>従　　業　　者　　数　（人）</t>
  </si>
  <si>
    <t>従業者１人当たり年間商品販売額（万円）</t>
  </si>
  <si>
    <t>年　間　商　品　販　売　額　（百万円）</t>
  </si>
  <si>
    <t>従　　　業　　　者　　　数　（人）</t>
  </si>
  <si>
    <t>年 間 商 品 販 売 額　（百万円）</t>
  </si>
  <si>
    <t>年 間 商 品 販 売 額 （百万円）</t>
  </si>
  <si>
    <t>平成１９年</t>
  </si>
  <si>
    <t>平成１６年</t>
  </si>
  <si>
    <t>平成１９年</t>
  </si>
  <si>
    <t>平成19年</t>
  </si>
  <si>
    <t>平成1９年</t>
  </si>
  <si>
    <t>海津市</t>
  </si>
  <si>
    <t>資料）平成１6年の数値は岐阜県「商業統計調査結果」による。</t>
  </si>
  <si>
    <t>会社以外の法人等</t>
  </si>
  <si>
    <t>合同会社</t>
  </si>
  <si>
    <r>
      <t xml:space="preserve">株式会社
</t>
    </r>
    <r>
      <rPr>
        <sz val="8"/>
        <rFont val="ＭＳ Ｐ明朝"/>
        <family val="1"/>
      </rPr>
      <t>（有限会社を含む）</t>
    </r>
  </si>
  <si>
    <t>生活協同組合</t>
  </si>
  <si>
    <t>資料）平成１６年の数値は岐阜県「商業統計調査結果」による。</t>
  </si>
  <si>
    <t>資料）平成１４年以前の数値は経済産業省「商業統計表」による。平成１６年の数値は岐阜県「商業統計調査結果」による。</t>
  </si>
  <si>
    <t>X</t>
  </si>
  <si>
    <t>年　間　商　品　販　売　額　（万円）</t>
  </si>
  <si>
    <t>郡　計</t>
  </si>
  <si>
    <t>昭和63年</t>
  </si>
  <si>
    <t>合計</t>
  </si>
  <si>
    <t>売場面積（㎡）</t>
  </si>
  <si>
    <t>全国数値</t>
  </si>
  <si>
    <t>繊維・衣服等卸売業</t>
  </si>
  <si>
    <t>家具・建具・じゅう器等卸売業</t>
  </si>
  <si>
    <t>第1位</t>
  </si>
  <si>
    <t>東京都</t>
  </si>
  <si>
    <t>東京都</t>
  </si>
  <si>
    <t>第2位</t>
  </si>
  <si>
    <t>大阪府</t>
  </si>
  <si>
    <t>第3位</t>
  </si>
  <si>
    <t>愛知県</t>
  </si>
  <si>
    <t>第20位</t>
  </si>
  <si>
    <t>岐阜県</t>
  </si>
  <si>
    <t>第22位</t>
  </si>
  <si>
    <t>第6位</t>
  </si>
  <si>
    <t>第10位</t>
  </si>
  <si>
    <t>自動車小売業</t>
  </si>
  <si>
    <t>燃料小売業</t>
  </si>
  <si>
    <t>北海道</t>
  </si>
  <si>
    <t>神奈川県</t>
  </si>
  <si>
    <t>第19位</t>
  </si>
  <si>
    <t>第12位</t>
  </si>
  <si>
    <t>第15位</t>
  </si>
  <si>
    <t>事業所数</t>
  </si>
  <si>
    <t>－</t>
  </si>
  <si>
    <t>合計</t>
  </si>
  <si>
    <t>県計</t>
  </si>
  <si>
    <t>表－３　全国上位3都道府県と岐阜県の順位</t>
  </si>
  <si>
    <t>表－４　経営組織別・卸売小売業別事業所数、従業者数、年間商品販売額</t>
  </si>
  <si>
    <t>表－５　従業者規模別・卸売小売業別事業所数</t>
  </si>
  <si>
    <t>第17位</t>
  </si>
  <si>
    <t>第16位</t>
  </si>
  <si>
    <t>第18位</t>
  </si>
  <si>
    <t>従業者数（人）</t>
  </si>
  <si>
    <t>年間商品販売額（億円）</t>
  </si>
  <si>
    <t>全国</t>
  </si>
  <si>
    <t>順位</t>
  </si>
  <si>
    <t>都道府県</t>
  </si>
  <si>
    <t>卸売業</t>
  </si>
  <si>
    <t>小売業</t>
  </si>
  <si>
    <t>区分</t>
  </si>
  <si>
    <t>構成比(%)</t>
  </si>
  <si>
    <t>　　　　主な産業分類別の年間商品販売額の全国上位３都道府県と岐阜県の順位</t>
  </si>
  <si>
    <t>売場面積（㎡）</t>
  </si>
  <si>
    <t>業　　態　　別</t>
  </si>
  <si>
    <t>売　場　面　積　（㎡）</t>
  </si>
  <si>
    <t>増減</t>
  </si>
  <si>
    <t>小売業計</t>
  </si>
  <si>
    <t>百貨店</t>
  </si>
  <si>
    <t>大型百貨店</t>
  </si>
  <si>
    <t>その他の百貨店</t>
  </si>
  <si>
    <t>総合スーパー</t>
  </si>
  <si>
    <t>大型総合スーパー</t>
  </si>
  <si>
    <t>中型総合スーパー</t>
  </si>
  <si>
    <t>専門スーパー</t>
  </si>
  <si>
    <t>衣料品スーパー</t>
  </si>
  <si>
    <t>食料品スーパー</t>
  </si>
  <si>
    <t>住関連スーパー</t>
  </si>
  <si>
    <t>うちホームセンター</t>
  </si>
  <si>
    <t>コンビニエンスストア</t>
  </si>
  <si>
    <t>うち終日営業店</t>
  </si>
  <si>
    <t>ドラッグストア</t>
  </si>
  <si>
    <t>その他のスーパー</t>
  </si>
  <si>
    <t>うち各種商品取扱店</t>
  </si>
  <si>
    <t>専門店</t>
  </si>
  <si>
    <t>衣料品専門店</t>
  </si>
  <si>
    <t>食料品専門店</t>
  </si>
  <si>
    <t>住関連専門店</t>
  </si>
  <si>
    <t>中心店</t>
  </si>
  <si>
    <t>衣料品中心店</t>
  </si>
  <si>
    <t>食料品中心店</t>
  </si>
  <si>
    <t>住関連中心店</t>
  </si>
  <si>
    <t>その他の小売店</t>
  </si>
  <si>
    <t>表-11　業態別事業所数、従業者数、年間商品販売額、売場面積（小売業）</t>
  </si>
  <si>
    <t>表－８　圏域別事業所数、従業者数、年間商品販売額、従業者１人当たり年間商品販売額</t>
  </si>
  <si>
    <t>合　　　　　計</t>
  </si>
  <si>
    <t>その他の各種商品小売業</t>
  </si>
  <si>
    <t>（従業者が常時50人未満のもの）</t>
  </si>
  <si>
    <t>年間商品販売額 
             （億円）</t>
  </si>
  <si>
    <t>注）　業態別の分類については、別表「業態分類表」参照</t>
  </si>
  <si>
    <t>年　間　商　品　販　売　額　</t>
  </si>
  <si>
    <t>増減</t>
  </si>
  <si>
    <t>表－６　産業分類小分類別事業所数、従業者数、年間商品販売額</t>
  </si>
  <si>
    <t>表－７　産業分類小分類別1事業所当たり､従業者1人当たり､売場面積1㎡当たり年間商品販売額</t>
  </si>
  <si>
    <t>表－７　産業分類小分類別１事業所当たり､従業者1人当たり､売場面積1㎡当たり年間商品販売額</t>
  </si>
  <si>
    <t>表－９　圏域別・産業分類中分類別事業所数、従業者数、年間商品販売額</t>
  </si>
  <si>
    <t>表－６　産業分類小分類別事業所数、従業者数、年間商品販売額、売場面積</t>
  </si>
  <si>
    <t>表－10　市町村別・卸売小売業別事業所数、従業者数、年間商品販売額、売場面積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</si>
</sst>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;&quot;△ &quot;#\ \ ###\ \ ##0;&quot;-&quot;"/>
    <numFmt numFmtId="177" formatCode="#\ \ ###\ \ ##0.0;&quot;△ &quot;#\ \ ###\ \ ##0.0;&quot;-&quot;"/>
    <numFmt numFmtId="178" formatCode="#\ \ ###\ \ ##0;&quot;△ &quot;??\ \ ??0;&quot;-&quot;"/>
    <numFmt numFmtId="179" formatCode="?0.0;&quot;△  &quot;?0.0"/>
    <numFmt numFmtId="180" formatCode="?0.0;&quot;△  &quot;?0.0;&quot;-&quot;"/>
    <numFmt numFmtId="181" formatCode="#\ ###\ ##0;&quot;△ &quot;#\ ###\ ##0;&quot;-&quot;"/>
    <numFmt numFmtId="182" formatCode="#\ ##0;&quot;△&quot;?\ ??0;&quot;-&quot;"/>
    <numFmt numFmtId="183" formatCode="?0.0;&quot;△ &quot;?0.0"/>
    <numFmt numFmtId="184" formatCode="?0.0;&quot;△ &quot;?0.0;&quot;-&quot;"/>
    <numFmt numFmtId="185" formatCode="0_);[Red]\(0\)"/>
    <numFmt numFmtId="186" formatCode="#\ ###\ ##0;&quot;△ &quot;?\ ??0;&quot;-&quot;"/>
    <numFmt numFmtId="187" formatCode="??0.0;&quot;△ &quot;?0.0"/>
    <numFmt numFmtId="188" formatCode="#,##0.0;&quot;△ &quot;#,##0.0"/>
    <numFmt numFmtId="189" formatCode="???\ ??0;&quot;△ &quot;???\ ??0;&quot;-&quot;"/>
    <numFmt numFmtId="190" formatCode="#\ ###\ ##0;&quot;△ &quot;??\ ??0;&quot;-&quot;"/>
    <numFmt numFmtId="191" formatCode="0_ "/>
    <numFmt numFmtId="192" formatCode="?\ ??0;&quot;△&quot;?\ ??0;&quot;-&quot;"/>
    <numFmt numFmtId="193" formatCode="??\ ??0;&quot;△&quot;??\ ??0;&quot;-&quot;"/>
    <numFmt numFmtId="194" formatCode="???\ ??0;&quot;△&quot;???\ ??0;&quot;-&quot;"/>
    <numFmt numFmtId="195" formatCode="?0.0;&quot;△&quot;?0.0"/>
    <numFmt numFmtId="196" formatCode="?0.0;&quot;△ &quot;?0.0\ \ ;&quot;-&quot;"/>
    <numFmt numFmtId="197" formatCode="?0.0;&quot;△ &quot;?0.0_;&quot;-&quot;"/>
    <numFmt numFmtId="198" formatCode="?0.0;&quot;△ &quot;?0.0_ ;&quot;-&quot;"/>
    <numFmt numFmtId="199" formatCode="_ * #,##0.0_ ;_ * \-#,##0.0_ ;_ * &quot;-&quot;??_ ;_ @_ "/>
    <numFmt numFmtId="200" formatCode="0.0_);[Red]\(0.0\)"/>
    <numFmt numFmtId="201" formatCode="0;_堀"/>
    <numFmt numFmtId="202" formatCode="0;&quot;△ &quot;0"/>
    <numFmt numFmtId="203" formatCode="0.0;&quot;△ &quot;0.0"/>
    <numFmt numFmtId="204" formatCode="###\ ###\ ###\ ###"/>
    <numFmt numFmtId="205" formatCode="&quot;△&quot;\ ###\ ###\ ###\ ###"/>
    <numFmt numFmtId="206" formatCode="#.0\ ##0;&quot;△&quot;?.0\ ??0;&quot;-&quot;"/>
    <numFmt numFmtId="207" formatCode="0.0_ "/>
    <numFmt numFmtId="208" formatCode="0.0%"/>
    <numFmt numFmtId="209" formatCode="###.0\ ###\ ###\ ###"/>
    <numFmt numFmtId="210" formatCode="###.00\ ###\ ###\ ###"/>
    <numFmt numFmtId="211" formatCode="###.\ ###\ ###\ ###"/>
    <numFmt numFmtId="212" formatCode="##.\ ###\ ###\ ###"/>
    <numFmt numFmtId="213" formatCode="#.\ ###\ ###\ ###"/>
    <numFmt numFmtId="214" formatCode="####.\ ###\ ###\ ###"/>
    <numFmt numFmtId="215" formatCode="#####.\ ###\ ###\ ###"/>
    <numFmt numFmtId="216" formatCode="######.\ ###\ ###\ ###"/>
    <numFmt numFmtId="217" formatCode=".\ ###\ ###\ ;#####################################"/>
    <numFmt numFmtId="218" formatCode=".\ ###\ ###\ ;"/>
    <numFmt numFmtId="219" formatCode="0.00_);[Red]\(0.00\)"/>
    <numFmt numFmtId="220" formatCode="0.000_);[Red]\(0.000\)"/>
    <numFmt numFmtId="221" formatCode="###\ ###\ ###"/>
    <numFmt numFmtId="222" formatCode="#,##0.0;&quot; ▲&quot;##0.0"/>
    <numFmt numFmtId="223" formatCode="#,##0.0;[Red]\-#,##0.0"/>
    <numFmt numFmtId="224" formatCode="#\ ###\ ##0;&quot;△&quot;#\ ###\ ##0;&quot;-&quot;"/>
    <numFmt numFmtId="225" formatCode="#\ \ ###\ \ ##0;&quot;△&quot;#\ \ ###\ \ ##0;&quot;-&quot;"/>
    <numFmt numFmtId="226" formatCode="#\ \ ##0;&quot;△&quot;#\ \ ##0;&quot;-&quot;"/>
    <numFmt numFmtId="227" formatCode="#\ ##0;&quot;△&quot;#\ ##0;&quot;-&quot;"/>
    <numFmt numFmtId="228" formatCode="#\ ##0;&quot;△ &quot;#\ ##0;&quot;-&quot;"/>
    <numFmt numFmtId="229" formatCode="#\ ##0;&quot;△ &quot;"/>
    <numFmt numFmtId="230" formatCode="_ * #,##0.0_ ;_ * \-#,##0.0_ ;_ * &quot;-&quot;?_ ;_ @_ "/>
    <numFmt numFmtId="231" formatCode="###\ ###\ ###\ ###\ ###"/>
    <numFmt numFmtId="232" formatCode="0.00;&quot;△ &quot;0.00"/>
    <numFmt numFmtId="233" formatCode="?0.00;&quot;△ &quot;?0.00"/>
    <numFmt numFmtId="234" formatCode="?0;&quot;△ &quot;?0"/>
  </numFmts>
  <fonts count="6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6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185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 quotePrefix="1">
      <alignment vertical="center"/>
      <protection/>
    </xf>
    <xf numFmtId="191" fontId="4" fillId="0" borderId="0" xfId="0" applyNumberFormat="1" applyFont="1" applyBorder="1" applyAlignment="1" applyProtection="1">
      <alignment vertical="center"/>
      <protection/>
    </xf>
    <xf numFmtId="185" fontId="4" fillId="0" borderId="0" xfId="0" applyNumberFormat="1" applyFont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203" fontId="4" fillId="0" borderId="0" xfId="0" applyNumberFormat="1" applyFont="1" applyFill="1" applyBorder="1" applyAlignment="1" applyProtection="1">
      <alignment vertical="center"/>
      <protection/>
    </xf>
    <xf numFmtId="203" fontId="4" fillId="0" borderId="13" xfId="0" applyNumberFormat="1" applyFont="1" applyFill="1" applyBorder="1" applyAlignment="1" applyProtection="1">
      <alignment vertical="center"/>
      <protection/>
    </xf>
    <xf numFmtId="204" fontId="4" fillId="0" borderId="0" xfId="0" applyNumberFormat="1" applyFont="1" applyFill="1" applyBorder="1" applyAlignment="1" applyProtection="1">
      <alignment vertical="center"/>
      <protection/>
    </xf>
    <xf numFmtId="204" fontId="4" fillId="0" borderId="13" xfId="0" applyNumberFormat="1" applyFont="1" applyFill="1" applyBorder="1" applyAlignment="1" applyProtection="1">
      <alignment vertical="center"/>
      <protection/>
    </xf>
    <xf numFmtId="204" fontId="5" fillId="0" borderId="0" xfId="0" applyNumberFormat="1" applyFont="1" applyFill="1" applyBorder="1" applyAlignment="1" applyProtection="1">
      <alignment vertical="center"/>
      <protection/>
    </xf>
    <xf numFmtId="204" fontId="5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204" fontId="4" fillId="0" borderId="0" xfId="0" applyNumberFormat="1" applyFont="1" applyFill="1" applyBorder="1" applyAlignment="1" applyProtection="1">
      <alignment vertical="center"/>
      <protection/>
    </xf>
    <xf numFmtId="204" fontId="4" fillId="0" borderId="0" xfId="0" applyNumberFormat="1" applyFont="1" applyBorder="1" applyAlignment="1" applyProtection="1">
      <alignment vertical="center"/>
      <protection/>
    </xf>
    <xf numFmtId="204" fontId="4" fillId="0" borderId="0" xfId="0" applyNumberFormat="1" applyFont="1" applyFill="1" applyBorder="1" applyAlignment="1" applyProtection="1">
      <alignment vertical="center"/>
      <protection locked="0"/>
    </xf>
    <xf numFmtId="204" fontId="4" fillId="0" borderId="0" xfId="0" applyNumberFormat="1" applyFont="1" applyBorder="1" applyAlignment="1">
      <alignment vertical="center"/>
    </xf>
    <xf numFmtId="204" fontId="4" fillId="0" borderId="13" xfId="0" applyNumberFormat="1" applyFont="1" applyFill="1" applyBorder="1" applyAlignment="1" applyProtection="1">
      <alignment vertical="center"/>
      <protection/>
    </xf>
    <xf numFmtId="204" fontId="4" fillId="0" borderId="13" xfId="0" applyNumberFormat="1" applyFont="1" applyBorder="1" applyAlignment="1">
      <alignment vertical="center"/>
    </xf>
    <xf numFmtId="204" fontId="4" fillId="0" borderId="13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200" fontId="4" fillId="0" borderId="0" xfId="0" applyNumberFormat="1" applyFont="1" applyFill="1" applyBorder="1" applyAlignment="1" applyProtection="1">
      <alignment vertical="center"/>
      <protection/>
    </xf>
    <xf numFmtId="200" fontId="4" fillId="0" borderId="0" xfId="0" applyNumberFormat="1" applyFont="1" applyFill="1" applyBorder="1" applyAlignment="1" applyProtection="1">
      <alignment vertical="center"/>
      <protection locked="0"/>
    </xf>
    <xf numFmtId="200" fontId="4" fillId="0" borderId="13" xfId="0" applyNumberFormat="1" applyFont="1" applyFill="1" applyBorder="1" applyAlignment="1" applyProtection="1">
      <alignment vertical="center"/>
      <protection/>
    </xf>
    <xf numFmtId="200" fontId="4" fillId="0" borderId="0" xfId="0" applyNumberFormat="1" applyFont="1" applyBorder="1" applyAlignment="1">
      <alignment vertical="center"/>
    </xf>
    <xf numFmtId="200" fontId="4" fillId="0" borderId="13" xfId="0" applyNumberFormat="1" applyFont="1" applyBorder="1" applyAlignment="1">
      <alignment vertical="center"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right" vertical="top"/>
      <protection/>
    </xf>
    <xf numFmtId="200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top"/>
      <protection/>
    </xf>
    <xf numFmtId="200" fontId="4" fillId="0" borderId="0" xfId="0" applyNumberFormat="1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horizontal="right" vertical="top"/>
      <protection/>
    </xf>
    <xf numFmtId="0" fontId="11" fillId="0" borderId="10" xfId="0" applyFont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8" xfId="0" applyFont="1" applyBorder="1" applyAlignment="1" applyProtection="1">
      <alignment horizontal="distributed" vertical="center" shrinkToFit="1"/>
      <protection/>
    </xf>
    <xf numFmtId="0" fontId="4" fillId="0" borderId="19" xfId="0" applyFont="1" applyBorder="1" applyAlignment="1" applyProtection="1">
      <alignment horizontal="distributed" vertical="center" shrinkToFit="1"/>
      <protection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shrinkToFit="1"/>
      <protection/>
    </xf>
    <xf numFmtId="204" fontId="4" fillId="0" borderId="0" xfId="0" applyNumberFormat="1" applyFont="1" applyFill="1" applyBorder="1" applyAlignment="1" applyProtection="1">
      <alignment vertical="center" shrinkToFit="1"/>
      <protection/>
    </xf>
    <xf numFmtId="200" fontId="4" fillId="0" borderId="0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right" vertical="center" shrinkToFit="1"/>
      <protection/>
    </xf>
    <xf numFmtId="0" fontId="4" fillId="0" borderId="20" xfId="0" applyFont="1" applyFill="1" applyBorder="1" applyAlignment="1" applyProtection="1">
      <alignment vertical="center" shrinkToFit="1"/>
      <protection locked="0"/>
    </xf>
    <xf numFmtId="203" fontId="5" fillId="0" borderId="0" xfId="0" applyNumberFormat="1" applyFont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04" fontId="5" fillId="0" borderId="0" xfId="0" applyNumberFormat="1" applyFont="1" applyFill="1" applyBorder="1" applyAlignment="1" applyProtection="1">
      <alignment vertical="center"/>
      <protection locked="0"/>
    </xf>
    <xf numFmtId="204" fontId="5" fillId="0" borderId="13" xfId="0" applyNumberFormat="1" applyFont="1" applyFill="1" applyBorder="1" applyAlignment="1" applyProtection="1">
      <alignment vertical="center"/>
      <protection locked="0"/>
    </xf>
    <xf numFmtId="203" fontId="5" fillId="0" borderId="13" xfId="0" applyNumberFormat="1" applyFont="1" applyBorder="1" applyAlignment="1" applyProtection="1">
      <alignment vertical="center"/>
      <protection/>
    </xf>
    <xf numFmtId="188" fontId="5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204" fontId="7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vertical="center"/>
      <protection/>
    </xf>
    <xf numFmtId="203" fontId="7" fillId="0" borderId="0" xfId="0" applyNumberFormat="1" applyFont="1" applyFill="1" applyBorder="1" applyAlignment="1" applyProtection="1">
      <alignment vertical="center"/>
      <protection/>
    </xf>
    <xf numFmtId="199" fontId="7" fillId="0" borderId="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 shrinkToFit="1"/>
    </xf>
    <xf numFmtId="0" fontId="4" fillId="0" borderId="17" xfId="0" applyFont="1" applyBorder="1" applyAlignment="1" applyProtection="1">
      <alignment horizontal="center" vertical="center"/>
      <protection/>
    </xf>
    <xf numFmtId="200" fontId="4" fillId="0" borderId="18" xfId="0" applyNumberFormat="1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vertical="center"/>
      <protection/>
    </xf>
    <xf numFmtId="204" fontId="4" fillId="0" borderId="23" xfId="0" applyNumberFormat="1" applyFont="1" applyFill="1" applyBorder="1" applyAlignment="1" applyProtection="1">
      <alignment vertical="center" shrinkToFit="1"/>
      <protection/>
    </xf>
    <xf numFmtId="202" fontId="4" fillId="0" borderId="0" xfId="0" applyNumberFormat="1" applyFont="1" applyFill="1" applyBorder="1" applyAlignment="1" applyProtection="1">
      <alignment horizontal="right"/>
      <protection/>
    </xf>
    <xf numFmtId="202" fontId="4" fillId="0" borderId="0" xfId="0" applyNumberFormat="1" applyFont="1" applyAlignment="1">
      <alignment vertical="center"/>
    </xf>
    <xf numFmtId="203" fontId="5" fillId="0" borderId="10" xfId="0" applyNumberFormat="1" applyFont="1" applyBorder="1" applyAlignment="1" applyProtection="1">
      <alignment vertical="center"/>
      <protection/>
    </xf>
    <xf numFmtId="203" fontId="4" fillId="0" borderId="15" xfId="0" applyNumberFormat="1" applyFont="1" applyBorder="1" applyAlignment="1" applyProtection="1">
      <alignment horizontal="center" vertical="center" shrinkToFit="1"/>
      <protection/>
    </xf>
    <xf numFmtId="203" fontId="5" fillId="0" borderId="0" xfId="0" applyNumberFormat="1" applyFont="1" applyAlignment="1">
      <alignment vertical="center"/>
    </xf>
    <xf numFmtId="203" fontId="5" fillId="0" borderId="10" xfId="0" applyNumberFormat="1" applyFont="1" applyBorder="1" applyAlignment="1" applyProtection="1">
      <alignment vertical="center"/>
      <protection/>
    </xf>
    <xf numFmtId="203" fontId="4" fillId="0" borderId="21" xfId="0" applyNumberFormat="1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18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8" fontId="7" fillId="0" borderId="0" xfId="0" applyNumberFormat="1" applyFont="1" applyFill="1" applyBorder="1" applyAlignment="1" applyProtection="1">
      <alignment vertical="center"/>
      <protection/>
    </xf>
    <xf numFmtId="203" fontId="5" fillId="0" borderId="13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200" fontId="4" fillId="0" borderId="19" xfId="0" applyNumberFormat="1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/>
      <protection/>
    </xf>
    <xf numFmtId="200" fontId="4" fillId="0" borderId="24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204" fontId="7" fillId="0" borderId="0" xfId="0" applyNumberFormat="1" applyFont="1" applyFill="1" applyBorder="1" applyAlignment="1">
      <alignment vertical="center"/>
    </xf>
    <xf numFmtId="204" fontId="7" fillId="0" borderId="0" xfId="0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204" fontId="4" fillId="0" borderId="0" xfId="0" applyNumberFormat="1" applyFont="1" applyAlignment="1" applyProtection="1">
      <alignment vertical="center"/>
      <protection/>
    </xf>
    <xf numFmtId="204" fontId="4" fillId="0" borderId="0" xfId="0" applyNumberFormat="1" applyFont="1" applyBorder="1" applyAlignment="1" applyProtection="1">
      <alignment vertical="center"/>
      <protection/>
    </xf>
    <xf numFmtId="204" fontId="4" fillId="0" borderId="13" xfId="0" applyNumberFormat="1" applyFont="1" applyBorder="1" applyAlignment="1" applyProtection="1">
      <alignment vertical="center"/>
      <protection/>
    </xf>
    <xf numFmtId="221" fontId="4" fillId="0" borderId="0" xfId="0" applyNumberFormat="1" applyFont="1" applyBorder="1" applyAlignment="1">
      <alignment vertical="center"/>
    </xf>
    <xf numFmtId="221" fontId="4" fillId="0" borderId="13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188" fontId="4" fillId="0" borderId="13" xfId="0" applyNumberFormat="1" applyFont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 applyProtection="1">
      <alignment vertical="center" shrinkToFit="1"/>
      <protection/>
    </xf>
    <xf numFmtId="0" fontId="4" fillId="0" borderId="10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 applyProtection="1">
      <alignment horizontal="right" vertical="center" shrinkToFit="1"/>
      <protection/>
    </xf>
    <xf numFmtId="0" fontId="4" fillId="0" borderId="11" xfId="0" applyFont="1" applyFill="1" applyBorder="1" applyAlignment="1" applyProtection="1">
      <alignment horizontal="right" vertical="center" shrinkToFit="1"/>
      <protection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0" fontId="4" fillId="0" borderId="23" xfId="0" applyFont="1" applyFill="1" applyBorder="1" applyAlignment="1" applyProtection="1">
      <alignment horizontal="right" vertical="center" shrinkToFit="1"/>
      <protection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207" fontId="4" fillId="0" borderId="0" xfId="0" applyNumberFormat="1" applyFont="1" applyFill="1" applyBorder="1" applyAlignment="1" applyProtection="1">
      <alignment vertical="center" shrinkToFit="1"/>
      <protection/>
    </xf>
    <xf numFmtId="204" fontId="4" fillId="0" borderId="0" xfId="0" applyNumberFormat="1" applyFont="1" applyFill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204" fontId="4" fillId="0" borderId="23" xfId="0" applyNumberFormat="1" applyFont="1" applyFill="1" applyBorder="1" applyAlignment="1" applyProtection="1">
      <alignment vertical="center" shrinkToFit="1"/>
      <protection locked="0"/>
    </xf>
    <xf numFmtId="200" fontId="4" fillId="0" borderId="0" xfId="0" applyNumberFormat="1" applyFont="1" applyFill="1" applyBorder="1" applyAlignment="1" applyProtection="1">
      <alignment vertical="center" shrinkToFit="1"/>
      <protection locked="0"/>
    </xf>
    <xf numFmtId="204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wrapText="1" shrinkToFit="1"/>
      <protection/>
    </xf>
    <xf numFmtId="204" fontId="4" fillId="0" borderId="0" xfId="0" applyNumberFormat="1" applyFont="1" applyFill="1" applyBorder="1" applyAlignment="1" applyProtection="1">
      <alignment horizontal="right" vertical="center" shrinkToFit="1"/>
      <protection/>
    </xf>
    <xf numFmtId="204" fontId="4" fillId="0" borderId="0" xfId="0" applyNumberFormat="1" applyFont="1" applyFill="1" applyBorder="1" applyAlignment="1">
      <alignment vertical="center" shrinkToFit="1"/>
    </xf>
    <xf numFmtId="182" fontId="4" fillId="0" borderId="0" xfId="0" applyNumberFormat="1" applyFont="1" applyFill="1" applyBorder="1" applyAlignment="1" applyProtection="1">
      <alignment horizontal="right" vertical="center" shrinkToFit="1"/>
      <protection/>
    </xf>
    <xf numFmtId="0" fontId="4" fillId="0" borderId="13" xfId="0" applyFont="1" applyFill="1" applyBorder="1" applyAlignment="1" applyProtection="1">
      <alignment vertical="center" shrinkToFit="1"/>
      <protection/>
    </xf>
    <xf numFmtId="204" fontId="4" fillId="0" borderId="25" xfId="0" applyNumberFormat="1" applyFont="1" applyFill="1" applyBorder="1" applyAlignment="1" applyProtection="1">
      <alignment vertical="center" shrinkToFit="1"/>
      <protection locked="0"/>
    </xf>
    <xf numFmtId="200" fontId="4" fillId="0" borderId="13" xfId="0" applyNumberFormat="1" applyFont="1" applyFill="1" applyBorder="1" applyAlignment="1" applyProtection="1">
      <alignment vertical="center" shrinkToFit="1"/>
      <protection locked="0"/>
    </xf>
    <xf numFmtId="204" fontId="4" fillId="0" borderId="13" xfId="0" applyNumberFormat="1" applyFont="1" applyFill="1" applyBorder="1" applyAlignment="1">
      <alignment vertical="center" shrinkToFit="1"/>
    </xf>
    <xf numFmtId="204" fontId="4" fillId="0" borderId="13" xfId="0" applyNumberFormat="1" applyFont="1" applyFill="1" applyBorder="1" applyAlignment="1" applyProtection="1">
      <alignment vertical="center" shrinkToFit="1"/>
      <protection/>
    </xf>
    <xf numFmtId="200" fontId="4" fillId="0" borderId="0" xfId="0" applyNumberFormat="1" applyFont="1" applyFill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204" fontId="4" fillId="0" borderId="0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 applyProtection="1">
      <alignment vertical="center"/>
      <protection/>
    </xf>
    <xf numFmtId="204" fontId="4" fillId="0" borderId="13" xfId="0" applyNumberFormat="1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204" fontId="5" fillId="0" borderId="20" xfId="0" applyNumberFormat="1" applyFont="1" applyFill="1" applyBorder="1" applyAlignment="1" applyProtection="1">
      <alignment vertical="center"/>
      <protection/>
    </xf>
    <xf numFmtId="203" fontId="5" fillId="0" borderId="20" xfId="0" applyNumberFormat="1" applyFont="1" applyBorder="1" applyAlignment="1" applyProtection="1">
      <alignment vertical="center"/>
      <protection/>
    </xf>
    <xf numFmtId="188" fontId="5" fillId="0" borderId="20" xfId="0" applyNumberFormat="1" applyFont="1" applyFill="1" applyBorder="1" applyAlignment="1" applyProtection="1">
      <alignment vertical="center"/>
      <protection/>
    </xf>
    <xf numFmtId="203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203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203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203" fontId="7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>
      <alignment vertical="center"/>
    </xf>
    <xf numFmtId="203" fontId="7" fillId="0" borderId="0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204" fontId="7" fillId="0" borderId="13" xfId="0" applyNumberFormat="1" applyFont="1" applyFill="1" applyBorder="1" applyAlignment="1">
      <alignment vertical="center"/>
    </xf>
    <xf numFmtId="203" fontId="7" fillId="0" borderId="13" xfId="0" applyNumberFormat="1" applyFont="1" applyFill="1" applyBorder="1" applyAlignment="1">
      <alignment vertical="center"/>
    </xf>
    <xf numFmtId="200" fontId="7" fillId="0" borderId="13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221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right" vertical="center" shrinkToFi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center" wrapTex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203" fontId="11" fillId="0" borderId="0" xfId="0" applyNumberFormat="1" applyFont="1" applyFill="1" applyBorder="1" applyAlignment="1" applyProtection="1">
      <alignment vertical="center"/>
      <protection/>
    </xf>
    <xf numFmtId="18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04" fontId="11" fillId="0" borderId="0" xfId="0" applyNumberFormat="1" applyFont="1" applyBorder="1" applyAlignment="1" applyProtection="1">
      <alignment vertical="center"/>
      <protection/>
    </xf>
    <xf numFmtId="221" fontId="11" fillId="0" borderId="0" xfId="0" applyNumberFormat="1" applyFont="1" applyBorder="1" applyAlignment="1">
      <alignment vertical="center"/>
    </xf>
    <xf numFmtId="188" fontId="11" fillId="0" borderId="0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center"/>
      <protection/>
    </xf>
    <xf numFmtId="204" fontId="11" fillId="0" borderId="23" xfId="0" applyNumberFormat="1" applyFont="1" applyFill="1" applyBorder="1" applyAlignment="1" applyProtection="1">
      <alignment vertical="center"/>
      <protection/>
    </xf>
    <xf numFmtId="204" fontId="11" fillId="0" borderId="23" xfId="0" applyNumberFormat="1" applyFont="1" applyFill="1" applyBorder="1" applyAlignment="1" applyProtection="1">
      <alignment vertical="center"/>
      <protection locked="0"/>
    </xf>
    <xf numFmtId="204" fontId="11" fillId="0" borderId="13" xfId="0" applyNumberFormat="1" applyFont="1" applyFill="1" applyBorder="1" applyAlignment="1" applyProtection="1">
      <alignment vertical="center"/>
      <protection/>
    </xf>
    <xf numFmtId="204" fontId="11" fillId="0" borderId="0" xfId="0" applyNumberFormat="1" applyFont="1" applyFill="1" applyBorder="1" applyAlignment="1" applyProtection="1">
      <alignment vertical="center"/>
      <protection/>
    </xf>
    <xf numFmtId="204" fontId="11" fillId="0" borderId="0" xfId="0" applyNumberFormat="1" applyFont="1" applyBorder="1" applyAlignment="1">
      <alignment vertical="center"/>
    </xf>
    <xf numFmtId="204" fontId="11" fillId="0" borderId="13" xfId="0" applyNumberFormat="1" applyFont="1" applyBorder="1" applyAlignment="1">
      <alignment vertical="center"/>
    </xf>
    <xf numFmtId="204" fontId="11" fillId="0" borderId="0" xfId="0" applyNumberFormat="1" applyFont="1" applyFill="1" applyBorder="1" applyAlignment="1" applyProtection="1">
      <alignment vertical="center"/>
      <protection/>
    </xf>
    <xf numFmtId="184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 shrinkToFit="1"/>
      <protection/>
    </xf>
    <xf numFmtId="185" fontId="11" fillId="0" borderId="0" xfId="0" applyNumberFormat="1" applyFont="1" applyBorder="1" applyAlignment="1" applyProtection="1">
      <alignment vertical="center"/>
      <protection/>
    </xf>
    <xf numFmtId="204" fontId="12" fillId="0" borderId="0" xfId="0" applyNumberFormat="1" applyFont="1" applyFill="1" applyBorder="1" applyAlignment="1" applyProtection="1">
      <alignment vertical="center"/>
      <protection/>
    </xf>
    <xf numFmtId="203" fontId="12" fillId="0" borderId="0" xfId="0" applyNumberFormat="1" applyFont="1" applyBorder="1" applyAlignment="1" applyProtection="1">
      <alignment vertical="center"/>
      <protection/>
    </xf>
    <xf numFmtId="188" fontId="12" fillId="0" borderId="0" xfId="0" applyNumberFormat="1" applyFont="1" applyFill="1" applyBorder="1" applyAlignment="1" applyProtection="1">
      <alignment vertical="center"/>
      <protection/>
    </xf>
    <xf numFmtId="185" fontId="11" fillId="0" borderId="12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203" fontId="12" fillId="0" borderId="0" xfId="0" applyNumberFormat="1" applyFont="1" applyFill="1" applyBorder="1" applyAlignment="1" applyProtection="1">
      <alignment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203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181" fontId="12" fillId="0" borderId="0" xfId="0" applyNumberFormat="1" applyFont="1" applyFill="1" applyBorder="1" applyAlignment="1" applyProtection="1">
      <alignment horizontal="right" vertical="center"/>
      <protection/>
    </xf>
    <xf numFmtId="204" fontId="12" fillId="0" borderId="0" xfId="0" applyNumberFormat="1" applyFont="1" applyFill="1" applyBorder="1" applyAlignment="1" applyProtection="1">
      <alignment vertical="center"/>
      <protection locked="0"/>
    </xf>
    <xf numFmtId="204" fontId="13" fillId="0" borderId="0" xfId="0" applyNumberFormat="1" applyFont="1" applyFill="1" applyBorder="1" applyAlignment="1" applyProtection="1">
      <alignment vertical="center"/>
      <protection/>
    </xf>
    <xf numFmtId="203" fontId="13" fillId="0" borderId="0" xfId="0" applyNumberFormat="1" applyFont="1" applyFill="1" applyBorder="1" applyAlignment="1" applyProtection="1">
      <alignment vertical="center"/>
      <protection/>
    </xf>
    <xf numFmtId="199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203" fontId="13" fillId="0" borderId="0" xfId="0" applyNumberFormat="1" applyFont="1" applyFill="1" applyBorder="1" applyAlignment="1">
      <alignment vertical="center"/>
    </xf>
    <xf numFmtId="200" fontId="1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shrinkToFit="1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shrinkToFit="1"/>
      <protection locked="0"/>
    </xf>
    <xf numFmtId="181" fontId="5" fillId="0" borderId="13" xfId="0" applyNumberFormat="1" applyFont="1" applyFill="1" applyBorder="1" applyAlignment="1" applyProtection="1">
      <alignment horizontal="right" vertical="center"/>
      <protection/>
    </xf>
    <xf numFmtId="203" fontId="5" fillId="0" borderId="13" xfId="0" applyNumberFormat="1" applyFont="1" applyFill="1" applyBorder="1" applyAlignment="1" applyProtection="1">
      <alignment horizontal="right" vertical="center"/>
      <protection/>
    </xf>
    <xf numFmtId="204" fontId="7" fillId="0" borderId="13" xfId="0" applyNumberFormat="1" applyFont="1" applyFill="1" applyBorder="1" applyAlignment="1" applyProtection="1">
      <alignment vertical="center"/>
      <protection/>
    </xf>
    <xf numFmtId="203" fontId="7" fillId="0" borderId="13" xfId="0" applyNumberFormat="1" applyFont="1" applyFill="1" applyBorder="1" applyAlignment="1" applyProtection="1">
      <alignment vertical="center"/>
      <protection/>
    </xf>
    <xf numFmtId="199" fontId="7" fillId="0" borderId="13" xfId="0" applyNumberFormat="1" applyFont="1" applyFill="1" applyBorder="1" applyAlignment="1" applyProtection="1">
      <alignment vertical="center"/>
      <protection/>
    </xf>
    <xf numFmtId="188" fontId="7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200" fontId="11" fillId="0" borderId="0" xfId="0" applyNumberFormat="1" applyFont="1" applyFill="1" applyBorder="1" applyAlignment="1" applyProtection="1">
      <alignment vertical="center"/>
      <protection/>
    </xf>
    <xf numFmtId="203" fontId="11" fillId="0" borderId="0" xfId="0" applyNumberFormat="1" applyFont="1" applyFill="1" applyBorder="1" applyAlignment="1" applyProtection="1">
      <alignment vertical="center"/>
      <protection/>
    </xf>
    <xf numFmtId="207" fontId="11" fillId="0" borderId="0" xfId="0" applyNumberFormat="1" applyFont="1" applyFill="1" applyBorder="1" applyAlignment="1" applyProtection="1">
      <alignment vertical="center"/>
      <protection/>
    </xf>
    <xf numFmtId="204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vertical="center" shrinkToFit="1"/>
      <protection/>
    </xf>
    <xf numFmtId="224" fontId="11" fillId="0" borderId="0" xfId="0" applyNumberFormat="1" applyFont="1" applyFill="1" applyBorder="1" applyAlignment="1" applyProtection="1">
      <alignment vertical="center"/>
      <protection/>
    </xf>
    <xf numFmtId="224" fontId="4" fillId="0" borderId="0" xfId="0" applyNumberFormat="1" applyFont="1" applyFill="1" applyBorder="1" applyAlignment="1" applyProtection="1">
      <alignment vertical="center"/>
      <protection/>
    </xf>
    <xf numFmtId="224" fontId="4" fillId="0" borderId="0" xfId="0" applyNumberFormat="1" applyFont="1" applyFill="1" applyBorder="1" applyAlignment="1" applyProtection="1">
      <alignment horizontal="right"/>
      <protection/>
    </xf>
    <xf numFmtId="224" fontId="4" fillId="0" borderId="13" xfId="0" applyNumberFormat="1" applyFont="1" applyFill="1" applyBorder="1" applyAlignment="1" applyProtection="1">
      <alignment vertical="center"/>
      <protection/>
    </xf>
    <xf numFmtId="224" fontId="4" fillId="0" borderId="0" xfId="0" applyNumberFormat="1" applyFont="1" applyAlignment="1" applyProtection="1">
      <alignment vertical="center"/>
      <protection/>
    </xf>
    <xf numFmtId="227" fontId="12" fillId="0" borderId="0" xfId="0" applyNumberFormat="1" applyFont="1" applyFill="1" applyBorder="1" applyAlignment="1" applyProtection="1">
      <alignment vertical="center"/>
      <protection/>
    </xf>
    <xf numFmtId="227" fontId="5" fillId="0" borderId="0" xfId="0" applyNumberFormat="1" applyFont="1" applyFill="1" applyBorder="1" applyAlignment="1" applyProtection="1">
      <alignment vertical="center"/>
      <protection/>
    </xf>
    <xf numFmtId="227" fontId="5" fillId="0" borderId="20" xfId="0" applyNumberFormat="1" applyFont="1" applyFill="1" applyBorder="1" applyAlignment="1" applyProtection="1">
      <alignment vertical="center"/>
      <protection/>
    </xf>
    <xf numFmtId="227" fontId="5" fillId="0" borderId="13" xfId="0" applyNumberFormat="1" applyFont="1" applyFill="1" applyBorder="1" applyAlignment="1" applyProtection="1">
      <alignment vertical="center"/>
      <protection/>
    </xf>
    <xf numFmtId="227" fontId="5" fillId="0" borderId="0" xfId="0" applyNumberFormat="1" applyFont="1" applyAlignment="1">
      <alignment vertical="center"/>
    </xf>
    <xf numFmtId="227" fontId="7" fillId="0" borderId="0" xfId="0" applyNumberFormat="1" applyFont="1" applyFill="1" applyBorder="1" applyAlignment="1" applyProtection="1">
      <alignment vertical="center"/>
      <protection/>
    </xf>
    <xf numFmtId="228" fontId="4" fillId="0" borderId="10" xfId="0" applyNumberFormat="1" applyFont="1" applyBorder="1" applyAlignment="1" applyProtection="1">
      <alignment vertical="center"/>
      <protection/>
    </xf>
    <xf numFmtId="228" fontId="4" fillId="0" borderId="0" xfId="0" applyNumberFormat="1" applyFont="1" applyFill="1" applyBorder="1" applyAlignment="1" applyProtection="1">
      <alignment vertical="top"/>
      <protection/>
    </xf>
    <xf numFmtId="228" fontId="11" fillId="0" borderId="0" xfId="0" applyNumberFormat="1" applyFont="1" applyFill="1" applyBorder="1" applyAlignment="1" applyProtection="1">
      <alignment vertical="center"/>
      <protection/>
    </xf>
    <xf numFmtId="228" fontId="4" fillId="0" borderId="0" xfId="0" applyNumberFormat="1" applyFont="1" applyFill="1" applyBorder="1" applyAlignment="1" applyProtection="1">
      <alignment vertical="center"/>
      <protection/>
    </xf>
    <xf numFmtId="228" fontId="4" fillId="0" borderId="13" xfId="0" applyNumberFormat="1" applyFont="1" applyFill="1" applyBorder="1" applyAlignment="1" applyProtection="1">
      <alignment vertical="center"/>
      <protection/>
    </xf>
    <xf numFmtId="228" fontId="4" fillId="0" borderId="0" xfId="0" applyNumberFormat="1" applyFont="1" applyAlignment="1" applyProtection="1">
      <alignment vertical="center"/>
      <protection/>
    </xf>
    <xf numFmtId="228" fontId="4" fillId="0" borderId="0" xfId="0" applyNumberFormat="1" applyFont="1" applyAlignment="1">
      <alignment vertical="center"/>
    </xf>
    <xf numFmtId="228" fontId="13" fillId="0" borderId="0" xfId="0" applyNumberFormat="1" applyFont="1" applyFill="1" applyBorder="1" applyAlignment="1" applyProtection="1">
      <alignment vertical="center"/>
      <protection/>
    </xf>
    <xf numFmtId="228" fontId="7" fillId="0" borderId="0" xfId="0" applyNumberFormat="1" applyFont="1" applyFill="1" applyBorder="1" applyAlignment="1" applyProtection="1">
      <alignment vertical="center"/>
      <protection/>
    </xf>
    <xf numFmtId="228" fontId="7" fillId="0" borderId="13" xfId="0" applyNumberFormat="1" applyFont="1" applyFill="1" applyBorder="1" applyAlignment="1" applyProtection="1">
      <alignment vertical="center"/>
      <protection/>
    </xf>
    <xf numFmtId="227" fontId="13" fillId="0" borderId="0" xfId="0" applyNumberFormat="1" applyFont="1" applyFill="1" applyBorder="1" applyAlignment="1">
      <alignment vertical="center"/>
    </xf>
    <xf numFmtId="227" fontId="7" fillId="0" borderId="0" xfId="0" applyNumberFormat="1" applyFont="1" applyFill="1" applyBorder="1" applyAlignment="1">
      <alignment vertical="center"/>
    </xf>
    <xf numFmtId="227" fontId="7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204" fontId="7" fillId="0" borderId="10" xfId="0" applyNumberFormat="1" applyFont="1" applyFill="1" applyBorder="1" applyAlignment="1" applyProtection="1">
      <alignment vertical="center"/>
      <protection/>
    </xf>
    <xf numFmtId="227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185" fontId="7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204" fontId="7" fillId="0" borderId="0" xfId="0" applyNumberFormat="1" applyFont="1" applyFill="1" applyBorder="1" applyAlignment="1" applyProtection="1">
      <alignment vertical="top"/>
      <protection/>
    </xf>
    <xf numFmtId="227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227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Alignment="1">
      <alignment vertical="top"/>
    </xf>
    <xf numFmtId="0" fontId="13" fillId="0" borderId="0" xfId="0" applyFont="1" applyFill="1" applyBorder="1" applyAlignment="1" applyProtection="1">
      <alignment vertical="center"/>
      <protection/>
    </xf>
    <xf numFmtId="185" fontId="13" fillId="0" borderId="0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191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191" fontId="7" fillId="0" borderId="0" xfId="0" applyNumberFormat="1" applyFont="1" applyFill="1" applyAlignment="1">
      <alignment vertical="top"/>
    </xf>
    <xf numFmtId="185" fontId="7" fillId="0" borderId="0" xfId="0" applyNumberFormat="1" applyFont="1" applyFill="1" applyBorder="1" applyAlignment="1" applyProtection="1" quotePrefix="1">
      <alignment vertical="center" shrinkToFit="1"/>
      <protection/>
    </xf>
    <xf numFmtId="185" fontId="7" fillId="0" borderId="0" xfId="0" applyNumberFormat="1" applyFont="1" applyFill="1" applyBorder="1" applyAlignment="1" applyProtection="1">
      <alignment vertical="center" shrinkToFit="1"/>
      <protection/>
    </xf>
    <xf numFmtId="185" fontId="7" fillId="0" borderId="12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13" xfId="0" applyFont="1" applyFill="1" applyBorder="1" applyAlignment="1" applyProtection="1">
      <alignment vertical="center"/>
      <protection/>
    </xf>
    <xf numFmtId="185" fontId="7" fillId="0" borderId="13" xfId="0" applyNumberFormat="1" applyFont="1" applyFill="1" applyBorder="1" applyAlignment="1" applyProtection="1">
      <alignment vertical="center" shrinkToFit="1"/>
      <protection/>
    </xf>
    <xf numFmtId="0" fontId="7" fillId="0" borderId="12" xfId="0" applyFont="1" applyFill="1" applyBorder="1" applyAlignment="1" applyProtection="1">
      <alignment vertical="center"/>
      <protection locked="0"/>
    </xf>
    <xf numFmtId="18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227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20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shrinkToFit="1"/>
      <protection/>
    </xf>
    <xf numFmtId="227" fontId="5" fillId="0" borderId="10" xfId="0" applyNumberFormat="1" applyFont="1" applyBorder="1" applyAlignment="1" applyProtection="1">
      <alignment vertical="center"/>
      <protection/>
    </xf>
    <xf numFmtId="185" fontId="5" fillId="0" borderId="11" xfId="0" applyNumberFormat="1" applyFont="1" applyBorder="1" applyAlignment="1" applyProtection="1">
      <alignment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shrinkToFit="1"/>
      <protection/>
    </xf>
    <xf numFmtId="227" fontId="5" fillId="0" borderId="0" xfId="0" applyNumberFormat="1" applyFont="1" applyBorder="1" applyAlignment="1" applyProtection="1">
      <alignment vertical="center"/>
      <protection/>
    </xf>
    <xf numFmtId="227" fontId="5" fillId="0" borderId="0" xfId="0" applyNumberFormat="1" applyFont="1" applyBorder="1" applyAlignment="1" applyProtection="1">
      <alignment horizontal="right" vertical="center"/>
      <protection/>
    </xf>
    <xf numFmtId="185" fontId="12" fillId="0" borderId="0" xfId="0" applyNumberFormat="1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 shrinkToFit="1"/>
      <protection/>
    </xf>
    <xf numFmtId="185" fontId="5" fillId="0" borderId="0" xfId="0" applyNumberFormat="1" applyFont="1" applyBorder="1" applyAlignment="1" applyProtection="1">
      <alignment vertical="center"/>
      <protection/>
    </xf>
    <xf numFmtId="185" fontId="5" fillId="0" borderId="0" xfId="0" applyNumberFormat="1" applyFont="1" applyBorder="1" applyAlignment="1" applyProtection="1" quotePrefix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91" fontId="5" fillId="0" borderId="0" xfId="0" applyNumberFormat="1" applyFont="1" applyBorder="1" applyAlignment="1" applyProtection="1">
      <alignment vertical="center"/>
      <protection/>
    </xf>
    <xf numFmtId="185" fontId="5" fillId="0" borderId="0" xfId="0" applyNumberFormat="1" applyFont="1" applyAlignment="1" applyProtection="1">
      <alignment vertical="center"/>
      <protection/>
    </xf>
    <xf numFmtId="185" fontId="5" fillId="0" borderId="20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 shrinkToFit="1"/>
      <protection/>
    </xf>
    <xf numFmtId="185" fontId="12" fillId="0" borderId="12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shrinkToFit="1"/>
      <protection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 applyProtection="1">
      <alignment vertical="center"/>
      <protection/>
    </xf>
    <xf numFmtId="204" fontId="5" fillId="0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20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204" fontId="12" fillId="0" borderId="23" xfId="0" applyNumberFormat="1" applyFont="1" applyFill="1" applyBorder="1" applyAlignment="1">
      <alignment vertical="center"/>
    </xf>
    <xf numFmtId="20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right" vertical="center"/>
      <protection/>
    </xf>
    <xf numFmtId="204" fontId="5" fillId="0" borderId="23" xfId="0" applyNumberFormat="1" applyFont="1" applyFill="1" applyBorder="1" applyAlignment="1">
      <alignment vertical="center"/>
    </xf>
    <xf numFmtId="204" fontId="5" fillId="0" borderId="0" xfId="0" applyNumberFormat="1" applyFont="1" applyFill="1" applyAlignment="1">
      <alignment vertical="center"/>
    </xf>
    <xf numFmtId="204" fontId="5" fillId="0" borderId="0" xfId="0" applyNumberFormat="1" applyFont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204" fontId="14" fillId="0" borderId="0" xfId="0" applyNumberFormat="1" applyFont="1" applyBorder="1" applyAlignment="1">
      <alignment horizontal="center" vertical="center"/>
    </xf>
    <xf numFmtId="204" fontId="12" fillId="0" borderId="0" xfId="0" applyNumberFormat="1" applyFont="1" applyFill="1" applyAlignment="1">
      <alignment vertical="center"/>
    </xf>
    <xf numFmtId="204" fontId="5" fillId="0" borderId="0" xfId="0" applyNumberFormat="1" applyFont="1" applyFill="1" applyBorder="1" applyAlignment="1">
      <alignment vertical="center"/>
    </xf>
    <xf numFmtId="204" fontId="5" fillId="0" borderId="0" xfId="0" applyNumberFormat="1" applyFont="1" applyFill="1" applyAlignment="1">
      <alignment horizontal="right" vertical="center"/>
    </xf>
    <xf numFmtId="204" fontId="5" fillId="0" borderId="25" xfId="0" applyNumberFormat="1" applyFont="1" applyFill="1" applyBorder="1" applyAlignment="1">
      <alignment vertical="center"/>
    </xf>
    <xf numFmtId="204" fontId="5" fillId="0" borderId="13" xfId="0" applyNumberFormat="1" applyFont="1" applyFill="1" applyBorder="1" applyAlignment="1">
      <alignment vertical="center"/>
    </xf>
    <xf numFmtId="204" fontId="5" fillId="0" borderId="13" xfId="0" applyNumberFormat="1" applyFont="1" applyBorder="1" applyAlignment="1">
      <alignment vertical="center"/>
    </xf>
    <xf numFmtId="204" fontId="5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204" fontId="15" fillId="0" borderId="0" xfId="0" applyNumberFormat="1" applyFont="1" applyFill="1" applyAlignment="1" applyProtection="1">
      <alignment vertical="center"/>
      <protection/>
    </xf>
    <xf numFmtId="202" fontId="4" fillId="0" borderId="0" xfId="0" applyNumberFormat="1" applyFont="1" applyFill="1" applyBorder="1" applyAlignment="1" applyProtection="1">
      <alignment vertical="center"/>
      <protection/>
    </xf>
    <xf numFmtId="229" fontId="5" fillId="0" borderId="0" xfId="0" applyNumberFormat="1" applyFont="1" applyFill="1" applyBorder="1" applyAlignment="1" applyProtection="1">
      <alignment vertical="center"/>
      <protection/>
    </xf>
    <xf numFmtId="229" fontId="7" fillId="0" borderId="0" xfId="0" applyNumberFormat="1" applyFont="1" applyFill="1" applyBorder="1" applyAlignment="1">
      <alignment vertical="center"/>
    </xf>
    <xf numFmtId="207" fontId="4" fillId="0" borderId="0" xfId="0" applyNumberFormat="1" applyFont="1" applyAlignment="1" applyProtection="1">
      <alignment vertical="center"/>
      <protection/>
    </xf>
    <xf numFmtId="0" fontId="17" fillId="0" borderId="0" xfId="61" applyFont="1" applyFill="1">
      <alignment/>
      <protection/>
    </xf>
    <xf numFmtId="231" fontId="17" fillId="0" borderId="0" xfId="61" applyNumberFormat="1" applyFont="1" applyFill="1">
      <alignment/>
      <protection/>
    </xf>
    <xf numFmtId="203" fontId="17" fillId="0" borderId="0" xfId="61" applyNumberFormat="1" applyFont="1" applyFill="1">
      <alignment/>
      <protection/>
    </xf>
    <xf numFmtId="0" fontId="4" fillId="0" borderId="0" xfId="61" applyFont="1" applyFill="1">
      <alignment/>
      <protection/>
    </xf>
    <xf numFmtId="231" fontId="4" fillId="0" borderId="0" xfId="61" applyNumberFormat="1" applyFont="1" applyFill="1">
      <alignment/>
      <protection/>
    </xf>
    <xf numFmtId="203" fontId="4" fillId="0" borderId="0" xfId="61" applyNumberFormat="1" applyFont="1" applyFill="1">
      <alignment/>
      <protection/>
    </xf>
    <xf numFmtId="0" fontId="16" fillId="0" borderId="0" xfId="61" applyFill="1">
      <alignment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0" xfId="61" applyFont="1" applyFill="1" applyAlignment="1">
      <alignment horizontal="center" vertical="center" shrinkToFit="1"/>
      <protection/>
    </xf>
    <xf numFmtId="203" fontId="4" fillId="0" borderId="18" xfId="61" applyNumberFormat="1" applyFont="1" applyFill="1" applyBorder="1" applyAlignment="1">
      <alignment horizontal="center" vertical="center" shrinkToFit="1"/>
      <protection/>
    </xf>
    <xf numFmtId="203" fontId="4" fillId="0" borderId="19" xfId="61" applyNumberFormat="1" applyFont="1" applyFill="1" applyBorder="1" applyAlignment="1">
      <alignment horizontal="center" vertical="center" shrinkToFit="1"/>
      <protection/>
    </xf>
    <xf numFmtId="227" fontId="17" fillId="0" borderId="0" xfId="61" applyNumberFormat="1" applyFont="1" applyFill="1">
      <alignment/>
      <protection/>
    </xf>
    <xf numFmtId="227" fontId="4" fillId="0" borderId="0" xfId="61" applyNumberFormat="1" applyFont="1" applyFill="1">
      <alignment/>
      <protection/>
    </xf>
    <xf numFmtId="227" fontId="16" fillId="0" borderId="0" xfId="61" applyNumberFormat="1" applyFill="1">
      <alignment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>
      <alignment vertical="center"/>
    </xf>
    <xf numFmtId="0" fontId="4" fillId="0" borderId="20" xfId="0" applyFont="1" applyFill="1" applyBorder="1" applyAlignment="1" applyProtection="1">
      <alignment vertical="center"/>
      <protection locked="0"/>
    </xf>
    <xf numFmtId="228" fontId="4" fillId="0" borderId="0" xfId="0" applyNumberFormat="1" applyFont="1" applyBorder="1" applyAlignment="1" applyProtection="1">
      <alignment horizontal="right" vertical="center"/>
      <protection/>
    </xf>
    <xf numFmtId="202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228" fontId="4" fillId="0" borderId="11" xfId="0" applyNumberFormat="1" applyFont="1" applyFill="1" applyBorder="1" applyAlignment="1" applyProtection="1">
      <alignment horizontal="right" vertical="center"/>
      <protection/>
    </xf>
    <xf numFmtId="204" fontId="5" fillId="0" borderId="25" xfId="0" applyNumberFormat="1" applyFont="1" applyFill="1" applyBorder="1" applyAlignment="1" applyProtection="1">
      <alignment vertical="center"/>
      <protection/>
    </xf>
    <xf numFmtId="204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left" vertical="center"/>
      <protection/>
    </xf>
    <xf numFmtId="204" fontId="12" fillId="0" borderId="23" xfId="0" applyNumberFormat="1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horizontal="right" vertical="center"/>
      <protection/>
    </xf>
    <xf numFmtId="204" fontId="7" fillId="0" borderId="25" xfId="0" applyNumberFormat="1" applyFont="1" applyFill="1" applyBorder="1" applyAlignment="1" applyProtection="1">
      <alignment vertical="center"/>
      <protection/>
    </xf>
    <xf numFmtId="204" fontId="7" fillId="0" borderId="23" xfId="0" applyNumberFormat="1" applyFont="1" applyFill="1" applyBorder="1" applyAlignment="1" applyProtection="1">
      <alignment vertical="center"/>
      <protection/>
    </xf>
    <xf numFmtId="204" fontId="13" fillId="0" borderId="23" xfId="0" applyNumberFormat="1" applyFont="1" applyFill="1" applyBorder="1" applyAlignment="1" applyProtection="1">
      <alignment vertical="center"/>
      <protection/>
    </xf>
    <xf numFmtId="228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191" fontId="4" fillId="0" borderId="0" xfId="0" applyNumberFormat="1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vertical="top" shrinkToFit="1"/>
      <protection/>
    </xf>
    <xf numFmtId="0" fontId="5" fillId="0" borderId="12" xfId="0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/>
      <protection/>
    </xf>
    <xf numFmtId="204" fontId="5" fillId="0" borderId="0" xfId="0" applyNumberFormat="1" applyFont="1" applyFill="1" applyBorder="1" applyAlignment="1" applyProtection="1">
      <alignment/>
      <protection locked="0"/>
    </xf>
    <xf numFmtId="227" fontId="5" fillId="0" borderId="0" xfId="0" applyNumberFormat="1" applyFont="1" applyFill="1" applyBorder="1" applyAlignment="1" applyProtection="1">
      <alignment/>
      <protection/>
    </xf>
    <xf numFmtId="203" fontId="5" fillId="0" borderId="0" xfId="0" applyNumberFormat="1" applyFont="1" applyBorder="1" applyAlignment="1" applyProtection="1">
      <alignment/>
      <protection/>
    </xf>
    <xf numFmtId="188" fontId="5" fillId="0" borderId="0" xfId="0" applyNumberFormat="1" applyFont="1" applyFill="1" applyBorder="1" applyAlignment="1" applyProtection="1">
      <alignment/>
      <protection/>
    </xf>
    <xf numFmtId="204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203" fontId="5" fillId="0" borderId="0" xfId="0" applyNumberFormat="1" applyFont="1" applyFill="1" applyBorder="1" applyAlignment="1" applyProtection="1">
      <alignment/>
      <protection/>
    </xf>
    <xf numFmtId="204" fontId="5" fillId="0" borderId="23" xfId="0" applyNumberFormat="1" applyFont="1" applyFill="1" applyBorder="1" applyAlignment="1" applyProtection="1">
      <alignment/>
      <protection/>
    </xf>
    <xf numFmtId="204" fontId="4" fillId="0" borderId="0" xfId="0" applyNumberFormat="1" applyFont="1" applyFill="1" applyAlignment="1" applyProtection="1">
      <alignment horizontal="right" vertical="center" shrinkToFit="1"/>
      <protection/>
    </xf>
    <xf numFmtId="204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203" fontId="7" fillId="0" borderId="0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0" fontId="4" fillId="0" borderId="0" xfId="61" applyFont="1" applyFill="1" applyBorder="1" applyAlignment="1">
      <alignment horizontal="right" vertical="top"/>
      <protection/>
    </xf>
    <xf numFmtId="0" fontId="4" fillId="0" borderId="12" xfId="61" applyFont="1" applyFill="1" applyBorder="1" applyAlignment="1">
      <alignment horizontal="right" vertical="top"/>
      <protection/>
    </xf>
    <xf numFmtId="231" fontId="4" fillId="0" borderId="0" xfId="61" applyNumberFormat="1" applyFont="1" applyFill="1" applyAlignment="1">
      <alignment horizontal="right" vertical="top"/>
      <protection/>
    </xf>
    <xf numFmtId="227" fontId="4" fillId="0" borderId="0" xfId="61" applyNumberFormat="1" applyFont="1" applyFill="1" applyAlignment="1">
      <alignment horizontal="right" vertical="top"/>
      <protection/>
    </xf>
    <xf numFmtId="203" fontId="4" fillId="0" borderId="0" xfId="61" applyNumberFormat="1" applyFont="1" applyFill="1" applyAlignment="1">
      <alignment horizontal="right" vertical="top"/>
      <protection/>
    </xf>
    <xf numFmtId="0" fontId="4" fillId="0" borderId="0" xfId="61" applyFont="1" applyFill="1" applyAlignment="1">
      <alignment horizontal="right" vertical="top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12" xfId="61" applyFont="1" applyFill="1" applyBorder="1" applyAlignment="1">
      <alignment vertical="center"/>
      <protection/>
    </xf>
    <xf numFmtId="231" fontId="11" fillId="0" borderId="0" xfId="61" applyNumberFormat="1" applyFont="1" applyFill="1" applyAlignment="1">
      <alignment horizontal="right" vertical="center"/>
      <protection/>
    </xf>
    <xf numFmtId="221" fontId="11" fillId="0" borderId="0" xfId="61" applyNumberFormat="1" applyFont="1" applyFill="1" applyAlignment="1">
      <alignment horizontal="right" vertical="center"/>
      <protection/>
    </xf>
    <xf numFmtId="227" fontId="11" fillId="0" borderId="0" xfId="61" applyNumberFormat="1" applyFont="1" applyFill="1" applyAlignment="1">
      <alignment horizontal="right" vertical="center"/>
      <protection/>
    </xf>
    <xf numFmtId="203" fontId="11" fillId="0" borderId="0" xfId="61" applyNumberFormat="1" applyFont="1" applyFill="1" applyAlignment="1">
      <alignment horizontal="right" vertical="center"/>
      <protection/>
    </xf>
    <xf numFmtId="0" fontId="11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231" fontId="4" fillId="0" borderId="0" xfId="61" applyNumberFormat="1" applyFont="1" applyFill="1" applyAlignment="1">
      <alignment horizontal="right" vertical="center"/>
      <protection/>
    </xf>
    <xf numFmtId="221" fontId="4" fillId="0" borderId="0" xfId="61" applyNumberFormat="1" applyFont="1" applyFill="1" applyAlignment="1">
      <alignment horizontal="right" vertical="center"/>
      <protection/>
    </xf>
    <xf numFmtId="227" fontId="4" fillId="0" borderId="0" xfId="61" applyNumberFormat="1" applyFont="1" applyFill="1" applyAlignment="1">
      <alignment horizontal="right" vertical="center"/>
      <protection/>
    </xf>
    <xf numFmtId="203" fontId="4" fillId="0" borderId="0" xfId="61" applyNumberFormat="1" applyFont="1" applyFill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231" fontId="4" fillId="0" borderId="13" xfId="61" applyNumberFormat="1" applyFont="1" applyFill="1" applyBorder="1" applyAlignment="1">
      <alignment horizontal="right" vertical="center"/>
      <protection/>
    </xf>
    <xf numFmtId="227" fontId="4" fillId="0" borderId="13" xfId="61" applyNumberFormat="1" applyFont="1" applyFill="1" applyBorder="1" applyAlignment="1">
      <alignment horizontal="right" vertical="center"/>
      <protection/>
    </xf>
    <xf numFmtId="203" fontId="4" fillId="0" borderId="13" xfId="61" applyNumberFormat="1" applyFont="1" applyFill="1" applyBorder="1" applyAlignment="1">
      <alignment horizontal="right" vertical="center"/>
      <protection/>
    </xf>
    <xf numFmtId="204" fontId="5" fillId="0" borderId="0" xfId="0" applyNumberFormat="1" applyFont="1" applyAlignment="1">
      <alignment horizontal="righ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200" fontId="5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9" fillId="0" borderId="30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200" fontId="59" fillId="0" borderId="31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9" fillId="0" borderId="20" xfId="0" applyFont="1" applyBorder="1" applyAlignment="1">
      <alignment horizontal="right" vertical="center"/>
    </xf>
    <xf numFmtId="0" fontId="59" fillId="0" borderId="31" xfId="0" applyFont="1" applyBorder="1" applyAlignment="1">
      <alignment horizontal="right" vertical="center"/>
    </xf>
    <xf numFmtId="0" fontId="59" fillId="0" borderId="31" xfId="0" applyFont="1" applyBorder="1" applyAlignment="1">
      <alignment vertical="center"/>
    </xf>
    <xf numFmtId="0" fontId="59" fillId="0" borderId="32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221" fontId="59" fillId="0" borderId="31" xfId="0" applyNumberFormat="1" applyFont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0" fontId="59" fillId="0" borderId="36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200" fontId="4" fillId="0" borderId="37" xfId="0" applyNumberFormat="1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59" fillId="0" borderId="38" xfId="0" applyFont="1" applyBorder="1" applyAlignment="1">
      <alignment vertical="center"/>
    </xf>
    <xf numFmtId="0" fontId="59" fillId="0" borderId="39" xfId="0" applyFont="1" applyBorder="1" applyAlignment="1">
      <alignment vertical="center"/>
    </xf>
    <xf numFmtId="204" fontId="59" fillId="0" borderId="39" xfId="0" applyNumberFormat="1" applyFont="1" applyBorder="1" applyAlignment="1">
      <alignment vertical="center"/>
    </xf>
    <xf numFmtId="200" fontId="59" fillId="0" borderId="40" xfId="0" applyNumberFormat="1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221" fontId="59" fillId="0" borderId="39" xfId="0" applyNumberFormat="1" applyFont="1" applyBorder="1" applyAlignment="1">
      <alignment vertical="center"/>
    </xf>
    <xf numFmtId="204" fontId="59" fillId="0" borderId="39" xfId="0" applyNumberFormat="1" applyFont="1" applyBorder="1" applyAlignment="1">
      <alignment horizontal="right" vertical="center"/>
    </xf>
    <xf numFmtId="221" fontId="59" fillId="0" borderId="0" xfId="0" applyNumberFormat="1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221" fontId="59" fillId="0" borderId="40" xfId="0" applyNumberFormat="1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221" fontId="59" fillId="0" borderId="15" xfId="0" applyNumberFormat="1" applyFont="1" applyBorder="1" applyAlignment="1">
      <alignment vertical="center"/>
    </xf>
    <xf numFmtId="200" fontId="59" fillId="0" borderId="44" xfId="0" applyNumberFormat="1" applyFont="1" applyBorder="1" applyAlignment="1">
      <alignment vertical="center"/>
    </xf>
    <xf numFmtId="0" fontId="59" fillId="0" borderId="45" xfId="0" applyFont="1" applyBorder="1" applyAlignment="1">
      <alignment vertical="center"/>
    </xf>
    <xf numFmtId="221" fontId="59" fillId="0" borderId="44" xfId="0" applyNumberFormat="1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221" fontId="59" fillId="0" borderId="47" xfId="0" applyNumberFormat="1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221" fontId="59" fillId="0" borderId="17" xfId="0" applyNumberFormat="1" applyFont="1" applyBorder="1" applyAlignment="1">
      <alignment vertical="center"/>
    </xf>
    <xf numFmtId="200" fontId="59" fillId="0" borderId="47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8" fillId="0" borderId="48" xfId="0" applyFont="1" applyBorder="1" applyAlignment="1">
      <alignment vertical="center"/>
    </xf>
    <xf numFmtId="0" fontId="58" fillId="0" borderId="49" xfId="0" applyFont="1" applyBorder="1" applyAlignment="1">
      <alignment vertical="center"/>
    </xf>
    <xf numFmtId="221" fontId="58" fillId="0" borderId="50" xfId="0" applyNumberFormat="1" applyFont="1" applyBorder="1" applyAlignment="1">
      <alignment vertical="center"/>
    </xf>
    <xf numFmtId="0" fontId="58" fillId="0" borderId="51" xfId="0" applyFont="1" applyBorder="1" applyAlignment="1">
      <alignment vertical="center"/>
    </xf>
    <xf numFmtId="0" fontId="20" fillId="0" borderId="0" xfId="0" applyFont="1" applyAlignment="1">
      <alignment vertical="center"/>
    </xf>
    <xf numFmtId="221" fontId="58" fillId="0" borderId="49" xfId="0" applyNumberFormat="1" applyFont="1" applyBorder="1" applyAlignment="1">
      <alignment vertical="center"/>
    </xf>
    <xf numFmtId="200" fontId="58" fillId="0" borderId="50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221" fontId="59" fillId="0" borderId="39" xfId="0" applyNumberFormat="1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21" fontId="59" fillId="0" borderId="18" xfId="0" applyNumberFormat="1" applyFont="1" applyFill="1" applyBorder="1" applyAlignment="1">
      <alignment vertical="center"/>
    </xf>
    <xf numFmtId="200" fontId="59" fillId="0" borderId="54" xfId="0" applyNumberFormat="1" applyFont="1" applyBorder="1" applyAlignment="1">
      <alignment vertical="center"/>
    </xf>
    <xf numFmtId="200" fontId="4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20" xfId="0" applyFont="1" applyFill="1" applyBorder="1" applyAlignment="1" applyProtection="1">
      <alignment vertical="center"/>
      <protection locked="0"/>
    </xf>
    <xf numFmtId="202" fontId="13" fillId="0" borderId="0" xfId="0" applyNumberFormat="1" applyFont="1" applyFill="1" applyBorder="1" applyAlignment="1" applyProtection="1">
      <alignment vertical="center"/>
      <protection/>
    </xf>
    <xf numFmtId="202" fontId="7" fillId="0" borderId="0" xfId="0" applyNumberFormat="1" applyFont="1" applyFill="1" applyBorder="1" applyAlignment="1" applyProtection="1">
      <alignment vertical="center"/>
      <protection/>
    </xf>
    <xf numFmtId="202" fontId="7" fillId="0" borderId="13" xfId="0" applyNumberFormat="1" applyFont="1" applyFill="1" applyBorder="1" applyAlignment="1" applyProtection="1">
      <alignment vertical="center"/>
      <protection/>
    </xf>
    <xf numFmtId="234" fontId="4" fillId="0" borderId="0" xfId="61" applyNumberFormat="1" applyFont="1" applyFill="1" applyAlignment="1">
      <alignment horizontal="right" vertical="center"/>
      <protection/>
    </xf>
    <xf numFmtId="228" fontId="13" fillId="0" borderId="0" xfId="0" applyNumberFormat="1" applyFont="1" applyBorder="1" applyAlignment="1" applyProtection="1">
      <alignment vertical="center"/>
      <protection/>
    </xf>
    <xf numFmtId="228" fontId="7" fillId="0" borderId="0" xfId="0" applyNumberFormat="1" applyFont="1" applyBorder="1" applyAlignment="1" applyProtection="1">
      <alignment vertical="center"/>
      <protection/>
    </xf>
    <xf numFmtId="228" fontId="7" fillId="0" borderId="13" xfId="0" applyNumberFormat="1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18" fillId="0" borderId="0" xfId="61" applyFont="1" applyFill="1" applyAlignment="1">
      <alignment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204" fontId="4" fillId="0" borderId="55" xfId="0" applyNumberFormat="1" applyFont="1" applyBorder="1" applyAlignment="1" applyProtection="1">
      <alignment horizontal="distributed" vertical="center"/>
      <protection/>
    </xf>
    <xf numFmtId="204" fontId="4" fillId="0" borderId="28" xfId="0" applyNumberFormat="1" applyFont="1" applyBorder="1" applyAlignment="1" applyProtection="1">
      <alignment horizontal="distributed" vertical="center"/>
      <protection/>
    </xf>
    <xf numFmtId="0" fontId="4" fillId="0" borderId="56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4" fillId="0" borderId="55" xfId="0" applyFont="1" applyBorder="1" applyAlignment="1" applyProtection="1">
      <alignment horizontal="distributed" vertical="center"/>
      <protection/>
    </xf>
    <xf numFmtId="0" fontId="4" fillId="0" borderId="58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1" fillId="0" borderId="34" xfId="0" applyFont="1" applyBorder="1" applyAlignment="1">
      <alignment vertical="center" wrapText="1" shrinkToFit="1"/>
    </xf>
    <xf numFmtId="0" fontId="0" fillId="0" borderId="59" xfId="0" applyBorder="1" applyAlignment="1">
      <alignment vertical="center"/>
    </xf>
    <xf numFmtId="0" fontId="59" fillId="0" borderId="32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59" fillId="0" borderId="33" xfId="0" applyFont="1" applyFill="1" applyBorder="1" applyAlignment="1">
      <alignment vertical="center" wrapText="1"/>
    </xf>
    <xf numFmtId="0" fontId="0" fillId="0" borderId="60" xfId="0" applyBorder="1" applyAlignment="1">
      <alignment vertical="center"/>
    </xf>
    <xf numFmtId="0" fontId="21" fillId="0" borderId="61" xfId="0" applyFont="1" applyBorder="1" applyAlignment="1">
      <alignment vertical="center" wrapText="1" shrinkToFit="1"/>
    </xf>
    <xf numFmtId="0" fontId="0" fillId="0" borderId="25" xfId="0" applyBorder="1" applyAlignment="1">
      <alignment vertical="center"/>
    </xf>
    <xf numFmtId="0" fontId="59" fillId="0" borderId="62" xfId="0" applyFont="1" applyFill="1" applyBorder="1" applyAlignment="1">
      <alignment vertical="center" wrapText="1"/>
    </xf>
    <xf numFmtId="0" fontId="0" fillId="0" borderId="63" xfId="0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 horizontal="center" vertical="center" shrinkToFit="1"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distributed" vertical="center" shrinkToFit="1"/>
      <protection/>
    </xf>
    <xf numFmtId="0" fontId="4" fillId="0" borderId="18" xfId="0" applyFont="1" applyBorder="1" applyAlignment="1" applyProtection="1">
      <alignment horizontal="distributed" vertical="center" shrinkToFit="1"/>
      <protection/>
    </xf>
    <xf numFmtId="0" fontId="4" fillId="0" borderId="57" xfId="0" applyFont="1" applyBorder="1" applyAlignment="1" applyProtection="1">
      <alignment horizontal="center" vertical="center" shrinkToFit="1"/>
      <protection/>
    </xf>
    <xf numFmtId="0" fontId="4" fillId="0" borderId="55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228" fontId="4" fillId="0" borderId="17" xfId="0" applyNumberFormat="1" applyFont="1" applyBorder="1" applyAlignment="1" applyProtection="1">
      <alignment horizontal="center" vertical="center" shrinkToFit="1"/>
      <protection/>
    </xf>
    <xf numFmtId="228" fontId="4" fillId="0" borderId="18" xfId="0" applyNumberFormat="1" applyFont="1" applyBorder="1" applyAlignment="1" applyProtection="1">
      <alignment horizontal="center" vertical="center" shrinkToFit="1"/>
      <protection/>
    </xf>
    <xf numFmtId="185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191" fontId="5" fillId="0" borderId="0" xfId="0" applyNumberFormat="1" applyFont="1" applyBorder="1" applyAlignment="1" applyProtection="1">
      <alignment horizontal="left" vertical="center" shrinkToFit="1"/>
      <protection/>
    </xf>
    <xf numFmtId="191" fontId="5" fillId="0" borderId="12" xfId="0" applyNumberFormat="1" applyFont="1" applyBorder="1" applyAlignment="1" applyProtection="1">
      <alignment horizontal="left" vertical="center" shrinkToFit="1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227" fontId="5" fillId="0" borderId="17" xfId="0" applyNumberFormat="1" applyFont="1" applyBorder="1" applyAlignment="1" applyProtection="1">
      <alignment horizontal="center" vertical="center" shrinkToFit="1"/>
      <protection/>
    </xf>
    <xf numFmtId="227" fontId="5" fillId="0" borderId="18" xfId="0" applyNumberFormat="1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85" fontId="5" fillId="0" borderId="13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 shrinkToFit="1"/>
    </xf>
    <xf numFmtId="0" fontId="4" fillId="0" borderId="56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185" fontId="4" fillId="0" borderId="13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19" fillId="0" borderId="0" xfId="0" applyFont="1" applyBorder="1" applyAlignment="1" applyProtection="1">
      <alignment vertical="top"/>
      <protection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vertical="top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0" xfId="0" applyFont="1" applyBorder="1" applyAlignment="1" applyProtection="1">
      <alignment vertical="center"/>
      <protection/>
    </xf>
    <xf numFmtId="0" fontId="0" fillId="0" borderId="22" xfId="0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vertical="center"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228" fontId="6" fillId="0" borderId="18" xfId="0" applyNumberFormat="1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202" fontId="4" fillId="0" borderId="17" xfId="0" applyNumberFormat="1" applyFont="1" applyBorder="1" applyAlignment="1" applyProtection="1">
      <alignment horizontal="center" vertical="center" shrinkToFit="1"/>
      <protection/>
    </xf>
    <xf numFmtId="202" fontId="6" fillId="0" borderId="18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distributed" vertical="center" shrinkToFit="1"/>
      <protection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0" fontId="4" fillId="0" borderId="67" xfId="0" applyFont="1" applyBorder="1" applyAlignment="1" applyProtection="1">
      <alignment horizontal="center" vertical="center" shrinkToFit="1"/>
      <protection/>
    </xf>
    <xf numFmtId="228" fontId="4" fillId="0" borderId="16" xfId="0" applyNumberFormat="1" applyFont="1" applyBorder="1" applyAlignment="1" applyProtection="1">
      <alignment horizontal="center" vertical="center" shrinkToFit="1"/>
      <protection/>
    </xf>
    <xf numFmtId="228" fontId="6" fillId="0" borderId="19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4" fillId="0" borderId="58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227" fontId="7" fillId="0" borderId="17" xfId="0" applyNumberFormat="1" applyFont="1" applyFill="1" applyBorder="1" applyAlignment="1" applyProtection="1">
      <alignment horizontal="center" vertical="center" shrinkToFit="1"/>
      <protection/>
    </xf>
    <xf numFmtId="227" fontId="7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0" borderId="57" xfId="0" applyFont="1" applyFill="1" applyBorder="1" applyAlignment="1" applyProtection="1">
      <alignment horizontal="center" vertical="center" shrinkToFit="1"/>
      <protection/>
    </xf>
    <xf numFmtId="0" fontId="7" fillId="0" borderId="55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204" fontId="7" fillId="0" borderId="17" xfId="0" applyNumberFormat="1" applyFont="1" applyFill="1" applyBorder="1" applyAlignment="1" applyProtection="1">
      <alignment horizontal="center" vertical="center" shrinkToFit="1"/>
      <protection/>
    </xf>
    <xf numFmtId="204" fontId="7" fillId="0" borderId="18" xfId="0" applyNumberFormat="1" applyFont="1" applyFill="1" applyBorder="1" applyAlignment="1" applyProtection="1">
      <alignment horizontal="center" vertical="center" shrinkToFit="1"/>
      <protection/>
    </xf>
    <xf numFmtId="185" fontId="7" fillId="0" borderId="0" xfId="0" applyNumberFormat="1" applyFont="1" applyFill="1" applyBorder="1" applyAlignment="1" applyProtection="1">
      <alignment vertical="center" shrinkToFit="1"/>
      <protection/>
    </xf>
    <xf numFmtId="185" fontId="7" fillId="0" borderId="12" xfId="0" applyNumberFormat="1" applyFont="1" applyFill="1" applyBorder="1" applyAlignment="1" applyProtection="1">
      <alignment vertical="center" shrinkToFit="1"/>
      <protection/>
    </xf>
    <xf numFmtId="185" fontId="7" fillId="0" borderId="0" xfId="0" applyNumberFormat="1" applyFont="1" applyFill="1" applyBorder="1" applyAlignment="1" applyProtection="1">
      <alignment horizontal="left" vertical="center" shrinkToFit="1"/>
      <protection/>
    </xf>
    <xf numFmtId="185" fontId="7" fillId="0" borderId="12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12" xfId="0" applyFont="1" applyFill="1" applyBorder="1" applyAlignment="1" applyProtection="1">
      <alignment horizontal="left" vertical="center" shrinkToFit="1"/>
      <protection/>
    </xf>
    <xf numFmtId="191" fontId="7" fillId="0" borderId="0" xfId="0" applyNumberFormat="1" applyFont="1" applyFill="1" applyBorder="1" applyAlignment="1" applyProtection="1">
      <alignment vertical="center" shrinkToFit="1"/>
      <protection/>
    </xf>
    <xf numFmtId="191" fontId="7" fillId="0" borderId="12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185" fontId="7" fillId="0" borderId="13" xfId="0" applyNumberFormat="1" applyFont="1" applyFill="1" applyBorder="1" applyAlignment="1" applyProtection="1">
      <alignment vertical="center" shrinkToFit="1"/>
      <protection/>
    </xf>
    <xf numFmtId="185" fontId="7" fillId="0" borderId="14" xfId="0" applyNumberFormat="1" applyFont="1" applyFill="1" applyBorder="1" applyAlignment="1" applyProtection="1">
      <alignment vertical="center" shrinkToFit="1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204" fontId="4" fillId="0" borderId="21" xfId="0" applyNumberFormat="1" applyFont="1" applyFill="1" applyBorder="1" applyAlignment="1" applyProtection="1">
      <alignment horizontal="center" vertical="center"/>
      <protection/>
    </xf>
    <xf numFmtId="204" fontId="8" fillId="0" borderId="21" xfId="0" applyNumberFormat="1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231" fontId="4" fillId="0" borderId="58" xfId="61" applyNumberFormat="1" applyFont="1" applyFill="1" applyBorder="1" applyAlignment="1">
      <alignment horizontal="center" vertical="center"/>
      <protection/>
    </xf>
    <xf numFmtId="231" fontId="4" fillId="0" borderId="56" xfId="61" applyNumberFormat="1" applyFont="1" applyFill="1" applyBorder="1" applyAlignment="1">
      <alignment horizontal="center" vertical="center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4" fillId="0" borderId="58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69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231" fontId="4" fillId="0" borderId="17" xfId="61" applyNumberFormat="1" applyFont="1" applyFill="1" applyBorder="1" applyAlignment="1">
      <alignment horizontal="center" vertical="center" shrinkToFit="1"/>
      <protection/>
    </xf>
    <xf numFmtId="231" fontId="4" fillId="0" borderId="18" xfId="61" applyNumberFormat="1" applyFont="1" applyFill="1" applyBorder="1" applyAlignment="1">
      <alignment horizontal="center" vertical="center" shrinkToFit="1"/>
      <protection/>
    </xf>
    <xf numFmtId="227" fontId="4" fillId="0" borderId="17" xfId="61" applyNumberFormat="1" applyFont="1" applyFill="1" applyBorder="1" applyAlignment="1">
      <alignment horizontal="center" vertical="center" shrinkToFit="1"/>
      <protection/>
    </xf>
    <xf numFmtId="227" fontId="4" fillId="0" borderId="18" xfId="61" applyNumberFormat="1" applyFont="1" applyFill="1" applyBorder="1" applyAlignment="1">
      <alignment horizontal="center" vertical="center" shrinkToFit="1"/>
      <protection/>
    </xf>
    <xf numFmtId="203" fontId="4" fillId="0" borderId="17" xfId="61" applyNumberFormat="1" applyFont="1" applyFill="1" applyBorder="1" applyAlignment="1">
      <alignment horizontal="center" vertical="center" shrinkToFit="1"/>
      <protection/>
    </xf>
    <xf numFmtId="203" fontId="4" fillId="0" borderId="18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" style="18" customWidth="1"/>
    <col min="2" max="4" width="8.59765625" style="18" customWidth="1"/>
    <col min="5" max="5" width="10.59765625" style="18" customWidth="1"/>
    <col min="6" max="8" width="8.59765625" style="18" customWidth="1"/>
    <col min="9" max="13" width="10.59765625" style="18" customWidth="1"/>
    <col min="14" max="16384" width="9" style="18" customWidth="1"/>
  </cols>
  <sheetData>
    <row r="1" spans="1:13" s="3" customFormat="1" ht="18" customHeight="1" thickBot="1">
      <c r="A1" s="1" t="s">
        <v>159</v>
      </c>
      <c r="E1" s="62"/>
      <c r="F1" s="16"/>
      <c r="G1" s="16"/>
      <c r="H1" s="16"/>
      <c r="I1" s="16"/>
      <c r="J1" s="16"/>
      <c r="M1" s="2"/>
    </row>
    <row r="2" spans="1:13" s="3" customFormat="1" ht="13.5" customHeight="1" thickTop="1">
      <c r="A2" s="556" t="s">
        <v>161</v>
      </c>
      <c r="B2" s="559" t="s">
        <v>5</v>
      </c>
      <c r="C2" s="560"/>
      <c r="D2" s="560"/>
      <c r="E2" s="561"/>
      <c r="F2" s="559" t="s">
        <v>194</v>
      </c>
      <c r="G2" s="560"/>
      <c r="H2" s="560"/>
      <c r="I2" s="561"/>
      <c r="J2" s="559" t="s">
        <v>196</v>
      </c>
      <c r="K2" s="560"/>
      <c r="L2" s="560"/>
      <c r="M2" s="560"/>
    </row>
    <row r="3" spans="1:13" s="3" customFormat="1" ht="13.5" customHeight="1">
      <c r="A3" s="557"/>
      <c r="B3" s="554" t="s">
        <v>104</v>
      </c>
      <c r="C3" s="208"/>
      <c r="D3" s="209"/>
      <c r="E3" s="133" t="s">
        <v>164</v>
      </c>
      <c r="F3" s="554" t="s">
        <v>104</v>
      </c>
      <c r="G3" s="208"/>
      <c r="H3" s="209"/>
      <c r="I3" s="109" t="s">
        <v>164</v>
      </c>
      <c r="J3" s="554" t="s">
        <v>104</v>
      </c>
      <c r="K3" s="208"/>
      <c r="L3" s="209"/>
      <c r="M3" s="131" t="s">
        <v>164</v>
      </c>
    </row>
    <row r="4" spans="1:13" s="60" customFormat="1" ht="13.5" customHeight="1">
      <c r="A4" s="558"/>
      <c r="B4" s="555"/>
      <c r="C4" s="210" t="s">
        <v>162</v>
      </c>
      <c r="D4" s="210" t="s">
        <v>163</v>
      </c>
      <c r="E4" s="134" t="s">
        <v>160</v>
      </c>
      <c r="F4" s="555"/>
      <c r="G4" s="210" t="s">
        <v>162</v>
      </c>
      <c r="H4" s="210" t="s">
        <v>163</v>
      </c>
      <c r="I4" s="110" t="s">
        <v>160</v>
      </c>
      <c r="J4" s="555"/>
      <c r="K4" s="210" t="s">
        <v>162</v>
      </c>
      <c r="L4" s="210" t="s">
        <v>163</v>
      </c>
      <c r="M4" s="132" t="s">
        <v>160</v>
      </c>
    </row>
    <row r="5" spans="1:13" s="65" customFormat="1" ht="12" customHeight="1">
      <c r="A5" s="61"/>
      <c r="B5" s="211"/>
      <c r="C5" s="63"/>
      <c r="D5" s="63"/>
      <c r="E5" s="64"/>
      <c r="F5" s="63"/>
      <c r="G5" s="63"/>
      <c r="H5" s="63"/>
      <c r="I5" s="63"/>
      <c r="J5" s="63"/>
      <c r="K5" s="63"/>
      <c r="L5" s="63"/>
      <c r="M5" s="63"/>
    </row>
    <row r="6" spans="1:13" s="3" customFormat="1" ht="18" customHeight="1">
      <c r="A6" s="24" t="s">
        <v>216</v>
      </c>
      <c r="B6" s="221">
        <v>37161</v>
      </c>
      <c r="C6" s="47">
        <v>8339</v>
      </c>
      <c r="D6" s="47">
        <v>28822</v>
      </c>
      <c r="E6" s="55">
        <v>117.7</v>
      </c>
      <c r="F6" s="224">
        <v>176275</v>
      </c>
      <c r="G6" s="47">
        <v>64210</v>
      </c>
      <c r="H6" s="47">
        <v>112065</v>
      </c>
      <c r="I6" s="55">
        <v>93.6</v>
      </c>
      <c r="J6" s="224">
        <v>5376986</v>
      </c>
      <c r="K6" s="48">
        <v>3499171</v>
      </c>
      <c r="L6" s="48">
        <v>1877815</v>
      </c>
      <c r="M6" s="55">
        <v>92.9</v>
      </c>
    </row>
    <row r="7" spans="1:13" s="3" customFormat="1" ht="18" customHeight="1">
      <c r="A7" s="212" t="s">
        <v>101</v>
      </c>
      <c r="B7" s="221">
        <v>37346</v>
      </c>
      <c r="C7" s="47">
        <v>8848</v>
      </c>
      <c r="D7" s="47">
        <v>28498</v>
      </c>
      <c r="E7" s="55">
        <v>118.3</v>
      </c>
      <c r="F7" s="224">
        <v>179844</v>
      </c>
      <c r="G7" s="47">
        <v>68548</v>
      </c>
      <c r="H7" s="47">
        <v>111296</v>
      </c>
      <c r="I7" s="55">
        <v>95.5</v>
      </c>
      <c r="J7" s="224">
        <v>6515201</v>
      </c>
      <c r="K7" s="48">
        <v>4310970</v>
      </c>
      <c r="L7" s="48">
        <v>2204231</v>
      </c>
      <c r="M7" s="55">
        <v>112.6</v>
      </c>
    </row>
    <row r="8" spans="1:13" s="3" customFormat="1" ht="18" customHeight="1">
      <c r="A8" s="10">
        <v>6</v>
      </c>
      <c r="B8" s="222">
        <v>34904</v>
      </c>
      <c r="C8" s="49">
        <v>8177</v>
      </c>
      <c r="D8" s="49">
        <v>26727</v>
      </c>
      <c r="E8" s="56">
        <v>110.5</v>
      </c>
      <c r="F8" s="225">
        <v>185928</v>
      </c>
      <c r="G8" s="50">
        <v>66583</v>
      </c>
      <c r="H8" s="50">
        <v>119345</v>
      </c>
      <c r="I8" s="58">
        <v>98.7</v>
      </c>
      <c r="J8" s="224">
        <v>6100767</v>
      </c>
      <c r="K8" s="48">
        <v>3829816</v>
      </c>
      <c r="L8" s="48">
        <v>2270950</v>
      </c>
      <c r="M8" s="55">
        <v>105.4</v>
      </c>
    </row>
    <row r="9" spans="1:13" s="3" customFormat="1" ht="18" customHeight="1">
      <c r="A9" s="10">
        <v>9</v>
      </c>
      <c r="B9" s="222">
        <v>33615</v>
      </c>
      <c r="C9" s="49">
        <v>7688</v>
      </c>
      <c r="D9" s="49">
        <v>25927</v>
      </c>
      <c r="E9" s="56">
        <v>106.5</v>
      </c>
      <c r="F9" s="225">
        <v>184750</v>
      </c>
      <c r="G9" s="50">
        <v>62430</v>
      </c>
      <c r="H9" s="50">
        <v>122320</v>
      </c>
      <c r="I9" s="58">
        <v>98.1</v>
      </c>
      <c r="J9" s="224">
        <v>6143871</v>
      </c>
      <c r="K9" s="48">
        <v>3774113</v>
      </c>
      <c r="L9" s="48">
        <v>2369758</v>
      </c>
      <c r="M9" s="55">
        <v>106.2</v>
      </c>
    </row>
    <row r="10" spans="1:13" s="3" customFormat="1" ht="18" customHeight="1">
      <c r="A10" s="10">
        <v>11</v>
      </c>
      <c r="B10" s="221">
        <v>33661</v>
      </c>
      <c r="C10" s="47">
        <v>7979</v>
      </c>
      <c r="D10" s="47">
        <v>25682</v>
      </c>
      <c r="E10" s="55">
        <v>100</v>
      </c>
      <c r="F10" s="224">
        <v>200100</v>
      </c>
      <c r="G10" s="47">
        <v>66891</v>
      </c>
      <c r="H10" s="47">
        <v>133209</v>
      </c>
      <c r="I10" s="55">
        <v>100</v>
      </c>
      <c r="J10" s="224">
        <v>6125140</v>
      </c>
      <c r="K10" s="48">
        <v>3796170</v>
      </c>
      <c r="L10" s="48">
        <v>2328970</v>
      </c>
      <c r="M10" s="55">
        <v>100</v>
      </c>
    </row>
    <row r="11" spans="1:13" s="3" customFormat="1" ht="18" customHeight="1">
      <c r="A11" s="10">
        <v>14</v>
      </c>
      <c r="B11" s="221">
        <v>30909</v>
      </c>
      <c r="C11" s="47">
        <v>7043</v>
      </c>
      <c r="D11" s="47">
        <v>23866</v>
      </c>
      <c r="E11" s="55">
        <v>91.8</v>
      </c>
      <c r="F11" s="224">
        <v>191204</v>
      </c>
      <c r="G11" s="47">
        <v>57086</v>
      </c>
      <c r="H11" s="47">
        <v>134118</v>
      </c>
      <c r="I11" s="55">
        <v>95.6</v>
      </c>
      <c r="J11" s="224">
        <v>5234017</v>
      </c>
      <c r="K11" s="48">
        <v>3047157</v>
      </c>
      <c r="L11" s="48">
        <v>2186860</v>
      </c>
      <c r="M11" s="55">
        <v>85.5</v>
      </c>
    </row>
    <row r="12" spans="1:13" s="3" customFormat="1" ht="18" customHeight="1">
      <c r="A12" s="10">
        <v>16</v>
      </c>
      <c r="B12" s="221">
        <v>29231</v>
      </c>
      <c r="C12" s="47">
        <v>6885</v>
      </c>
      <c r="D12" s="47">
        <v>22346</v>
      </c>
      <c r="E12" s="55">
        <v>86.8</v>
      </c>
      <c r="F12" s="225">
        <v>182493</v>
      </c>
      <c r="G12" s="50">
        <v>53994</v>
      </c>
      <c r="H12" s="50">
        <v>128499</v>
      </c>
      <c r="I12" s="58">
        <v>91.2</v>
      </c>
      <c r="J12" s="224">
        <v>4918143</v>
      </c>
      <c r="K12" s="48">
        <v>2825421</v>
      </c>
      <c r="L12" s="48">
        <v>2092722</v>
      </c>
      <c r="M12" s="55">
        <v>80.3</v>
      </c>
    </row>
    <row r="13" spans="1:13" s="3" customFormat="1" ht="18" customHeight="1" thickBot="1">
      <c r="A13" s="123">
        <v>19</v>
      </c>
      <c r="B13" s="223">
        <v>27006</v>
      </c>
      <c r="C13" s="51">
        <v>6171</v>
      </c>
      <c r="D13" s="51">
        <v>20835</v>
      </c>
      <c r="E13" s="57">
        <v>80.2</v>
      </c>
      <c r="F13" s="226">
        <v>176723</v>
      </c>
      <c r="G13" s="52">
        <v>48331</v>
      </c>
      <c r="H13" s="52">
        <v>128392</v>
      </c>
      <c r="I13" s="59">
        <v>88.3</v>
      </c>
      <c r="J13" s="223">
        <v>4760601</v>
      </c>
      <c r="K13" s="53">
        <v>2648467</v>
      </c>
      <c r="L13" s="53">
        <v>2112133</v>
      </c>
      <c r="M13" s="57">
        <v>77.7</v>
      </c>
    </row>
    <row r="14" spans="1:5" s="3" customFormat="1" ht="13.5" customHeight="1">
      <c r="A14" s="20" t="s">
        <v>212</v>
      </c>
      <c r="E14" s="62"/>
    </row>
    <row r="15" ht="13.5" customHeight="1">
      <c r="A15" s="18" t="s">
        <v>169</v>
      </c>
    </row>
    <row r="16" ht="13.5" customHeight="1">
      <c r="A16" s="18" t="s">
        <v>170</v>
      </c>
    </row>
  </sheetData>
  <sheetProtection/>
  <mergeCells count="7">
    <mergeCell ref="J3:J4"/>
    <mergeCell ref="A2:A4"/>
    <mergeCell ref="B2:E2"/>
    <mergeCell ref="F2:I2"/>
    <mergeCell ref="J2:M2"/>
    <mergeCell ref="B3:B4"/>
    <mergeCell ref="F3:F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56"/>
  <sheetViews>
    <sheetView zoomScaleSheetLayoutView="100" zoomScalePageLayoutView="0" workbookViewId="0" topLeftCell="A1">
      <pane xSplit="4" ySplit="4" topLeftCell="E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8.796875" defaultRowHeight="14.25"/>
  <cols>
    <col min="1" max="1" width="1.4921875" style="302" customWidth="1"/>
    <col min="2" max="2" width="3" style="337" customWidth="1"/>
    <col min="3" max="3" width="2" style="337" customWidth="1"/>
    <col min="4" max="4" width="20.69921875" style="302" customWidth="1"/>
    <col min="5" max="5" width="8.59765625" style="302" customWidth="1"/>
    <col min="6" max="6" width="8.59765625" style="140" customWidth="1"/>
    <col min="7" max="7" width="8.59765625" style="339" customWidth="1"/>
    <col min="8" max="11" width="8.59765625" style="302" customWidth="1"/>
    <col min="12" max="12" width="8.59765625" style="339" customWidth="1"/>
    <col min="13" max="19" width="8.59765625" style="302" customWidth="1"/>
    <col min="20" max="16384" width="9" style="302" customWidth="1"/>
  </cols>
  <sheetData>
    <row r="1" spans="1:19" ht="13.5" customHeight="1" thickBot="1">
      <c r="A1" s="192" t="s">
        <v>303</v>
      </c>
      <c r="B1" s="298"/>
      <c r="C1" s="298"/>
      <c r="D1" s="298"/>
      <c r="E1" s="299"/>
      <c r="F1" s="300"/>
      <c r="G1" s="301"/>
      <c r="H1" s="299"/>
      <c r="I1" s="299"/>
      <c r="J1" s="299"/>
      <c r="K1" s="299"/>
      <c r="L1" s="301"/>
      <c r="M1" s="299"/>
      <c r="N1" s="299"/>
      <c r="O1" s="299"/>
      <c r="P1" s="299"/>
      <c r="Q1" s="299"/>
      <c r="R1" s="299"/>
      <c r="S1" s="299"/>
    </row>
    <row r="2" spans="1:19" s="303" customFormat="1" ht="13.5" customHeight="1" thickTop="1">
      <c r="A2" s="707" t="s">
        <v>0</v>
      </c>
      <c r="B2" s="707"/>
      <c r="C2" s="707"/>
      <c r="D2" s="708"/>
      <c r="E2" s="713" t="s">
        <v>65</v>
      </c>
      <c r="F2" s="714"/>
      <c r="G2" s="714"/>
      <c r="H2" s="714"/>
      <c r="I2" s="714"/>
      <c r="J2" s="715" t="s">
        <v>194</v>
      </c>
      <c r="K2" s="715"/>
      <c r="L2" s="715"/>
      <c r="M2" s="715"/>
      <c r="N2" s="716"/>
      <c r="O2" s="733" t="s">
        <v>199</v>
      </c>
      <c r="P2" s="733"/>
      <c r="Q2" s="733"/>
      <c r="R2" s="733"/>
      <c r="S2" s="717"/>
    </row>
    <row r="3" spans="1:19" s="306" customFormat="1" ht="13.5" customHeight="1">
      <c r="A3" s="709"/>
      <c r="B3" s="709"/>
      <c r="C3" s="709"/>
      <c r="D3" s="710"/>
      <c r="E3" s="703" t="s">
        <v>98</v>
      </c>
      <c r="F3" s="719" t="s">
        <v>202</v>
      </c>
      <c r="G3" s="705" t="s">
        <v>10</v>
      </c>
      <c r="H3" s="703" t="s">
        <v>6</v>
      </c>
      <c r="I3" s="304" t="s">
        <v>203</v>
      </c>
      <c r="J3" s="703" t="s">
        <v>98</v>
      </c>
      <c r="K3" s="703" t="s">
        <v>202</v>
      </c>
      <c r="L3" s="705" t="s">
        <v>10</v>
      </c>
      <c r="M3" s="703" t="s">
        <v>6</v>
      </c>
      <c r="N3" s="305" t="s">
        <v>203</v>
      </c>
      <c r="O3" s="703" t="s">
        <v>98</v>
      </c>
      <c r="P3" s="703" t="s">
        <v>202</v>
      </c>
      <c r="Q3" s="703" t="s">
        <v>10</v>
      </c>
      <c r="R3" s="703" t="s">
        <v>6</v>
      </c>
      <c r="S3" s="305" t="s">
        <v>203</v>
      </c>
    </row>
    <row r="4" spans="1:19" s="306" customFormat="1" ht="13.5" customHeight="1">
      <c r="A4" s="711"/>
      <c r="B4" s="711"/>
      <c r="C4" s="711"/>
      <c r="D4" s="712"/>
      <c r="E4" s="704"/>
      <c r="F4" s="720"/>
      <c r="G4" s="706"/>
      <c r="H4" s="704"/>
      <c r="I4" s="307" t="s">
        <v>11</v>
      </c>
      <c r="J4" s="704"/>
      <c r="K4" s="704"/>
      <c r="L4" s="706"/>
      <c r="M4" s="704"/>
      <c r="N4" s="308" t="s">
        <v>11</v>
      </c>
      <c r="O4" s="704"/>
      <c r="P4" s="704"/>
      <c r="Q4" s="704"/>
      <c r="R4" s="704"/>
      <c r="S4" s="308" t="s">
        <v>11</v>
      </c>
    </row>
    <row r="5" spans="1:19" s="317" customFormat="1" ht="13.5" customHeight="1">
      <c r="A5" s="309"/>
      <c r="B5" s="310"/>
      <c r="C5" s="310"/>
      <c r="D5" s="311"/>
      <c r="E5" s="312"/>
      <c r="F5" s="313"/>
      <c r="G5" s="314"/>
      <c r="H5" s="315" t="s">
        <v>2</v>
      </c>
      <c r="I5" s="315" t="s">
        <v>2</v>
      </c>
      <c r="J5" s="315"/>
      <c r="K5" s="315"/>
      <c r="L5" s="316"/>
      <c r="M5" s="315" t="s">
        <v>2</v>
      </c>
      <c r="N5" s="315" t="s">
        <v>2</v>
      </c>
      <c r="O5" s="315"/>
      <c r="P5" s="315"/>
      <c r="Q5" s="315"/>
      <c r="R5" s="315" t="s">
        <v>2</v>
      </c>
      <c r="S5" s="315" t="s">
        <v>2</v>
      </c>
    </row>
    <row r="6" spans="1:20" s="322" customFormat="1" ht="13.5" customHeight="1">
      <c r="A6" s="318"/>
      <c r="B6" s="319"/>
      <c r="C6" s="319"/>
      <c r="D6" s="320" t="s">
        <v>244</v>
      </c>
      <c r="E6" s="247">
        <v>29231</v>
      </c>
      <c r="F6" s="247">
        <v>27006</v>
      </c>
      <c r="G6" s="295">
        <v>-2225</v>
      </c>
      <c r="H6" s="249">
        <v>-7.6117820122472715</v>
      </c>
      <c r="I6" s="250"/>
      <c r="J6" s="247">
        <v>182493</v>
      </c>
      <c r="K6" s="247">
        <v>176723</v>
      </c>
      <c r="L6" s="295">
        <v>-5770</v>
      </c>
      <c r="M6" s="249">
        <v>-3.1617651087986935</v>
      </c>
      <c r="N6" s="250"/>
      <c r="O6" s="247">
        <v>4918143</v>
      </c>
      <c r="P6" s="247">
        <v>4760601</v>
      </c>
      <c r="Q6" s="248">
        <v>-157542</v>
      </c>
      <c r="R6" s="249">
        <v>-3.203282214445574</v>
      </c>
      <c r="S6" s="250"/>
      <c r="T6" s="321"/>
    </row>
    <row r="7" spans="1:20" s="317" customFormat="1" ht="6" customHeight="1">
      <c r="A7" s="309"/>
      <c r="B7" s="310"/>
      <c r="C7" s="310"/>
      <c r="D7" s="311"/>
      <c r="E7" s="139"/>
      <c r="F7" s="139"/>
      <c r="G7" s="296"/>
      <c r="H7" s="194"/>
      <c r="I7" s="195"/>
      <c r="J7" s="139"/>
      <c r="K7" s="139"/>
      <c r="L7" s="296"/>
      <c r="M7" s="194"/>
      <c r="N7" s="195"/>
      <c r="O7" s="139"/>
      <c r="P7" s="139"/>
      <c r="Q7" s="193"/>
      <c r="R7" s="194"/>
      <c r="S7" s="195"/>
      <c r="T7" s="323"/>
    </row>
    <row r="8" spans="1:20" s="317" customFormat="1" ht="13.5" customHeight="1">
      <c r="A8" s="725" t="s">
        <v>23</v>
      </c>
      <c r="B8" s="725"/>
      <c r="C8" s="725"/>
      <c r="D8" s="726"/>
      <c r="E8" s="139">
        <v>6885</v>
      </c>
      <c r="F8" s="139">
        <v>6171</v>
      </c>
      <c r="G8" s="296">
        <v>-714</v>
      </c>
      <c r="H8" s="194">
        <v>-10.37037037037037</v>
      </c>
      <c r="I8" s="195">
        <v>100</v>
      </c>
      <c r="J8" s="139">
        <v>53994</v>
      </c>
      <c r="K8" s="139">
        <v>48331</v>
      </c>
      <c r="L8" s="296">
        <v>-5663</v>
      </c>
      <c r="M8" s="194">
        <v>-10.488202392858465</v>
      </c>
      <c r="N8" s="195">
        <v>100</v>
      </c>
      <c r="O8" s="139">
        <v>2825421</v>
      </c>
      <c r="P8" s="139">
        <v>2648467</v>
      </c>
      <c r="Q8" s="193">
        <v>-176954</v>
      </c>
      <c r="R8" s="194">
        <v>-6.2629250649726185</v>
      </c>
      <c r="S8" s="195">
        <v>100</v>
      </c>
      <c r="T8" s="323"/>
    </row>
    <row r="9" spans="1:20" s="317" customFormat="1" ht="13.5" customHeight="1">
      <c r="A9" s="309"/>
      <c r="B9" s="324">
        <v>49</v>
      </c>
      <c r="C9" s="729" t="s">
        <v>24</v>
      </c>
      <c r="D9" s="730"/>
      <c r="E9" s="139">
        <v>16</v>
      </c>
      <c r="F9" s="139">
        <v>18</v>
      </c>
      <c r="G9" s="296">
        <v>2</v>
      </c>
      <c r="H9" s="194">
        <v>12.5</v>
      </c>
      <c r="I9" s="195">
        <v>0.2916869227029655</v>
      </c>
      <c r="J9" s="139">
        <v>171</v>
      </c>
      <c r="K9" s="139">
        <v>212</v>
      </c>
      <c r="L9" s="296">
        <v>41</v>
      </c>
      <c r="M9" s="194">
        <v>23.976608187134502</v>
      </c>
      <c r="N9" s="195">
        <v>0.43864186546936745</v>
      </c>
      <c r="O9" s="139">
        <v>7334</v>
      </c>
      <c r="P9" s="139">
        <v>7916</v>
      </c>
      <c r="Q9" s="193">
        <v>582</v>
      </c>
      <c r="R9" s="194">
        <v>7.93564221434415</v>
      </c>
      <c r="S9" s="195">
        <v>0.29888988611147504</v>
      </c>
      <c r="T9" s="323"/>
    </row>
    <row r="10" spans="1:20" s="317" customFormat="1" ht="13.5" customHeight="1">
      <c r="A10" s="309"/>
      <c r="B10" s="325">
        <v>50</v>
      </c>
      <c r="C10" s="721" t="s">
        <v>25</v>
      </c>
      <c r="D10" s="722"/>
      <c r="E10" s="139">
        <v>1249</v>
      </c>
      <c r="F10" s="139">
        <v>1046</v>
      </c>
      <c r="G10" s="296">
        <v>-203</v>
      </c>
      <c r="H10" s="194">
        <v>-16.253002401921538</v>
      </c>
      <c r="I10" s="195">
        <v>16.950251174850106</v>
      </c>
      <c r="J10" s="139">
        <v>9311</v>
      </c>
      <c r="K10" s="139">
        <v>8157</v>
      </c>
      <c r="L10" s="296">
        <v>-1154</v>
      </c>
      <c r="M10" s="194">
        <v>-12.393942648480293</v>
      </c>
      <c r="N10" s="195">
        <v>16.87736649355486</v>
      </c>
      <c r="O10" s="139">
        <v>514382</v>
      </c>
      <c r="P10" s="139">
        <v>445522</v>
      </c>
      <c r="Q10" s="193">
        <v>-68860</v>
      </c>
      <c r="R10" s="194">
        <v>-13.386938112142339</v>
      </c>
      <c r="S10" s="195">
        <v>16.821882243577132</v>
      </c>
      <c r="T10" s="323"/>
    </row>
    <row r="11" spans="1:20" s="317" customFormat="1" ht="13.5" customHeight="1">
      <c r="A11" s="309"/>
      <c r="B11" s="325">
        <v>51</v>
      </c>
      <c r="C11" s="727" t="s">
        <v>28</v>
      </c>
      <c r="D11" s="728"/>
      <c r="E11" s="139">
        <v>1250</v>
      </c>
      <c r="F11" s="139">
        <v>1156</v>
      </c>
      <c r="G11" s="296">
        <v>-94</v>
      </c>
      <c r="H11" s="194">
        <v>-7.5200000000000005</v>
      </c>
      <c r="I11" s="195">
        <v>18.732782369146005</v>
      </c>
      <c r="J11" s="139">
        <v>11537</v>
      </c>
      <c r="K11" s="139">
        <v>10410</v>
      </c>
      <c r="L11" s="296">
        <v>-1127</v>
      </c>
      <c r="M11" s="194">
        <v>-9.768570685620178</v>
      </c>
      <c r="N11" s="195">
        <v>21.53897084686847</v>
      </c>
      <c r="O11" s="139">
        <v>680282</v>
      </c>
      <c r="P11" s="139">
        <v>532393</v>
      </c>
      <c r="Q11" s="193">
        <v>-147889</v>
      </c>
      <c r="R11" s="194">
        <v>-21.739366909605135</v>
      </c>
      <c r="S11" s="195">
        <v>20.101930664040747</v>
      </c>
      <c r="T11" s="323"/>
    </row>
    <row r="12" spans="1:20" s="317" customFormat="1" ht="13.5" customHeight="1">
      <c r="A12" s="309"/>
      <c r="B12" s="325">
        <v>52</v>
      </c>
      <c r="C12" s="727" t="s">
        <v>76</v>
      </c>
      <c r="D12" s="728"/>
      <c r="E12" s="139">
        <v>1275</v>
      </c>
      <c r="F12" s="139">
        <v>1175</v>
      </c>
      <c r="G12" s="296">
        <v>-100</v>
      </c>
      <c r="H12" s="194">
        <v>-7.8431372549019605</v>
      </c>
      <c r="I12" s="195">
        <v>19.040674120888024</v>
      </c>
      <c r="J12" s="139">
        <v>9539</v>
      </c>
      <c r="K12" s="139">
        <v>8778</v>
      </c>
      <c r="L12" s="296">
        <v>-761</v>
      </c>
      <c r="M12" s="194">
        <v>-7.977775448160185</v>
      </c>
      <c r="N12" s="195">
        <v>18.162256108915603</v>
      </c>
      <c r="O12" s="139">
        <v>520171</v>
      </c>
      <c r="P12" s="139">
        <v>599500</v>
      </c>
      <c r="Q12" s="193">
        <v>79329</v>
      </c>
      <c r="R12" s="194">
        <v>15.250561834473665</v>
      </c>
      <c r="S12" s="195">
        <v>22.63573606920532</v>
      </c>
      <c r="T12" s="323"/>
    </row>
    <row r="13" spans="1:20" s="317" customFormat="1" ht="13.5" customHeight="1">
      <c r="A13" s="309"/>
      <c r="B13" s="325">
        <v>53</v>
      </c>
      <c r="C13" s="721" t="s">
        <v>33</v>
      </c>
      <c r="D13" s="722"/>
      <c r="E13" s="139">
        <v>1140</v>
      </c>
      <c r="F13" s="139">
        <v>1063</v>
      </c>
      <c r="G13" s="296">
        <v>-77</v>
      </c>
      <c r="H13" s="194">
        <v>-6.754385964912281</v>
      </c>
      <c r="I13" s="195">
        <v>17.225733268514016</v>
      </c>
      <c r="J13" s="139">
        <v>10027</v>
      </c>
      <c r="K13" s="139">
        <v>9078</v>
      </c>
      <c r="L13" s="296">
        <v>-949</v>
      </c>
      <c r="M13" s="194">
        <v>-9.464445995811309</v>
      </c>
      <c r="N13" s="195">
        <v>18.782975729862823</v>
      </c>
      <c r="O13" s="139">
        <v>502569</v>
      </c>
      <c r="P13" s="139">
        <v>494189</v>
      </c>
      <c r="Q13" s="193">
        <v>-8380</v>
      </c>
      <c r="R13" s="194">
        <v>-1.6674327306300232</v>
      </c>
      <c r="S13" s="195">
        <v>18.659435817021695</v>
      </c>
      <c r="T13" s="323"/>
    </row>
    <row r="14" spans="1:20" s="317" customFormat="1" ht="13.5" customHeight="1">
      <c r="A14" s="309"/>
      <c r="B14" s="325">
        <v>54</v>
      </c>
      <c r="C14" s="721" t="s">
        <v>37</v>
      </c>
      <c r="D14" s="722"/>
      <c r="E14" s="139">
        <v>1955</v>
      </c>
      <c r="F14" s="139">
        <v>1713</v>
      </c>
      <c r="G14" s="296">
        <v>-242</v>
      </c>
      <c r="H14" s="194">
        <v>-12.378516624040921</v>
      </c>
      <c r="I14" s="195">
        <v>27.758872143898884</v>
      </c>
      <c r="J14" s="139">
        <v>13409</v>
      </c>
      <c r="K14" s="139">
        <v>11696</v>
      </c>
      <c r="L14" s="296">
        <v>-1713</v>
      </c>
      <c r="M14" s="194">
        <v>-12.77500186441942</v>
      </c>
      <c r="N14" s="195">
        <v>24.199788955328877</v>
      </c>
      <c r="O14" s="139">
        <v>600682</v>
      </c>
      <c r="P14" s="139">
        <v>568947</v>
      </c>
      <c r="Q14" s="193">
        <v>-31735</v>
      </c>
      <c r="R14" s="194">
        <v>-5.283161473125547</v>
      </c>
      <c r="S14" s="195">
        <v>21.482125320043632</v>
      </c>
      <c r="T14" s="323"/>
    </row>
    <row r="15" spans="1:20" s="317" customFormat="1" ht="13.5" customHeight="1">
      <c r="A15" s="723" t="s">
        <v>41</v>
      </c>
      <c r="B15" s="723"/>
      <c r="C15" s="723"/>
      <c r="D15" s="724"/>
      <c r="E15" s="139">
        <v>22346</v>
      </c>
      <c r="F15" s="139">
        <v>20835</v>
      </c>
      <c r="G15" s="296">
        <v>-1511</v>
      </c>
      <c r="H15" s="194">
        <v>-6.7618365703034105</v>
      </c>
      <c r="I15" s="195">
        <v>100</v>
      </c>
      <c r="J15" s="139">
        <v>128499</v>
      </c>
      <c r="K15" s="139">
        <v>128392</v>
      </c>
      <c r="L15" s="296">
        <v>-107</v>
      </c>
      <c r="M15" s="194">
        <v>-0.08326913049907003</v>
      </c>
      <c r="N15" s="195">
        <v>100</v>
      </c>
      <c r="O15" s="139">
        <v>2092722</v>
      </c>
      <c r="P15" s="139">
        <v>2112133</v>
      </c>
      <c r="Q15" s="193">
        <v>19411</v>
      </c>
      <c r="R15" s="194">
        <v>0.9275479495126443</v>
      </c>
      <c r="S15" s="195">
        <v>100</v>
      </c>
      <c r="T15" s="323"/>
    </row>
    <row r="16" spans="1:20" ht="13.5" customHeight="1">
      <c r="A16" s="309"/>
      <c r="B16" s="325">
        <v>55</v>
      </c>
      <c r="C16" s="721" t="s">
        <v>42</v>
      </c>
      <c r="D16" s="722"/>
      <c r="E16" s="139">
        <v>123</v>
      </c>
      <c r="F16" s="139">
        <v>87</v>
      </c>
      <c r="G16" s="296">
        <v>-36</v>
      </c>
      <c r="H16" s="194">
        <v>-29.268292682926827</v>
      </c>
      <c r="I16" s="195">
        <v>0.4175665946724262</v>
      </c>
      <c r="J16" s="139">
        <v>7010</v>
      </c>
      <c r="K16" s="139">
        <v>6922</v>
      </c>
      <c r="L16" s="296">
        <v>-88</v>
      </c>
      <c r="M16" s="194">
        <v>-1.2553495007132667</v>
      </c>
      <c r="N16" s="195">
        <v>5.391301638731385</v>
      </c>
      <c r="O16" s="139">
        <v>167815</v>
      </c>
      <c r="P16" s="139">
        <v>132744</v>
      </c>
      <c r="Q16" s="193">
        <v>-35071</v>
      </c>
      <c r="R16" s="194">
        <v>-20.898608586836694</v>
      </c>
      <c r="S16" s="195">
        <v>6.284831494986348</v>
      </c>
      <c r="T16" s="323"/>
    </row>
    <row r="17" spans="1:20" ht="13.5" customHeight="1">
      <c r="A17" s="309"/>
      <c r="B17" s="325">
        <v>56</v>
      </c>
      <c r="C17" s="721" t="s">
        <v>43</v>
      </c>
      <c r="D17" s="722"/>
      <c r="E17" s="139">
        <v>3332</v>
      </c>
      <c r="F17" s="139">
        <v>3202</v>
      </c>
      <c r="G17" s="296">
        <v>-130</v>
      </c>
      <c r="H17" s="194">
        <v>-3.9015606242496994</v>
      </c>
      <c r="I17" s="195">
        <v>15.368370530357572</v>
      </c>
      <c r="J17" s="139">
        <v>11241</v>
      </c>
      <c r="K17" s="139">
        <v>11458</v>
      </c>
      <c r="L17" s="296">
        <v>217</v>
      </c>
      <c r="M17" s="194">
        <v>1.9304332354772709</v>
      </c>
      <c r="N17" s="195">
        <v>8.924232039379401</v>
      </c>
      <c r="O17" s="139">
        <v>146741</v>
      </c>
      <c r="P17" s="139">
        <v>149434</v>
      </c>
      <c r="Q17" s="193">
        <v>2693</v>
      </c>
      <c r="R17" s="194">
        <v>1.8352062477426212</v>
      </c>
      <c r="S17" s="195">
        <v>7.0750279456833445</v>
      </c>
      <c r="T17" s="323"/>
    </row>
    <row r="18" spans="1:20" ht="13.5" customHeight="1">
      <c r="A18" s="309"/>
      <c r="B18" s="325">
        <v>57</v>
      </c>
      <c r="C18" s="721" t="s">
        <v>45</v>
      </c>
      <c r="D18" s="722"/>
      <c r="E18" s="139">
        <v>6872</v>
      </c>
      <c r="F18" s="139">
        <v>6109</v>
      </c>
      <c r="G18" s="296">
        <v>-763</v>
      </c>
      <c r="H18" s="194">
        <v>-11.103026775320139</v>
      </c>
      <c r="I18" s="195">
        <v>29.320854331653468</v>
      </c>
      <c r="J18" s="139">
        <v>46474</v>
      </c>
      <c r="K18" s="139">
        <v>46609</v>
      </c>
      <c r="L18" s="296">
        <v>135</v>
      </c>
      <c r="M18" s="194">
        <v>0.2904850023669148</v>
      </c>
      <c r="N18" s="195">
        <v>36.3021060502212</v>
      </c>
      <c r="O18" s="139">
        <v>610293</v>
      </c>
      <c r="P18" s="139">
        <v>607444</v>
      </c>
      <c r="Q18" s="193">
        <v>-2849</v>
      </c>
      <c r="R18" s="194">
        <v>-0.4668249512938867</v>
      </c>
      <c r="S18" s="195">
        <v>28.75974192913041</v>
      </c>
      <c r="T18" s="323"/>
    </row>
    <row r="19" spans="1:20" ht="13.5" customHeight="1">
      <c r="A19" s="309"/>
      <c r="B19" s="325">
        <v>58</v>
      </c>
      <c r="C19" s="721" t="s">
        <v>46</v>
      </c>
      <c r="D19" s="722"/>
      <c r="E19" s="139">
        <v>2162</v>
      </c>
      <c r="F19" s="139">
        <v>2079</v>
      </c>
      <c r="G19" s="296">
        <v>-83</v>
      </c>
      <c r="H19" s="194">
        <v>-3.8390379278445885</v>
      </c>
      <c r="I19" s="195">
        <v>9.97840172786177</v>
      </c>
      <c r="J19" s="139">
        <v>12203</v>
      </c>
      <c r="K19" s="139">
        <v>12194</v>
      </c>
      <c r="L19" s="296">
        <v>-9</v>
      </c>
      <c r="M19" s="194">
        <v>-0.07375235597803818</v>
      </c>
      <c r="N19" s="195">
        <v>9.49747647828525</v>
      </c>
      <c r="O19" s="139">
        <v>350541</v>
      </c>
      <c r="P19" s="139">
        <v>341931</v>
      </c>
      <c r="Q19" s="193">
        <v>-8610</v>
      </c>
      <c r="R19" s="194">
        <v>-2.4562034112985356</v>
      </c>
      <c r="S19" s="195">
        <v>16.188895301574284</v>
      </c>
      <c r="T19" s="323"/>
    </row>
    <row r="20" spans="1:20" ht="13.5" customHeight="1">
      <c r="A20" s="309"/>
      <c r="B20" s="325">
        <v>59</v>
      </c>
      <c r="C20" s="721" t="s">
        <v>47</v>
      </c>
      <c r="D20" s="722"/>
      <c r="E20" s="139">
        <v>2349</v>
      </c>
      <c r="F20" s="139">
        <v>2040</v>
      </c>
      <c r="G20" s="296">
        <v>-309</v>
      </c>
      <c r="H20" s="194">
        <v>-13.154533844189018</v>
      </c>
      <c r="I20" s="195">
        <v>9.791216702663787</v>
      </c>
      <c r="J20" s="139">
        <v>9963</v>
      </c>
      <c r="K20" s="139">
        <v>8500</v>
      </c>
      <c r="L20" s="296">
        <v>-1463</v>
      </c>
      <c r="M20" s="194">
        <v>-14.68433202850547</v>
      </c>
      <c r="N20" s="195">
        <v>6.620350177581158</v>
      </c>
      <c r="O20" s="139">
        <v>182335</v>
      </c>
      <c r="P20" s="139">
        <v>162413</v>
      </c>
      <c r="Q20" s="193">
        <v>-19922</v>
      </c>
      <c r="R20" s="194">
        <v>-10.926042723558286</v>
      </c>
      <c r="S20" s="195">
        <v>7.689525233496186</v>
      </c>
      <c r="T20" s="323"/>
    </row>
    <row r="21" spans="1:20" ht="13.5" customHeight="1">
      <c r="A21" s="309"/>
      <c r="B21" s="325">
        <v>60</v>
      </c>
      <c r="C21" s="721" t="s">
        <v>50</v>
      </c>
      <c r="D21" s="722"/>
      <c r="E21" s="139">
        <v>7508</v>
      </c>
      <c r="F21" s="139">
        <v>7318</v>
      </c>
      <c r="G21" s="296">
        <v>-190</v>
      </c>
      <c r="H21" s="194">
        <v>-2.530633990410229</v>
      </c>
      <c r="I21" s="195">
        <v>35.12359011279098</v>
      </c>
      <c r="J21" s="139">
        <v>41608</v>
      </c>
      <c r="K21" s="139">
        <v>42709</v>
      </c>
      <c r="L21" s="296">
        <v>1101</v>
      </c>
      <c r="M21" s="194">
        <v>2.6461257450490288</v>
      </c>
      <c r="N21" s="195">
        <v>33.264533615801604</v>
      </c>
      <c r="O21" s="139">
        <v>634997</v>
      </c>
      <c r="P21" s="139">
        <v>718167</v>
      </c>
      <c r="Q21" s="193">
        <v>83170</v>
      </c>
      <c r="R21" s="194">
        <v>13.09769967417169</v>
      </c>
      <c r="S21" s="195">
        <v>34.001978095129424</v>
      </c>
      <c r="T21" s="323"/>
    </row>
    <row r="22" spans="1:20" ht="6" customHeight="1">
      <c r="A22" s="309"/>
      <c r="B22" s="310"/>
      <c r="C22" s="310"/>
      <c r="D22" s="311"/>
      <c r="E22" s="139"/>
      <c r="F22" s="139"/>
      <c r="G22" s="296"/>
      <c r="H22" s="194"/>
      <c r="I22" s="195"/>
      <c r="J22" s="139"/>
      <c r="K22" s="139"/>
      <c r="L22" s="296"/>
      <c r="M22" s="194"/>
      <c r="N22" s="195"/>
      <c r="O22" s="139"/>
      <c r="P22" s="139"/>
      <c r="Q22" s="193"/>
      <c r="R22" s="194"/>
      <c r="S22" s="195"/>
      <c r="T22" s="323"/>
    </row>
    <row r="23" spans="1:20" ht="6" customHeight="1">
      <c r="A23" s="327"/>
      <c r="B23" s="328"/>
      <c r="C23" s="328"/>
      <c r="D23" s="329"/>
      <c r="E23" s="103"/>
      <c r="F23" s="103"/>
      <c r="G23" s="296"/>
      <c r="H23" s="194"/>
      <c r="I23" s="107"/>
      <c r="J23" s="139"/>
      <c r="K23" s="139"/>
      <c r="L23" s="284"/>
      <c r="M23" s="194"/>
      <c r="N23" s="107"/>
      <c r="O23" s="139"/>
      <c r="P23" s="139"/>
      <c r="Q23" s="104"/>
      <c r="R23" s="194"/>
      <c r="S23" s="107"/>
      <c r="T23" s="323"/>
    </row>
    <row r="24" spans="1:20" s="333" customFormat="1" ht="13.5" customHeight="1">
      <c r="A24" s="330"/>
      <c r="B24" s="331"/>
      <c r="C24" s="331"/>
      <c r="D24" s="332" t="s">
        <v>189</v>
      </c>
      <c r="E24" s="247">
        <v>23131</v>
      </c>
      <c r="F24" s="247">
        <v>23628</v>
      </c>
      <c r="G24" s="295">
        <v>497</v>
      </c>
      <c r="H24" s="249">
        <v>2.1486317063680773</v>
      </c>
      <c r="I24" s="250"/>
      <c r="J24" s="247">
        <v>146493</v>
      </c>
      <c r="K24" s="247">
        <v>155075</v>
      </c>
      <c r="L24" s="295">
        <v>8582</v>
      </c>
      <c r="M24" s="249">
        <v>5.858300396605981</v>
      </c>
      <c r="N24" s="250"/>
      <c r="O24" s="247">
        <v>4019769</v>
      </c>
      <c r="P24" s="247">
        <v>4198380</v>
      </c>
      <c r="Q24" s="248">
        <v>178611</v>
      </c>
      <c r="R24" s="249">
        <v>4.443315026311214</v>
      </c>
      <c r="S24" s="250"/>
      <c r="T24" s="321"/>
    </row>
    <row r="25" spans="1:20" ht="6" customHeight="1">
      <c r="A25" s="327"/>
      <c r="B25" s="328"/>
      <c r="C25" s="328"/>
      <c r="D25" s="329"/>
      <c r="E25" s="139"/>
      <c r="F25" s="139"/>
      <c r="G25" s="296"/>
      <c r="H25" s="194"/>
      <c r="I25" s="195"/>
      <c r="J25" s="139"/>
      <c r="K25" s="139"/>
      <c r="L25" s="296"/>
      <c r="M25" s="194"/>
      <c r="N25" s="195"/>
      <c r="O25" s="139"/>
      <c r="P25" s="139"/>
      <c r="Q25" s="193"/>
      <c r="R25" s="194"/>
      <c r="S25" s="195"/>
      <c r="T25" s="323"/>
    </row>
    <row r="26" spans="1:20" ht="13.5" customHeight="1">
      <c r="A26" s="725" t="s">
        <v>23</v>
      </c>
      <c r="B26" s="725"/>
      <c r="C26" s="725"/>
      <c r="D26" s="726"/>
      <c r="E26" s="139">
        <v>5902</v>
      </c>
      <c r="F26" s="139">
        <v>5595</v>
      </c>
      <c r="G26" s="296">
        <v>-307</v>
      </c>
      <c r="H26" s="194">
        <v>-5.2016265672653335</v>
      </c>
      <c r="I26" s="195">
        <v>100</v>
      </c>
      <c r="J26" s="139">
        <v>45136</v>
      </c>
      <c r="K26" s="139">
        <v>43237</v>
      </c>
      <c r="L26" s="296">
        <v>-1899</v>
      </c>
      <c r="M26" s="194">
        <v>-4.207284650833039</v>
      </c>
      <c r="N26" s="195">
        <v>100</v>
      </c>
      <c r="O26" s="139">
        <v>2333918</v>
      </c>
      <c r="P26" s="139">
        <v>2347428</v>
      </c>
      <c r="Q26" s="193">
        <v>13510</v>
      </c>
      <c r="R26" s="194">
        <v>0.578854955486868</v>
      </c>
      <c r="S26" s="195">
        <v>100</v>
      </c>
      <c r="T26" s="323"/>
    </row>
    <row r="27" spans="1:20" ht="13.5" customHeight="1">
      <c r="A27" s="309"/>
      <c r="B27" s="324">
        <v>49</v>
      </c>
      <c r="C27" s="729" t="s">
        <v>24</v>
      </c>
      <c r="D27" s="730"/>
      <c r="E27" s="139">
        <v>15</v>
      </c>
      <c r="F27" s="139">
        <v>15</v>
      </c>
      <c r="G27" s="397">
        <v>0</v>
      </c>
      <c r="H27" s="194">
        <v>0</v>
      </c>
      <c r="I27" s="195">
        <v>0.2680965147453083</v>
      </c>
      <c r="J27" s="139">
        <v>169</v>
      </c>
      <c r="K27" s="139">
        <v>191</v>
      </c>
      <c r="L27" s="296">
        <v>22</v>
      </c>
      <c r="M27" s="194">
        <v>13.017751479289942</v>
      </c>
      <c r="N27" s="195">
        <v>0.4417512778407383</v>
      </c>
      <c r="O27" s="451" t="s">
        <v>213</v>
      </c>
      <c r="P27" s="139">
        <v>7420</v>
      </c>
      <c r="Q27" s="452" t="s">
        <v>213</v>
      </c>
      <c r="R27" s="453" t="s">
        <v>213</v>
      </c>
      <c r="S27" s="195">
        <v>0.3160906319597449</v>
      </c>
      <c r="T27" s="323"/>
    </row>
    <row r="28" spans="1:20" ht="13.5" customHeight="1">
      <c r="A28" s="309"/>
      <c r="B28" s="325">
        <v>50</v>
      </c>
      <c r="C28" s="721" t="s">
        <v>25</v>
      </c>
      <c r="D28" s="722"/>
      <c r="E28" s="139">
        <v>1157</v>
      </c>
      <c r="F28" s="139">
        <v>992</v>
      </c>
      <c r="G28" s="296">
        <v>-165</v>
      </c>
      <c r="H28" s="194">
        <v>-14.261019878997407</v>
      </c>
      <c r="I28" s="195">
        <v>17.73011617515639</v>
      </c>
      <c r="J28" s="139">
        <v>8322</v>
      </c>
      <c r="K28" s="139">
        <v>7782</v>
      </c>
      <c r="L28" s="296">
        <v>-540</v>
      </c>
      <c r="M28" s="194">
        <v>-6.4888248017303525</v>
      </c>
      <c r="N28" s="195">
        <v>17.99847352961584</v>
      </c>
      <c r="O28" s="139">
        <v>425106</v>
      </c>
      <c r="P28" s="139">
        <v>427042</v>
      </c>
      <c r="Q28" s="193">
        <v>1936</v>
      </c>
      <c r="R28" s="194">
        <v>0.45541582569994304</v>
      </c>
      <c r="S28" s="195">
        <v>18.191910465411507</v>
      </c>
      <c r="T28" s="323"/>
    </row>
    <row r="29" spans="1:20" ht="13.5" customHeight="1">
      <c r="A29" s="309"/>
      <c r="B29" s="325">
        <v>51</v>
      </c>
      <c r="C29" s="727" t="s">
        <v>28</v>
      </c>
      <c r="D29" s="728"/>
      <c r="E29" s="139">
        <v>1024</v>
      </c>
      <c r="F29" s="139">
        <v>1023</v>
      </c>
      <c r="G29" s="296">
        <v>-1</v>
      </c>
      <c r="H29" s="194">
        <v>-0.09765625</v>
      </c>
      <c r="I29" s="195">
        <v>18.284182305630026</v>
      </c>
      <c r="J29" s="139">
        <v>9358</v>
      </c>
      <c r="K29" s="139">
        <v>9049</v>
      </c>
      <c r="L29" s="296">
        <v>-309</v>
      </c>
      <c r="M29" s="194">
        <v>-3.3019876041889296</v>
      </c>
      <c r="N29" s="195">
        <v>20.92883410042325</v>
      </c>
      <c r="O29" s="139">
        <v>574388</v>
      </c>
      <c r="P29" s="139">
        <v>466483</v>
      </c>
      <c r="Q29" s="193">
        <v>-107905</v>
      </c>
      <c r="R29" s="194">
        <v>-18.786081881933466</v>
      </c>
      <c r="S29" s="195">
        <v>19.872089793595375</v>
      </c>
      <c r="T29" s="323"/>
    </row>
    <row r="30" spans="1:20" ht="13.5" customHeight="1">
      <c r="A30" s="309"/>
      <c r="B30" s="325">
        <v>52</v>
      </c>
      <c r="C30" s="727" t="s">
        <v>76</v>
      </c>
      <c r="D30" s="728"/>
      <c r="E30" s="139">
        <v>981</v>
      </c>
      <c r="F30" s="139">
        <v>1019</v>
      </c>
      <c r="G30" s="296">
        <v>38</v>
      </c>
      <c r="H30" s="194">
        <v>3.873598369011213</v>
      </c>
      <c r="I30" s="195">
        <v>18.212689901697946</v>
      </c>
      <c r="J30" s="139">
        <v>7170</v>
      </c>
      <c r="K30" s="139">
        <v>7374</v>
      </c>
      <c r="L30" s="296">
        <v>204</v>
      </c>
      <c r="M30" s="194">
        <v>2.8451882845188283</v>
      </c>
      <c r="N30" s="195">
        <v>17.05483729213405</v>
      </c>
      <c r="O30" s="139">
        <v>394718</v>
      </c>
      <c r="P30" s="139">
        <v>516057</v>
      </c>
      <c r="Q30" s="193">
        <v>121339</v>
      </c>
      <c r="R30" s="194">
        <v>30.74068068849153</v>
      </c>
      <c r="S30" s="195">
        <v>21.983933053537744</v>
      </c>
      <c r="T30" s="323"/>
    </row>
    <row r="31" spans="1:20" ht="13.5" customHeight="1">
      <c r="A31" s="309"/>
      <c r="B31" s="325">
        <v>53</v>
      </c>
      <c r="C31" s="721" t="s">
        <v>33</v>
      </c>
      <c r="D31" s="722"/>
      <c r="E31" s="139">
        <v>972</v>
      </c>
      <c r="F31" s="139">
        <v>945</v>
      </c>
      <c r="G31" s="296">
        <v>-27</v>
      </c>
      <c r="H31" s="194">
        <v>-2.7777777777777777</v>
      </c>
      <c r="I31" s="195">
        <v>16.890080428954423</v>
      </c>
      <c r="J31" s="139">
        <v>8534</v>
      </c>
      <c r="K31" s="139">
        <v>8200</v>
      </c>
      <c r="L31" s="296">
        <v>-334</v>
      </c>
      <c r="M31" s="194">
        <v>-3.9137567377548628</v>
      </c>
      <c r="N31" s="195">
        <v>18.96523810625159</v>
      </c>
      <c r="O31" s="139">
        <v>424880</v>
      </c>
      <c r="P31" s="139">
        <v>441867</v>
      </c>
      <c r="Q31" s="193">
        <v>16987</v>
      </c>
      <c r="R31" s="194">
        <v>3.9980700433063454</v>
      </c>
      <c r="S31" s="195">
        <v>18.823452732096577</v>
      </c>
      <c r="T31" s="323"/>
    </row>
    <row r="32" spans="1:20" ht="13.5" customHeight="1">
      <c r="A32" s="309"/>
      <c r="B32" s="325">
        <v>54</v>
      </c>
      <c r="C32" s="721" t="s">
        <v>37</v>
      </c>
      <c r="D32" s="722"/>
      <c r="E32" s="139">
        <v>1753</v>
      </c>
      <c r="F32" s="139">
        <v>1601</v>
      </c>
      <c r="G32" s="296">
        <v>-152</v>
      </c>
      <c r="H32" s="194">
        <v>-8.670849971477468</v>
      </c>
      <c r="I32" s="195">
        <v>28.61483467381591</v>
      </c>
      <c r="J32" s="139">
        <v>11583</v>
      </c>
      <c r="K32" s="139">
        <v>10641</v>
      </c>
      <c r="L32" s="296">
        <v>-942</v>
      </c>
      <c r="M32" s="194">
        <v>-8.132608132608132</v>
      </c>
      <c r="N32" s="195">
        <v>24.61086569373453</v>
      </c>
      <c r="O32" s="451" t="s">
        <v>213</v>
      </c>
      <c r="P32" s="139">
        <v>488559</v>
      </c>
      <c r="Q32" s="452" t="s">
        <v>213</v>
      </c>
      <c r="R32" s="453" t="s">
        <v>213</v>
      </c>
      <c r="S32" s="195">
        <v>20.812523323399056</v>
      </c>
      <c r="T32" s="323"/>
    </row>
    <row r="33" spans="1:20" ht="13.5" customHeight="1">
      <c r="A33" s="723" t="s">
        <v>41</v>
      </c>
      <c r="B33" s="723"/>
      <c r="C33" s="723"/>
      <c r="D33" s="724"/>
      <c r="E33" s="139">
        <v>17229</v>
      </c>
      <c r="F33" s="139">
        <v>18033</v>
      </c>
      <c r="G33" s="296">
        <v>804</v>
      </c>
      <c r="H33" s="194">
        <v>4.6665505833188226</v>
      </c>
      <c r="I33" s="195">
        <v>100</v>
      </c>
      <c r="J33" s="139">
        <v>101357</v>
      </c>
      <c r="K33" s="139">
        <v>111838</v>
      </c>
      <c r="L33" s="296">
        <v>10481</v>
      </c>
      <c r="M33" s="194">
        <v>10.34067701293448</v>
      </c>
      <c r="N33" s="195">
        <v>100</v>
      </c>
      <c r="O33" s="139">
        <v>1685851</v>
      </c>
      <c r="P33" s="139">
        <v>1850952</v>
      </c>
      <c r="Q33" s="193">
        <v>165101</v>
      </c>
      <c r="R33" s="194">
        <v>9.793332862750031</v>
      </c>
      <c r="S33" s="195">
        <v>100</v>
      </c>
      <c r="T33" s="323"/>
    </row>
    <row r="34" spans="1:20" ht="13.5" customHeight="1">
      <c r="A34" s="309"/>
      <c r="B34" s="325">
        <v>55</v>
      </c>
      <c r="C34" s="721" t="s">
        <v>42</v>
      </c>
      <c r="D34" s="722"/>
      <c r="E34" s="139">
        <v>94</v>
      </c>
      <c r="F34" s="139">
        <v>70</v>
      </c>
      <c r="G34" s="296">
        <v>-24</v>
      </c>
      <c r="H34" s="194">
        <v>-25.53191489361702</v>
      </c>
      <c r="I34" s="195">
        <v>0.3881772306327289</v>
      </c>
      <c r="J34" s="139">
        <v>5629</v>
      </c>
      <c r="K34" s="139">
        <v>6370</v>
      </c>
      <c r="L34" s="296">
        <v>741</v>
      </c>
      <c r="M34" s="194">
        <v>13.163972286374134</v>
      </c>
      <c r="N34" s="195">
        <v>5.695738478871224</v>
      </c>
      <c r="O34" s="139">
        <v>140744</v>
      </c>
      <c r="P34" s="139">
        <v>122089</v>
      </c>
      <c r="Q34" s="193">
        <v>-18655</v>
      </c>
      <c r="R34" s="194">
        <v>-13.25456147331325</v>
      </c>
      <c r="S34" s="195">
        <v>6.596011133730102</v>
      </c>
      <c r="T34" s="323"/>
    </row>
    <row r="35" spans="1:20" ht="13.5" customHeight="1">
      <c r="A35" s="309"/>
      <c r="B35" s="325">
        <v>56</v>
      </c>
      <c r="C35" s="721" t="s">
        <v>43</v>
      </c>
      <c r="D35" s="722"/>
      <c r="E35" s="139">
        <v>2736</v>
      </c>
      <c r="F35" s="139">
        <v>2908</v>
      </c>
      <c r="G35" s="296">
        <v>172</v>
      </c>
      <c r="H35" s="194">
        <v>6.286549707602338</v>
      </c>
      <c r="I35" s="195">
        <v>16.125991238285366</v>
      </c>
      <c r="J35" s="139">
        <v>9285</v>
      </c>
      <c r="K35" s="139">
        <v>10627</v>
      </c>
      <c r="L35" s="296">
        <v>1342</v>
      </c>
      <c r="M35" s="194">
        <v>14.453419493807216</v>
      </c>
      <c r="N35" s="195">
        <v>9.502137019617662</v>
      </c>
      <c r="O35" s="139">
        <v>122354</v>
      </c>
      <c r="P35" s="139">
        <v>139965</v>
      </c>
      <c r="Q35" s="193">
        <v>17611</v>
      </c>
      <c r="R35" s="194">
        <v>14.393481210258757</v>
      </c>
      <c r="S35" s="195">
        <v>7.561784422286477</v>
      </c>
      <c r="T35" s="323"/>
    </row>
    <row r="36" spans="1:20" ht="13.5" customHeight="1">
      <c r="A36" s="309"/>
      <c r="B36" s="325">
        <v>57</v>
      </c>
      <c r="C36" s="721" t="s">
        <v>45</v>
      </c>
      <c r="D36" s="722"/>
      <c r="E36" s="139">
        <v>5039</v>
      </c>
      <c r="F36" s="139">
        <v>5159</v>
      </c>
      <c r="G36" s="296">
        <v>120</v>
      </c>
      <c r="H36" s="194">
        <v>2.3814248858900577</v>
      </c>
      <c r="I36" s="195">
        <v>28.60866189763212</v>
      </c>
      <c r="J36" s="139">
        <v>35490</v>
      </c>
      <c r="K36" s="139">
        <v>39627</v>
      </c>
      <c r="L36" s="296">
        <v>4137</v>
      </c>
      <c r="M36" s="194">
        <v>11.65680473372781</v>
      </c>
      <c r="N36" s="195">
        <v>35.43250058119781</v>
      </c>
      <c r="O36" s="139">
        <v>466584</v>
      </c>
      <c r="P36" s="139">
        <v>516629</v>
      </c>
      <c r="Q36" s="193">
        <v>50045</v>
      </c>
      <c r="R36" s="194">
        <v>10.725828575347633</v>
      </c>
      <c r="S36" s="195">
        <v>27.911528770059945</v>
      </c>
      <c r="T36" s="323"/>
    </row>
    <row r="37" spans="1:20" ht="13.5" customHeight="1">
      <c r="A37" s="309"/>
      <c r="B37" s="325">
        <v>58</v>
      </c>
      <c r="C37" s="721" t="s">
        <v>46</v>
      </c>
      <c r="D37" s="722"/>
      <c r="E37" s="139">
        <v>1681</v>
      </c>
      <c r="F37" s="139">
        <v>1759</v>
      </c>
      <c r="G37" s="296">
        <v>78</v>
      </c>
      <c r="H37" s="194">
        <v>4.640095181439619</v>
      </c>
      <c r="I37" s="195">
        <v>9.754339266899573</v>
      </c>
      <c r="J37" s="139">
        <v>9953</v>
      </c>
      <c r="K37" s="139">
        <v>10465</v>
      </c>
      <c r="L37" s="296">
        <v>512</v>
      </c>
      <c r="M37" s="194">
        <v>5.144177634883955</v>
      </c>
      <c r="N37" s="195">
        <v>9.357284643859868</v>
      </c>
      <c r="O37" s="139">
        <v>290816</v>
      </c>
      <c r="P37" s="139">
        <v>294831</v>
      </c>
      <c r="Q37" s="193">
        <v>4015</v>
      </c>
      <c r="R37" s="194">
        <v>1.3805980413732395</v>
      </c>
      <c r="S37" s="195">
        <v>15.928614032130492</v>
      </c>
      <c r="T37" s="323"/>
    </row>
    <row r="38" spans="1:20" ht="13.5" customHeight="1">
      <c r="A38" s="309"/>
      <c r="B38" s="325">
        <v>59</v>
      </c>
      <c r="C38" s="721" t="s">
        <v>47</v>
      </c>
      <c r="D38" s="722"/>
      <c r="E38" s="139">
        <v>1800</v>
      </c>
      <c r="F38" s="139">
        <v>1750</v>
      </c>
      <c r="G38" s="296">
        <v>-50</v>
      </c>
      <c r="H38" s="194">
        <v>-2.7777777777777777</v>
      </c>
      <c r="I38" s="195">
        <v>9.704430765818223</v>
      </c>
      <c r="J38" s="139">
        <v>8224</v>
      </c>
      <c r="K38" s="139">
        <v>7596</v>
      </c>
      <c r="L38" s="296">
        <v>-628</v>
      </c>
      <c r="M38" s="194">
        <v>-7.636186770428016</v>
      </c>
      <c r="N38" s="195">
        <v>6.791966952198717</v>
      </c>
      <c r="O38" s="139">
        <v>159860</v>
      </c>
      <c r="P38" s="139">
        <v>152743</v>
      </c>
      <c r="Q38" s="193">
        <v>-7117</v>
      </c>
      <c r="R38" s="194">
        <v>-4.452020517953209</v>
      </c>
      <c r="S38" s="195">
        <v>8.252131875921147</v>
      </c>
      <c r="T38" s="323"/>
    </row>
    <row r="39" spans="1:20" ht="13.5" customHeight="1">
      <c r="A39" s="309"/>
      <c r="B39" s="325">
        <v>60</v>
      </c>
      <c r="C39" s="721" t="s">
        <v>50</v>
      </c>
      <c r="D39" s="722"/>
      <c r="E39" s="139">
        <v>5879</v>
      </c>
      <c r="F39" s="139">
        <v>6387</v>
      </c>
      <c r="G39" s="296">
        <v>508</v>
      </c>
      <c r="H39" s="194">
        <v>8.640925327436639</v>
      </c>
      <c r="I39" s="195">
        <v>35.418399600731995</v>
      </c>
      <c r="J39" s="139">
        <v>32776</v>
      </c>
      <c r="K39" s="139">
        <v>37153</v>
      </c>
      <c r="L39" s="296">
        <v>4377</v>
      </c>
      <c r="M39" s="194">
        <v>13.354283622162558</v>
      </c>
      <c r="N39" s="195">
        <v>33.220372324254726</v>
      </c>
      <c r="O39" s="139">
        <v>505493</v>
      </c>
      <c r="P39" s="139">
        <v>624695</v>
      </c>
      <c r="Q39" s="193">
        <v>119202</v>
      </c>
      <c r="R39" s="194">
        <v>23.581335448759923</v>
      </c>
      <c r="S39" s="195">
        <v>33.74992976587183</v>
      </c>
      <c r="T39" s="323"/>
    </row>
    <row r="40" spans="1:20" ht="6" customHeight="1">
      <c r="A40" s="327"/>
      <c r="B40" s="328"/>
      <c r="C40" s="328"/>
      <c r="D40" s="329"/>
      <c r="E40" s="139"/>
      <c r="F40" s="139"/>
      <c r="G40" s="296"/>
      <c r="H40" s="194"/>
      <c r="I40" s="195"/>
      <c r="J40" s="139"/>
      <c r="K40" s="139"/>
      <c r="L40" s="296"/>
      <c r="M40" s="194"/>
      <c r="N40" s="195"/>
      <c r="O40" s="139"/>
      <c r="P40" s="139"/>
      <c r="Q40" s="193"/>
      <c r="R40" s="194"/>
      <c r="S40" s="195"/>
      <c r="T40" s="323"/>
    </row>
    <row r="41" spans="1:20" ht="6" customHeight="1">
      <c r="A41" s="327"/>
      <c r="B41" s="328"/>
      <c r="C41" s="328"/>
      <c r="D41" s="329"/>
      <c r="E41" s="139"/>
      <c r="F41" s="139"/>
      <c r="G41" s="296"/>
      <c r="H41" s="194"/>
      <c r="I41" s="195"/>
      <c r="J41" s="139"/>
      <c r="K41" s="139"/>
      <c r="L41" s="296"/>
      <c r="M41" s="194"/>
      <c r="N41" s="195"/>
      <c r="O41" s="139"/>
      <c r="P41" s="139"/>
      <c r="Q41" s="193"/>
      <c r="R41" s="194"/>
      <c r="S41" s="195"/>
      <c r="T41" s="323"/>
    </row>
    <row r="42" spans="1:20" s="333" customFormat="1" ht="13.5" customHeight="1">
      <c r="A42" s="330"/>
      <c r="B42" s="331"/>
      <c r="C42" s="331"/>
      <c r="D42" s="332" t="s">
        <v>190</v>
      </c>
      <c r="E42" s="247">
        <v>6100</v>
      </c>
      <c r="F42" s="247">
        <v>3378</v>
      </c>
      <c r="G42" s="295">
        <v>-2722</v>
      </c>
      <c r="H42" s="249">
        <v>-44.62295081967213</v>
      </c>
      <c r="I42" s="250"/>
      <c r="J42" s="247">
        <v>36000</v>
      </c>
      <c r="K42" s="247">
        <v>21648</v>
      </c>
      <c r="L42" s="295">
        <v>-14352</v>
      </c>
      <c r="M42" s="249">
        <v>-39.86666666666667</v>
      </c>
      <c r="N42" s="250"/>
      <c r="O42" s="247">
        <v>898374</v>
      </c>
      <c r="P42" s="247">
        <v>562220</v>
      </c>
      <c r="Q42" s="248">
        <v>-336154</v>
      </c>
      <c r="R42" s="249">
        <v>-37.418046381573824</v>
      </c>
      <c r="S42" s="250"/>
      <c r="T42" s="321"/>
    </row>
    <row r="43" spans="1:20" ht="6" customHeight="1">
      <c r="A43" s="327"/>
      <c r="B43" s="328"/>
      <c r="C43" s="328"/>
      <c r="D43" s="329"/>
      <c r="E43" s="139"/>
      <c r="F43" s="139"/>
      <c r="G43" s="296"/>
      <c r="H43" s="194"/>
      <c r="I43" s="195"/>
      <c r="J43" s="139"/>
      <c r="K43" s="139"/>
      <c r="L43" s="296"/>
      <c r="M43" s="194"/>
      <c r="N43" s="195"/>
      <c r="O43" s="139"/>
      <c r="P43" s="139"/>
      <c r="Q43" s="193"/>
      <c r="R43" s="194"/>
      <c r="S43" s="195"/>
      <c r="T43" s="323"/>
    </row>
    <row r="44" spans="1:20" ht="13.5" customHeight="1">
      <c r="A44" s="725" t="s">
        <v>23</v>
      </c>
      <c r="B44" s="725"/>
      <c r="C44" s="725"/>
      <c r="D44" s="726"/>
      <c r="E44" s="139">
        <v>983</v>
      </c>
      <c r="F44" s="139">
        <v>576</v>
      </c>
      <c r="G44" s="296">
        <v>-407</v>
      </c>
      <c r="H44" s="194">
        <v>-41.40386571719227</v>
      </c>
      <c r="I44" s="195">
        <v>100</v>
      </c>
      <c r="J44" s="139">
        <v>8858</v>
      </c>
      <c r="K44" s="139">
        <v>5094</v>
      </c>
      <c r="L44" s="296">
        <v>-3764</v>
      </c>
      <c r="M44" s="194">
        <v>-42.49266200045157</v>
      </c>
      <c r="N44" s="195">
        <v>100</v>
      </c>
      <c r="O44" s="139">
        <v>491502</v>
      </c>
      <c r="P44" s="139">
        <v>301039</v>
      </c>
      <c r="Q44" s="193">
        <v>-190463</v>
      </c>
      <c r="R44" s="194">
        <v>-38.751215661380826</v>
      </c>
      <c r="S44" s="195">
        <v>100</v>
      </c>
      <c r="T44" s="323"/>
    </row>
    <row r="45" spans="1:20" ht="13.5" customHeight="1">
      <c r="A45" s="309"/>
      <c r="B45" s="324">
        <v>49</v>
      </c>
      <c r="C45" s="729" t="s">
        <v>24</v>
      </c>
      <c r="D45" s="730"/>
      <c r="E45" s="139">
        <v>1</v>
      </c>
      <c r="F45" s="139">
        <v>3</v>
      </c>
      <c r="G45" s="296">
        <v>2</v>
      </c>
      <c r="H45" s="194">
        <v>200</v>
      </c>
      <c r="I45" s="195">
        <v>0.5208333333333333</v>
      </c>
      <c r="J45" s="139">
        <v>2</v>
      </c>
      <c r="K45" s="139">
        <v>21</v>
      </c>
      <c r="L45" s="296">
        <v>19</v>
      </c>
      <c r="M45" s="194">
        <v>950</v>
      </c>
      <c r="N45" s="195">
        <v>0.4122497055359246</v>
      </c>
      <c r="O45" s="451" t="s">
        <v>213</v>
      </c>
      <c r="P45" s="139">
        <v>497</v>
      </c>
      <c r="Q45" s="452" t="s">
        <v>213</v>
      </c>
      <c r="R45" s="453" t="s">
        <v>213</v>
      </c>
      <c r="S45" s="195">
        <v>0.16509488803776257</v>
      </c>
      <c r="T45" s="323"/>
    </row>
    <row r="46" spans="1:20" ht="13.5" customHeight="1">
      <c r="A46" s="309"/>
      <c r="B46" s="325">
        <v>50</v>
      </c>
      <c r="C46" s="721" t="s">
        <v>25</v>
      </c>
      <c r="D46" s="722"/>
      <c r="E46" s="139">
        <v>92</v>
      </c>
      <c r="F46" s="139">
        <v>54</v>
      </c>
      <c r="G46" s="296">
        <v>-38</v>
      </c>
      <c r="H46" s="194">
        <v>-41.30434782608695</v>
      </c>
      <c r="I46" s="195">
        <v>9.375</v>
      </c>
      <c r="J46" s="139">
        <v>989</v>
      </c>
      <c r="K46" s="139">
        <v>375</v>
      </c>
      <c r="L46" s="296">
        <v>-614</v>
      </c>
      <c r="M46" s="194">
        <v>-62.08291203235592</v>
      </c>
      <c r="N46" s="195">
        <v>7.361601884570082</v>
      </c>
      <c r="O46" s="139">
        <v>89276</v>
      </c>
      <c r="P46" s="139">
        <v>18480</v>
      </c>
      <c r="Q46" s="193">
        <v>-70796</v>
      </c>
      <c r="R46" s="194">
        <v>-79.30014785608674</v>
      </c>
      <c r="S46" s="195">
        <v>6.138739498868917</v>
      </c>
      <c r="T46" s="323"/>
    </row>
    <row r="47" spans="1:20" ht="13.5" customHeight="1">
      <c r="A47" s="309"/>
      <c r="B47" s="325">
        <v>51</v>
      </c>
      <c r="C47" s="727" t="s">
        <v>28</v>
      </c>
      <c r="D47" s="728"/>
      <c r="E47" s="139">
        <v>226</v>
      </c>
      <c r="F47" s="139">
        <v>133</v>
      </c>
      <c r="G47" s="296">
        <v>-93</v>
      </c>
      <c r="H47" s="194">
        <v>-41.150442477876105</v>
      </c>
      <c r="I47" s="195">
        <v>23.09027777777778</v>
      </c>
      <c r="J47" s="139">
        <v>2179</v>
      </c>
      <c r="K47" s="139">
        <v>1361</v>
      </c>
      <c r="L47" s="296">
        <v>-818</v>
      </c>
      <c r="M47" s="194">
        <v>-37.540156034878386</v>
      </c>
      <c r="N47" s="195">
        <v>26.717707106399686</v>
      </c>
      <c r="O47" s="139">
        <v>105894</v>
      </c>
      <c r="P47" s="139">
        <v>65910</v>
      </c>
      <c r="Q47" s="193">
        <v>-39984</v>
      </c>
      <c r="R47" s="194">
        <v>-37.75851323021134</v>
      </c>
      <c r="S47" s="195">
        <v>21.894173180219173</v>
      </c>
      <c r="T47" s="323"/>
    </row>
    <row r="48" spans="1:20" ht="13.5" customHeight="1">
      <c r="A48" s="309"/>
      <c r="B48" s="325">
        <v>52</v>
      </c>
      <c r="C48" s="727" t="s">
        <v>76</v>
      </c>
      <c r="D48" s="728"/>
      <c r="E48" s="139">
        <v>294</v>
      </c>
      <c r="F48" s="139">
        <v>156</v>
      </c>
      <c r="G48" s="296">
        <v>-138</v>
      </c>
      <c r="H48" s="194">
        <v>-46.93877551020408</v>
      </c>
      <c r="I48" s="195">
        <v>27.083333333333332</v>
      </c>
      <c r="J48" s="139">
        <v>2369</v>
      </c>
      <c r="K48" s="139">
        <v>1404</v>
      </c>
      <c r="L48" s="296">
        <v>-965</v>
      </c>
      <c r="M48" s="194">
        <v>-40.734487125369355</v>
      </c>
      <c r="N48" s="195">
        <v>27.56183745583039</v>
      </c>
      <c r="O48" s="139">
        <v>125453</v>
      </c>
      <c r="P48" s="139">
        <v>83443</v>
      </c>
      <c r="Q48" s="193">
        <v>-42010</v>
      </c>
      <c r="R48" s="194">
        <v>-33.486644400691894</v>
      </c>
      <c r="S48" s="195">
        <v>27.718335498058387</v>
      </c>
      <c r="T48" s="323"/>
    </row>
    <row r="49" spans="1:20" ht="13.5" customHeight="1">
      <c r="A49" s="309"/>
      <c r="B49" s="325">
        <v>53</v>
      </c>
      <c r="C49" s="721" t="s">
        <v>33</v>
      </c>
      <c r="D49" s="722"/>
      <c r="E49" s="139">
        <v>168</v>
      </c>
      <c r="F49" s="139">
        <v>118</v>
      </c>
      <c r="G49" s="296">
        <v>-50</v>
      </c>
      <c r="H49" s="194">
        <v>-29.761904761904763</v>
      </c>
      <c r="I49" s="195">
        <v>20.48611111111111</v>
      </c>
      <c r="J49" s="139">
        <v>1493</v>
      </c>
      <c r="K49" s="139">
        <v>878</v>
      </c>
      <c r="L49" s="296">
        <v>-615</v>
      </c>
      <c r="M49" s="194">
        <v>-41.192230408573344</v>
      </c>
      <c r="N49" s="195">
        <v>17.23596387907342</v>
      </c>
      <c r="O49" s="139">
        <v>78841</v>
      </c>
      <c r="P49" s="139">
        <v>52322</v>
      </c>
      <c r="Q49" s="193">
        <v>-26519</v>
      </c>
      <c r="R49" s="194">
        <v>-33.636052307809386</v>
      </c>
      <c r="S49" s="195">
        <v>17.380472297609277</v>
      </c>
      <c r="T49" s="323"/>
    </row>
    <row r="50" spans="1:20" ht="13.5" customHeight="1">
      <c r="A50" s="309"/>
      <c r="B50" s="325">
        <v>54</v>
      </c>
      <c r="C50" s="721" t="s">
        <v>37</v>
      </c>
      <c r="D50" s="722"/>
      <c r="E50" s="139">
        <v>202</v>
      </c>
      <c r="F50" s="139">
        <v>112</v>
      </c>
      <c r="G50" s="296">
        <v>-90</v>
      </c>
      <c r="H50" s="194">
        <v>-44.554455445544555</v>
      </c>
      <c r="I50" s="195">
        <v>19.444444444444446</v>
      </c>
      <c r="J50" s="139">
        <v>1826</v>
      </c>
      <c r="K50" s="139">
        <v>1055</v>
      </c>
      <c r="L50" s="296">
        <v>-771</v>
      </c>
      <c r="M50" s="194">
        <v>-42.22343921139102</v>
      </c>
      <c r="N50" s="195">
        <v>20.7106399685905</v>
      </c>
      <c r="O50" s="451" t="s">
        <v>213</v>
      </c>
      <c r="P50" s="139">
        <v>80388</v>
      </c>
      <c r="Q50" s="452" t="s">
        <v>213</v>
      </c>
      <c r="R50" s="453" t="s">
        <v>213</v>
      </c>
      <c r="S50" s="195">
        <v>26.70351682007979</v>
      </c>
      <c r="T50" s="323"/>
    </row>
    <row r="51" spans="1:20" ht="13.5" customHeight="1">
      <c r="A51" s="723" t="s">
        <v>41</v>
      </c>
      <c r="B51" s="723"/>
      <c r="C51" s="723"/>
      <c r="D51" s="724"/>
      <c r="E51" s="139">
        <v>5117</v>
      </c>
      <c r="F51" s="139">
        <v>2802</v>
      </c>
      <c r="G51" s="296">
        <v>-2315</v>
      </c>
      <c r="H51" s="194">
        <v>-45.24135235489545</v>
      </c>
      <c r="I51" s="195">
        <v>100</v>
      </c>
      <c r="J51" s="139">
        <v>27142</v>
      </c>
      <c r="K51" s="139">
        <v>16554</v>
      </c>
      <c r="L51" s="296">
        <v>-10588</v>
      </c>
      <c r="M51" s="194">
        <v>-39.009652936408514</v>
      </c>
      <c r="N51" s="195">
        <v>100</v>
      </c>
      <c r="O51" s="139">
        <v>406871</v>
      </c>
      <c r="P51" s="139">
        <v>261181</v>
      </c>
      <c r="Q51" s="193">
        <v>-145690</v>
      </c>
      <c r="R51" s="194">
        <v>-35.80741807599952</v>
      </c>
      <c r="S51" s="195">
        <v>100</v>
      </c>
      <c r="T51" s="323"/>
    </row>
    <row r="52" spans="1:20" ht="13.5" customHeight="1">
      <c r="A52" s="309"/>
      <c r="B52" s="325">
        <v>55</v>
      </c>
      <c r="C52" s="721" t="s">
        <v>42</v>
      </c>
      <c r="D52" s="722"/>
      <c r="E52" s="139">
        <v>29</v>
      </c>
      <c r="F52" s="139">
        <v>17</v>
      </c>
      <c r="G52" s="296">
        <v>-12</v>
      </c>
      <c r="H52" s="194">
        <v>-41.37931034482759</v>
      </c>
      <c r="I52" s="195">
        <v>0.6067094932191293</v>
      </c>
      <c r="J52" s="139">
        <v>1381</v>
      </c>
      <c r="K52" s="139">
        <v>552</v>
      </c>
      <c r="L52" s="296">
        <v>-829</v>
      </c>
      <c r="M52" s="194">
        <v>-60.028964518464875</v>
      </c>
      <c r="N52" s="195">
        <v>3.334541500543675</v>
      </c>
      <c r="O52" s="139">
        <v>27071</v>
      </c>
      <c r="P52" s="139">
        <v>10655</v>
      </c>
      <c r="Q52" s="193">
        <v>-16416</v>
      </c>
      <c r="R52" s="194">
        <v>-60.6405378449263</v>
      </c>
      <c r="S52" s="195">
        <v>4.079546368227398</v>
      </c>
      <c r="T52" s="323"/>
    </row>
    <row r="53" spans="1:20" ht="13.5" customHeight="1">
      <c r="A53" s="309"/>
      <c r="B53" s="325">
        <v>56</v>
      </c>
      <c r="C53" s="721" t="s">
        <v>43</v>
      </c>
      <c r="D53" s="722"/>
      <c r="E53" s="139">
        <v>596</v>
      </c>
      <c r="F53" s="139">
        <v>294</v>
      </c>
      <c r="G53" s="296">
        <v>-302</v>
      </c>
      <c r="H53" s="194">
        <v>-50.671140939597315</v>
      </c>
      <c r="I53" s="195">
        <v>10.492505353319057</v>
      </c>
      <c r="J53" s="139">
        <v>1956</v>
      </c>
      <c r="K53" s="139">
        <v>831</v>
      </c>
      <c r="L53" s="296">
        <v>-1125</v>
      </c>
      <c r="M53" s="194">
        <v>-57.515337423312886</v>
      </c>
      <c r="N53" s="195">
        <v>5.019934758970641</v>
      </c>
      <c r="O53" s="139">
        <v>24387</v>
      </c>
      <c r="P53" s="139">
        <v>9469</v>
      </c>
      <c r="Q53" s="193">
        <v>-14918</v>
      </c>
      <c r="R53" s="194">
        <v>-61.171935867470374</v>
      </c>
      <c r="S53" s="195">
        <v>3.6254551441337615</v>
      </c>
      <c r="T53" s="323"/>
    </row>
    <row r="54" spans="1:20" ht="13.5" customHeight="1">
      <c r="A54" s="309"/>
      <c r="B54" s="325">
        <v>57</v>
      </c>
      <c r="C54" s="721" t="s">
        <v>45</v>
      </c>
      <c r="D54" s="722"/>
      <c r="E54" s="139">
        <v>1833</v>
      </c>
      <c r="F54" s="139">
        <v>950</v>
      </c>
      <c r="G54" s="296">
        <v>-883</v>
      </c>
      <c r="H54" s="194">
        <v>-48.17239498090562</v>
      </c>
      <c r="I54" s="195">
        <v>33.90435403283369</v>
      </c>
      <c r="J54" s="139">
        <v>10984</v>
      </c>
      <c r="K54" s="139">
        <v>6982</v>
      </c>
      <c r="L54" s="296">
        <v>-4002</v>
      </c>
      <c r="M54" s="194">
        <v>-36.43481427530954</v>
      </c>
      <c r="N54" s="195">
        <v>42.17711731303612</v>
      </c>
      <c r="O54" s="139">
        <v>143709</v>
      </c>
      <c r="P54" s="139">
        <v>90814</v>
      </c>
      <c r="Q54" s="193">
        <v>-52895</v>
      </c>
      <c r="R54" s="194">
        <v>-36.80701974128273</v>
      </c>
      <c r="S54" s="195">
        <v>34.77052312381069</v>
      </c>
      <c r="T54" s="323"/>
    </row>
    <row r="55" spans="1:20" ht="13.5" customHeight="1">
      <c r="A55" s="309"/>
      <c r="B55" s="325">
        <v>58</v>
      </c>
      <c r="C55" s="721" t="s">
        <v>46</v>
      </c>
      <c r="D55" s="722"/>
      <c r="E55" s="139">
        <v>481</v>
      </c>
      <c r="F55" s="139">
        <v>320</v>
      </c>
      <c r="G55" s="296">
        <v>-161</v>
      </c>
      <c r="H55" s="194">
        <v>-33.471933471933475</v>
      </c>
      <c r="I55" s="195">
        <v>11.420413990007138</v>
      </c>
      <c r="J55" s="139">
        <v>2250</v>
      </c>
      <c r="K55" s="139">
        <v>1729</v>
      </c>
      <c r="L55" s="296">
        <v>-521</v>
      </c>
      <c r="M55" s="194">
        <v>-23.155555555555555</v>
      </c>
      <c r="N55" s="195">
        <v>10.444605533405824</v>
      </c>
      <c r="O55" s="139">
        <v>59725</v>
      </c>
      <c r="P55" s="139">
        <v>47100</v>
      </c>
      <c r="Q55" s="193">
        <v>-12625</v>
      </c>
      <c r="R55" s="194">
        <v>-21.13855169526999</v>
      </c>
      <c r="S55" s="195">
        <v>18.033471041155366</v>
      </c>
      <c r="T55" s="323"/>
    </row>
    <row r="56" spans="1:20" ht="13.5" customHeight="1">
      <c r="A56" s="309"/>
      <c r="B56" s="325">
        <v>59</v>
      </c>
      <c r="C56" s="721" t="s">
        <v>47</v>
      </c>
      <c r="D56" s="722"/>
      <c r="E56" s="139">
        <v>549</v>
      </c>
      <c r="F56" s="139">
        <v>290</v>
      </c>
      <c r="G56" s="296">
        <v>-259</v>
      </c>
      <c r="H56" s="194">
        <v>-47.17668488160292</v>
      </c>
      <c r="I56" s="195">
        <v>10.34975017844397</v>
      </c>
      <c r="J56" s="139">
        <v>1739</v>
      </c>
      <c r="K56" s="139">
        <v>904</v>
      </c>
      <c r="L56" s="296">
        <v>-835</v>
      </c>
      <c r="M56" s="194">
        <v>-48.016101207590566</v>
      </c>
      <c r="N56" s="195">
        <v>5.46091579074544</v>
      </c>
      <c r="O56" s="139">
        <v>22475</v>
      </c>
      <c r="P56" s="139">
        <v>9670</v>
      </c>
      <c r="Q56" s="193">
        <v>-12805</v>
      </c>
      <c r="R56" s="194">
        <v>-56.97441601779756</v>
      </c>
      <c r="S56" s="195">
        <v>3.7024132689590745</v>
      </c>
      <c r="T56" s="323"/>
    </row>
    <row r="57" spans="1:20" ht="13.5" customHeight="1" thickBot="1">
      <c r="A57" s="334"/>
      <c r="B57" s="335">
        <v>60</v>
      </c>
      <c r="C57" s="731" t="s">
        <v>50</v>
      </c>
      <c r="D57" s="732"/>
      <c r="E57" s="197">
        <v>1629</v>
      </c>
      <c r="F57" s="197">
        <v>931</v>
      </c>
      <c r="G57" s="297">
        <v>-698</v>
      </c>
      <c r="H57" s="198">
        <v>-42.84837323511357</v>
      </c>
      <c r="I57" s="199">
        <v>33.22626695217701</v>
      </c>
      <c r="J57" s="197">
        <v>8832</v>
      </c>
      <c r="K57" s="197">
        <v>5556</v>
      </c>
      <c r="L57" s="297">
        <v>-3276</v>
      </c>
      <c r="M57" s="198">
        <v>-37.09239130434783</v>
      </c>
      <c r="N57" s="199">
        <v>33.56288510329829</v>
      </c>
      <c r="O57" s="197">
        <v>129504</v>
      </c>
      <c r="P57" s="197">
        <v>93472</v>
      </c>
      <c r="Q57" s="200">
        <v>-36032</v>
      </c>
      <c r="R57" s="198">
        <v>-27.82307882382011</v>
      </c>
      <c r="S57" s="199">
        <v>35.7882081774708</v>
      </c>
      <c r="T57" s="323"/>
    </row>
    <row r="58" spans="1:21" ht="13.5" customHeight="1">
      <c r="A58" s="336" t="s">
        <v>211</v>
      </c>
      <c r="C58" s="328"/>
      <c r="D58" s="338"/>
      <c r="E58" s="336"/>
      <c r="F58" s="302"/>
      <c r="K58" s="327"/>
      <c r="O58" s="340"/>
      <c r="P58" s="327"/>
      <c r="Q58" s="341"/>
      <c r="U58" s="342"/>
    </row>
    <row r="59" spans="1:20" ht="13.5" customHeight="1" thickBot="1">
      <c r="A59" s="192" t="s">
        <v>303</v>
      </c>
      <c r="B59" s="298"/>
      <c r="C59" s="298"/>
      <c r="D59" s="298"/>
      <c r="E59" s="299"/>
      <c r="F59" s="300"/>
      <c r="G59" s="301"/>
      <c r="H59" s="299"/>
      <c r="I59" s="299"/>
      <c r="J59" s="299"/>
      <c r="K59" s="299"/>
      <c r="L59" s="301"/>
      <c r="M59" s="299"/>
      <c r="N59" s="299"/>
      <c r="O59" s="299"/>
      <c r="P59" s="299"/>
      <c r="Q59" s="299"/>
      <c r="R59" s="299"/>
      <c r="S59" s="299"/>
      <c r="T59" s="323"/>
    </row>
    <row r="60" spans="1:20" s="303" customFormat="1" ht="13.5" customHeight="1" thickTop="1">
      <c r="A60" s="707" t="s">
        <v>0</v>
      </c>
      <c r="B60" s="707"/>
      <c r="C60" s="707"/>
      <c r="D60" s="708"/>
      <c r="E60" s="713" t="s">
        <v>65</v>
      </c>
      <c r="F60" s="714"/>
      <c r="G60" s="714"/>
      <c r="H60" s="714"/>
      <c r="I60" s="714"/>
      <c r="J60" s="715" t="s">
        <v>194</v>
      </c>
      <c r="K60" s="715"/>
      <c r="L60" s="715"/>
      <c r="M60" s="715"/>
      <c r="N60" s="716"/>
      <c r="O60" s="733" t="s">
        <v>199</v>
      </c>
      <c r="P60" s="733"/>
      <c r="Q60" s="733"/>
      <c r="R60" s="733"/>
      <c r="S60" s="717"/>
      <c r="T60" s="323"/>
    </row>
    <row r="61" spans="1:20" s="306" customFormat="1" ht="13.5" customHeight="1">
      <c r="A61" s="709"/>
      <c r="B61" s="709"/>
      <c r="C61" s="709"/>
      <c r="D61" s="710"/>
      <c r="E61" s="703" t="s">
        <v>98</v>
      </c>
      <c r="F61" s="719" t="s">
        <v>202</v>
      </c>
      <c r="G61" s="705" t="s">
        <v>10</v>
      </c>
      <c r="H61" s="703" t="s">
        <v>6</v>
      </c>
      <c r="I61" s="304" t="s">
        <v>203</v>
      </c>
      <c r="J61" s="703" t="s">
        <v>98</v>
      </c>
      <c r="K61" s="703" t="s">
        <v>202</v>
      </c>
      <c r="L61" s="705" t="s">
        <v>10</v>
      </c>
      <c r="M61" s="703" t="s">
        <v>6</v>
      </c>
      <c r="N61" s="305" t="s">
        <v>203</v>
      </c>
      <c r="O61" s="703" t="s">
        <v>98</v>
      </c>
      <c r="P61" s="703" t="s">
        <v>202</v>
      </c>
      <c r="Q61" s="703" t="s">
        <v>10</v>
      </c>
      <c r="R61" s="703" t="s">
        <v>6</v>
      </c>
      <c r="S61" s="305" t="s">
        <v>203</v>
      </c>
      <c r="T61" s="323"/>
    </row>
    <row r="62" spans="1:20" s="306" customFormat="1" ht="13.5" customHeight="1">
      <c r="A62" s="711"/>
      <c r="B62" s="711"/>
      <c r="C62" s="711"/>
      <c r="D62" s="712"/>
      <c r="E62" s="704"/>
      <c r="F62" s="720"/>
      <c r="G62" s="706"/>
      <c r="H62" s="704"/>
      <c r="I62" s="307" t="s">
        <v>11</v>
      </c>
      <c r="J62" s="704"/>
      <c r="K62" s="704"/>
      <c r="L62" s="706"/>
      <c r="M62" s="704"/>
      <c r="N62" s="308" t="s">
        <v>11</v>
      </c>
      <c r="O62" s="704"/>
      <c r="P62" s="704"/>
      <c r="Q62" s="704"/>
      <c r="R62" s="704"/>
      <c r="S62" s="308" t="s">
        <v>11</v>
      </c>
      <c r="T62" s="323"/>
    </row>
    <row r="63" spans="1:20" s="317" customFormat="1" ht="13.5" customHeight="1">
      <c r="A63" s="309"/>
      <c r="B63" s="310"/>
      <c r="C63" s="310"/>
      <c r="D63" s="311"/>
      <c r="E63" s="312"/>
      <c r="F63" s="313"/>
      <c r="G63" s="314"/>
      <c r="H63" s="315" t="s">
        <v>2</v>
      </c>
      <c r="I63" s="315" t="s">
        <v>2</v>
      </c>
      <c r="J63" s="315"/>
      <c r="K63" s="315"/>
      <c r="L63" s="316"/>
      <c r="M63" s="315" t="s">
        <v>2</v>
      </c>
      <c r="N63" s="315" t="s">
        <v>2</v>
      </c>
      <c r="O63" s="315"/>
      <c r="P63" s="315"/>
      <c r="Q63" s="315"/>
      <c r="R63" s="315" t="s">
        <v>2</v>
      </c>
      <c r="S63" s="315" t="s">
        <v>2</v>
      </c>
      <c r="T63" s="323"/>
    </row>
    <row r="64" spans="1:20" s="333" customFormat="1" ht="13.5" customHeight="1">
      <c r="A64" s="330"/>
      <c r="B64" s="331"/>
      <c r="C64" s="331"/>
      <c r="D64" s="332" t="s">
        <v>191</v>
      </c>
      <c r="E64" s="247">
        <v>11435</v>
      </c>
      <c r="F64" s="247">
        <v>10431</v>
      </c>
      <c r="G64" s="295">
        <v>-1004</v>
      </c>
      <c r="H64" s="249">
        <v>-8.780061215566244</v>
      </c>
      <c r="I64" s="250"/>
      <c r="J64" s="247">
        <v>80898</v>
      </c>
      <c r="K64" s="247">
        <v>76870</v>
      </c>
      <c r="L64" s="295">
        <v>-4028</v>
      </c>
      <c r="M64" s="249">
        <v>-4.979109495908427</v>
      </c>
      <c r="N64" s="250"/>
      <c r="O64" s="247">
        <v>2698786</v>
      </c>
      <c r="P64" s="247">
        <v>2519657</v>
      </c>
      <c r="Q64" s="248">
        <v>-179129</v>
      </c>
      <c r="R64" s="249">
        <v>-6.637391775413093</v>
      </c>
      <c r="S64" s="250"/>
      <c r="T64" s="321"/>
    </row>
    <row r="65" spans="1:20" ht="6" customHeight="1">
      <c r="A65" s="327"/>
      <c r="B65" s="328"/>
      <c r="C65" s="328"/>
      <c r="D65" s="329"/>
      <c r="E65" s="139"/>
      <c r="F65" s="139"/>
      <c r="G65" s="296"/>
      <c r="H65" s="194"/>
      <c r="I65" s="195"/>
      <c r="J65" s="139"/>
      <c r="K65" s="139"/>
      <c r="L65" s="296"/>
      <c r="M65" s="194"/>
      <c r="N65" s="195"/>
      <c r="O65" s="139"/>
      <c r="P65" s="139"/>
      <c r="Q65" s="193"/>
      <c r="R65" s="194"/>
      <c r="S65" s="195"/>
      <c r="T65" s="323"/>
    </row>
    <row r="66" spans="1:20" ht="13.5" customHeight="1">
      <c r="A66" s="725" t="s">
        <v>23</v>
      </c>
      <c r="B66" s="725"/>
      <c r="C66" s="725"/>
      <c r="D66" s="726"/>
      <c r="E66" s="139">
        <v>3431</v>
      </c>
      <c r="F66" s="139">
        <v>3023</v>
      </c>
      <c r="G66" s="296">
        <v>-408</v>
      </c>
      <c r="H66" s="194">
        <v>-11.891576799766831</v>
      </c>
      <c r="I66" s="195">
        <v>100</v>
      </c>
      <c r="J66" s="139">
        <v>30490</v>
      </c>
      <c r="K66" s="139">
        <v>27011</v>
      </c>
      <c r="L66" s="296">
        <v>-3479</v>
      </c>
      <c r="M66" s="194">
        <v>-11.410298458510987</v>
      </c>
      <c r="N66" s="195">
        <v>100</v>
      </c>
      <c r="O66" s="139">
        <v>1835283</v>
      </c>
      <c r="P66" s="139">
        <v>1672755</v>
      </c>
      <c r="Q66" s="193">
        <v>-162528</v>
      </c>
      <c r="R66" s="194">
        <v>-8.855745953076447</v>
      </c>
      <c r="S66" s="195">
        <v>100</v>
      </c>
      <c r="T66" s="323"/>
    </row>
    <row r="67" spans="1:20" ht="13.5" customHeight="1">
      <c r="A67" s="309"/>
      <c r="B67" s="324">
        <v>49</v>
      </c>
      <c r="C67" s="729" t="s">
        <v>24</v>
      </c>
      <c r="D67" s="730"/>
      <c r="E67" s="139">
        <v>8</v>
      </c>
      <c r="F67" s="139">
        <v>7</v>
      </c>
      <c r="G67" s="296">
        <v>-1</v>
      </c>
      <c r="H67" s="194">
        <v>-12.5</v>
      </c>
      <c r="I67" s="195">
        <v>0.23155805491233872</v>
      </c>
      <c r="J67" s="139">
        <v>77</v>
      </c>
      <c r="K67" s="139">
        <v>46</v>
      </c>
      <c r="L67" s="296">
        <v>-31</v>
      </c>
      <c r="M67" s="194">
        <v>-40.25974025974026</v>
      </c>
      <c r="N67" s="195">
        <v>0.1703009884861723</v>
      </c>
      <c r="O67" s="139">
        <v>2633</v>
      </c>
      <c r="P67" s="139">
        <v>1791</v>
      </c>
      <c r="Q67" s="193">
        <v>-842</v>
      </c>
      <c r="R67" s="194">
        <v>-31.9787314849981</v>
      </c>
      <c r="S67" s="195">
        <v>0.10706887739089106</v>
      </c>
      <c r="T67" s="323"/>
    </row>
    <row r="68" spans="1:20" ht="13.5" customHeight="1">
      <c r="A68" s="309"/>
      <c r="B68" s="325">
        <v>50</v>
      </c>
      <c r="C68" s="721" t="s">
        <v>25</v>
      </c>
      <c r="D68" s="722"/>
      <c r="E68" s="139">
        <v>1149</v>
      </c>
      <c r="F68" s="139">
        <v>948</v>
      </c>
      <c r="G68" s="296">
        <v>-201</v>
      </c>
      <c r="H68" s="194">
        <v>-17.4934725848564</v>
      </c>
      <c r="I68" s="195">
        <v>31.35957657955673</v>
      </c>
      <c r="J68" s="139">
        <v>8612</v>
      </c>
      <c r="K68" s="139">
        <v>7541</v>
      </c>
      <c r="L68" s="296">
        <v>-1071</v>
      </c>
      <c r="M68" s="194">
        <v>-12.436135624709706</v>
      </c>
      <c r="N68" s="195">
        <v>27.918255525526636</v>
      </c>
      <c r="O68" s="139">
        <v>480265</v>
      </c>
      <c r="P68" s="201">
        <v>418653</v>
      </c>
      <c r="Q68" s="193">
        <v>-61612</v>
      </c>
      <c r="R68" s="194">
        <v>-12.828750793832572</v>
      </c>
      <c r="S68" s="195">
        <v>25.027753616040606</v>
      </c>
      <c r="T68" s="323"/>
    </row>
    <row r="69" spans="1:20" ht="13.5" customHeight="1">
      <c r="A69" s="309"/>
      <c r="B69" s="325">
        <v>51</v>
      </c>
      <c r="C69" s="727" t="s">
        <v>28</v>
      </c>
      <c r="D69" s="728"/>
      <c r="E69" s="139">
        <v>554</v>
      </c>
      <c r="F69" s="139">
        <v>488</v>
      </c>
      <c r="G69" s="296">
        <v>-66</v>
      </c>
      <c r="H69" s="194">
        <v>-11.913357400722022</v>
      </c>
      <c r="I69" s="195">
        <v>16.142904399603044</v>
      </c>
      <c r="J69" s="139">
        <v>5814</v>
      </c>
      <c r="K69" s="140">
        <v>5236</v>
      </c>
      <c r="L69" s="296">
        <v>-578</v>
      </c>
      <c r="M69" s="194">
        <v>-9.941520467836257</v>
      </c>
      <c r="N69" s="195">
        <v>19.384695124208655</v>
      </c>
      <c r="O69" s="139">
        <v>453427</v>
      </c>
      <c r="P69" s="201">
        <v>315818</v>
      </c>
      <c r="Q69" s="193">
        <v>-137609</v>
      </c>
      <c r="R69" s="194">
        <v>-30.348655902714217</v>
      </c>
      <c r="S69" s="195">
        <v>18.880110954682543</v>
      </c>
      <c r="T69" s="323"/>
    </row>
    <row r="70" spans="1:20" ht="13.5" customHeight="1">
      <c r="A70" s="309"/>
      <c r="B70" s="325">
        <v>52</v>
      </c>
      <c r="C70" s="727" t="s">
        <v>76</v>
      </c>
      <c r="D70" s="728"/>
      <c r="E70" s="139">
        <v>478</v>
      </c>
      <c r="F70" s="139">
        <v>469</v>
      </c>
      <c r="G70" s="296">
        <v>-9</v>
      </c>
      <c r="H70" s="194">
        <v>-1.882845188284519</v>
      </c>
      <c r="I70" s="195">
        <v>15.514389679126694</v>
      </c>
      <c r="J70" s="139">
        <v>4294</v>
      </c>
      <c r="K70" s="140">
        <v>4078</v>
      </c>
      <c r="L70" s="296">
        <v>-216</v>
      </c>
      <c r="M70" s="194">
        <v>-5.030274802049371</v>
      </c>
      <c r="N70" s="195">
        <v>15.097552848839364</v>
      </c>
      <c r="O70" s="139">
        <v>244242</v>
      </c>
      <c r="P70" s="201">
        <v>328019</v>
      </c>
      <c r="Q70" s="193">
        <v>83777</v>
      </c>
      <c r="R70" s="194">
        <v>34.30081640340318</v>
      </c>
      <c r="S70" s="195">
        <v>19.60950647285466</v>
      </c>
      <c r="T70" s="323"/>
    </row>
    <row r="71" spans="1:20" ht="13.5" customHeight="1">
      <c r="A71" s="309"/>
      <c r="B71" s="325">
        <v>53</v>
      </c>
      <c r="C71" s="721" t="s">
        <v>33</v>
      </c>
      <c r="D71" s="722"/>
      <c r="E71" s="139">
        <v>586</v>
      </c>
      <c r="F71" s="139">
        <v>569</v>
      </c>
      <c r="G71" s="296">
        <v>-17</v>
      </c>
      <c r="H71" s="194">
        <v>-2.901023890784983</v>
      </c>
      <c r="I71" s="195">
        <v>18.822361892160107</v>
      </c>
      <c r="J71" s="139">
        <v>5949</v>
      </c>
      <c r="K71" s="139">
        <v>5320</v>
      </c>
      <c r="L71" s="296">
        <v>-629</v>
      </c>
      <c r="M71" s="194">
        <v>-10.573205580769878</v>
      </c>
      <c r="N71" s="195">
        <v>19.69567953796601</v>
      </c>
      <c r="O71" s="139">
        <v>328114</v>
      </c>
      <c r="P71" s="201">
        <v>336575</v>
      </c>
      <c r="Q71" s="193">
        <v>8461</v>
      </c>
      <c r="R71" s="194">
        <v>2.5786769232644753</v>
      </c>
      <c r="S71" s="195">
        <v>20.120997994326725</v>
      </c>
      <c r="T71" s="323"/>
    </row>
    <row r="72" spans="1:20" ht="13.5" customHeight="1">
      <c r="A72" s="309"/>
      <c r="B72" s="325">
        <v>54</v>
      </c>
      <c r="C72" s="721" t="s">
        <v>37</v>
      </c>
      <c r="D72" s="722"/>
      <c r="E72" s="139">
        <v>656</v>
      </c>
      <c r="F72" s="139">
        <v>542</v>
      </c>
      <c r="G72" s="296">
        <v>-114</v>
      </c>
      <c r="H72" s="194">
        <v>-17.378048780487802</v>
      </c>
      <c r="I72" s="195">
        <v>17.929209394641084</v>
      </c>
      <c r="J72" s="139">
        <v>5744</v>
      </c>
      <c r="K72" s="140">
        <v>4790</v>
      </c>
      <c r="L72" s="296">
        <v>-954</v>
      </c>
      <c r="M72" s="194">
        <v>-16.608635097493035</v>
      </c>
      <c r="N72" s="195">
        <v>17.73351597497316</v>
      </c>
      <c r="O72" s="139">
        <v>326601</v>
      </c>
      <c r="P72" s="201">
        <v>271899</v>
      </c>
      <c r="Q72" s="193">
        <v>-54702</v>
      </c>
      <c r="R72" s="194">
        <v>-16.74887707018656</v>
      </c>
      <c r="S72" s="195">
        <v>16.254562084704574</v>
      </c>
      <c r="T72" s="323"/>
    </row>
    <row r="73" spans="1:20" ht="13.5" customHeight="1">
      <c r="A73" s="723" t="s">
        <v>41</v>
      </c>
      <c r="B73" s="723"/>
      <c r="C73" s="723"/>
      <c r="D73" s="724"/>
      <c r="E73" s="139">
        <v>8004</v>
      </c>
      <c r="F73" s="139">
        <v>7408</v>
      </c>
      <c r="G73" s="296">
        <v>-596</v>
      </c>
      <c r="H73" s="194">
        <v>-7.446276861569215</v>
      </c>
      <c r="I73" s="195">
        <v>100</v>
      </c>
      <c r="J73" s="139">
        <v>50408</v>
      </c>
      <c r="K73" s="139">
        <v>49859</v>
      </c>
      <c r="L73" s="296">
        <v>-549</v>
      </c>
      <c r="M73" s="194">
        <v>-1.0891128392318679</v>
      </c>
      <c r="N73" s="195">
        <v>100</v>
      </c>
      <c r="O73" s="139">
        <v>863503</v>
      </c>
      <c r="P73" s="139">
        <v>846902</v>
      </c>
      <c r="Q73" s="193">
        <v>-16601</v>
      </c>
      <c r="R73" s="194">
        <v>-1.9225179298740132</v>
      </c>
      <c r="S73" s="195">
        <v>100</v>
      </c>
      <c r="T73" s="323"/>
    </row>
    <row r="74" spans="1:20" ht="13.5" customHeight="1">
      <c r="A74" s="309"/>
      <c r="B74" s="325">
        <v>55</v>
      </c>
      <c r="C74" s="721" t="s">
        <v>42</v>
      </c>
      <c r="D74" s="722"/>
      <c r="E74" s="139">
        <v>47</v>
      </c>
      <c r="F74" s="139">
        <v>31</v>
      </c>
      <c r="G74" s="296">
        <v>-16</v>
      </c>
      <c r="H74" s="194">
        <v>-34.04255319148936</v>
      </c>
      <c r="I74" s="195">
        <v>0.4184665226781858</v>
      </c>
      <c r="J74" s="139">
        <v>3946</v>
      </c>
      <c r="K74" s="140">
        <v>3073</v>
      </c>
      <c r="L74" s="296">
        <v>-873</v>
      </c>
      <c r="M74" s="194">
        <v>-22.12366953877344</v>
      </c>
      <c r="N74" s="195">
        <v>6.163380733668947</v>
      </c>
      <c r="O74" s="139">
        <v>98977</v>
      </c>
      <c r="P74" s="201">
        <v>74120</v>
      </c>
      <c r="Q74" s="193">
        <v>-24857</v>
      </c>
      <c r="R74" s="194">
        <v>-25.11391535407216</v>
      </c>
      <c r="S74" s="195">
        <v>8.751898094466656</v>
      </c>
      <c r="T74" s="323"/>
    </row>
    <row r="75" spans="1:20" ht="13.5" customHeight="1">
      <c r="A75" s="309"/>
      <c r="B75" s="325">
        <v>56</v>
      </c>
      <c r="C75" s="721" t="s">
        <v>43</v>
      </c>
      <c r="D75" s="722"/>
      <c r="E75" s="139">
        <v>1392</v>
      </c>
      <c r="F75" s="139">
        <v>1338</v>
      </c>
      <c r="G75" s="296">
        <v>-54</v>
      </c>
      <c r="H75" s="194">
        <v>-3.8793103448275863</v>
      </c>
      <c r="I75" s="195">
        <v>18.06155507559395</v>
      </c>
      <c r="J75" s="139">
        <v>4955</v>
      </c>
      <c r="K75" s="140">
        <v>5025</v>
      </c>
      <c r="L75" s="296">
        <v>70</v>
      </c>
      <c r="M75" s="194">
        <v>1.4127144298688195</v>
      </c>
      <c r="N75" s="195">
        <v>10.078421147636336</v>
      </c>
      <c r="O75" s="139">
        <v>70127</v>
      </c>
      <c r="P75" s="201">
        <v>66552</v>
      </c>
      <c r="Q75" s="193">
        <v>-3575</v>
      </c>
      <c r="R75" s="194">
        <v>-5.09789382121009</v>
      </c>
      <c r="S75" s="195">
        <v>7.858288208080746</v>
      </c>
      <c r="T75" s="323"/>
    </row>
    <row r="76" spans="1:20" ht="13.5" customHeight="1">
      <c r="A76" s="309"/>
      <c r="B76" s="325">
        <v>57</v>
      </c>
      <c r="C76" s="721" t="s">
        <v>45</v>
      </c>
      <c r="D76" s="722"/>
      <c r="E76" s="139">
        <v>2168</v>
      </c>
      <c r="F76" s="139">
        <v>1925</v>
      </c>
      <c r="G76" s="296">
        <v>-243</v>
      </c>
      <c r="H76" s="194">
        <v>-11.208487084870848</v>
      </c>
      <c r="I76" s="195">
        <v>25.985421166306693</v>
      </c>
      <c r="J76" s="139">
        <v>16838</v>
      </c>
      <c r="K76" s="139">
        <v>17216</v>
      </c>
      <c r="L76" s="296">
        <v>378</v>
      </c>
      <c r="M76" s="194">
        <v>2.244922199786198</v>
      </c>
      <c r="N76" s="195">
        <v>34.5293728313845</v>
      </c>
      <c r="O76" s="139">
        <v>218082</v>
      </c>
      <c r="P76" s="201">
        <v>220662</v>
      </c>
      <c r="Q76" s="193">
        <v>2580</v>
      </c>
      <c r="R76" s="194">
        <v>1.1830412413679259</v>
      </c>
      <c r="S76" s="195">
        <v>26.05519883056127</v>
      </c>
      <c r="T76" s="323"/>
    </row>
    <row r="77" spans="1:20" ht="13.5" customHeight="1">
      <c r="A77" s="309"/>
      <c r="B77" s="325">
        <v>58</v>
      </c>
      <c r="C77" s="721" t="s">
        <v>46</v>
      </c>
      <c r="D77" s="722"/>
      <c r="E77" s="139">
        <v>837</v>
      </c>
      <c r="F77" s="139">
        <v>784</v>
      </c>
      <c r="G77" s="296">
        <v>-53</v>
      </c>
      <c r="H77" s="194">
        <v>-6.332138590203106</v>
      </c>
      <c r="I77" s="195">
        <v>10.583153347732182</v>
      </c>
      <c r="J77" s="139">
        <v>5002</v>
      </c>
      <c r="K77" s="139">
        <v>4994</v>
      </c>
      <c r="L77" s="296">
        <v>-8</v>
      </c>
      <c r="M77" s="194">
        <v>-0.1599360255897641</v>
      </c>
      <c r="N77" s="195">
        <v>10.016245813193205</v>
      </c>
      <c r="O77" s="139">
        <v>155906</v>
      </c>
      <c r="P77" s="201">
        <v>147010</v>
      </c>
      <c r="Q77" s="193">
        <v>-8896</v>
      </c>
      <c r="R77" s="194">
        <v>-5.706002334740163</v>
      </c>
      <c r="S77" s="195">
        <v>17.358560966912346</v>
      </c>
      <c r="T77" s="323"/>
    </row>
    <row r="78" spans="1:20" ht="13.5" customHeight="1">
      <c r="A78" s="309"/>
      <c r="B78" s="325">
        <v>59</v>
      </c>
      <c r="C78" s="721" t="s">
        <v>47</v>
      </c>
      <c r="D78" s="722"/>
      <c r="E78" s="139">
        <v>799</v>
      </c>
      <c r="F78" s="139">
        <v>679</v>
      </c>
      <c r="G78" s="296">
        <v>-120</v>
      </c>
      <c r="H78" s="194">
        <v>-15.018773466833544</v>
      </c>
      <c r="I78" s="195">
        <v>9.165766738660908</v>
      </c>
      <c r="J78" s="139">
        <v>3705</v>
      </c>
      <c r="K78" s="139">
        <v>3170</v>
      </c>
      <c r="L78" s="296">
        <v>-535</v>
      </c>
      <c r="M78" s="194">
        <v>-14.439946018893387</v>
      </c>
      <c r="N78" s="195">
        <v>6.357929360797448</v>
      </c>
      <c r="O78" s="139">
        <v>78574</v>
      </c>
      <c r="P78" s="201">
        <v>69040</v>
      </c>
      <c r="Q78" s="193">
        <v>-9534</v>
      </c>
      <c r="R78" s="194">
        <v>-12.133784712500319</v>
      </c>
      <c r="S78" s="195">
        <v>8.15206481977844</v>
      </c>
      <c r="T78" s="323"/>
    </row>
    <row r="79" spans="1:20" ht="13.5" customHeight="1">
      <c r="A79" s="309"/>
      <c r="B79" s="325">
        <v>60</v>
      </c>
      <c r="C79" s="721" t="s">
        <v>50</v>
      </c>
      <c r="D79" s="722"/>
      <c r="E79" s="139">
        <v>2761</v>
      </c>
      <c r="F79" s="139">
        <v>2651</v>
      </c>
      <c r="G79" s="296">
        <v>-110</v>
      </c>
      <c r="H79" s="194">
        <v>-3.9840637450199203</v>
      </c>
      <c r="I79" s="195">
        <v>35.78563714902808</v>
      </c>
      <c r="J79" s="139">
        <v>15962</v>
      </c>
      <c r="K79" s="139">
        <v>16381</v>
      </c>
      <c r="L79" s="296">
        <v>419</v>
      </c>
      <c r="M79" s="194">
        <v>2.6249843378022804</v>
      </c>
      <c r="N79" s="195">
        <v>32.854650113319565</v>
      </c>
      <c r="O79" s="139">
        <v>241836</v>
      </c>
      <c r="P79" s="201">
        <v>269519</v>
      </c>
      <c r="Q79" s="193">
        <v>27683</v>
      </c>
      <c r="R79" s="194">
        <v>11.447013678691345</v>
      </c>
      <c r="S79" s="195">
        <v>31.824107157616822</v>
      </c>
      <c r="T79" s="323"/>
    </row>
    <row r="80" spans="1:20" ht="6" customHeight="1">
      <c r="A80" s="309"/>
      <c r="B80" s="325"/>
      <c r="C80" s="325"/>
      <c r="D80" s="326"/>
      <c r="E80" s="139"/>
      <c r="F80" s="139"/>
      <c r="G80" s="296"/>
      <c r="H80" s="194"/>
      <c r="I80" s="195"/>
      <c r="J80" s="139"/>
      <c r="K80" s="139"/>
      <c r="L80" s="296"/>
      <c r="M80" s="194"/>
      <c r="N80" s="195"/>
      <c r="O80" s="139"/>
      <c r="P80" s="139"/>
      <c r="Q80" s="193"/>
      <c r="R80" s="194"/>
      <c r="S80" s="195"/>
      <c r="T80" s="323"/>
    </row>
    <row r="81" spans="1:20" ht="6" customHeight="1">
      <c r="A81" s="327"/>
      <c r="B81" s="328"/>
      <c r="C81" s="328"/>
      <c r="D81" s="329"/>
      <c r="E81" s="139"/>
      <c r="F81" s="139"/>
      <c r="G81" s="296"/>
      <c r="H81" s="194"/>
      <c r="I81" s="195"/>
      <c r="J81" s="139"/>
      <c r="K81" s="139"/>
      <c r="L81" s="296"/>
      <c r="M81" s="194"/>
      <c r="N81" s="195"/>
      <c r="O81" s="139"/>
      <c r="P81" s="139"/>
      <c r="Q81" s="193"/>
      <c r="R81" s="194"/>
      <c r="S81" s="195"/>
      <c r="T81" s="323"/>
    </row>
    <row r="82" spans="1:20" s="333" customFormat="1" ht="13.5" customHeight="1">
      <c r="A82" s="330"/>
      <c r="B82" s="331"/>
      <c r="C82" s="331"/>
      <c r="D82" s="332" t="s">
        <v>72</v>
      </c>
      <c r="E82" s="247">
        <v>4782</v>
      </c>
      <c r="F82" s="247">
        <v>4348</v>
      </c>
      <c r="G82" s="295">
        <v>-434</v>
      </c>
      <c r="H82" s="249">
        <v>-9.075700543705564</v>
      </c>
      <c r="I82" s="250"/>
      <c r="J82" s="247">
        <v>28040</v>
      </c>
      <c r="K82" s="247">
        <v>27894</v>
      </c>
      <c r="L82" s="295">
        <v>-146</v>
      </c>
      <c r="M82" s="249">
        <v>-0.5206847360912982</v>
      </c>
      <c r="N82" s="250"/>
      <c r="O82" s="247">
        <v>696477</v>
      </c>
      <c r="P82" s="247">
        <v>704361</v>
      </c>
      <c r="Q82" s="248">
        <v>7884</v>
      </c>
      <c r="R82" s="249">
        <v>1.1319828221176005</v>
      </c>
      <c r="S82" s="250"/>
      <c r="T82" s="321"/>
    </row>
    <row r="83" spans="1:20" ht="6" customHeight="1">
      <c r="A83" s="327"/>
      <c r="B83" s="328"/>
      <c r="C83" s="328"/>
      <c r="D83" s="329"/>
      <c r="E83" s="139"/>
      <c r="F83" s="139"/>
      <c r="G83" s="296"/>
      <c r="H83" s="194"/>
      <c r="I83" s="195"/>
      <c r="J83" s="139"/>
      <c r="K83" s="139"/>
      <c r="L83" s="296"/>
      <c r="M83" s="194"/>
      <c r="N83" s="195"/>
      <c r="O83" s="139"/>
      <c r="P83" s="139"/>
      <c r="Q83" s="193"/>
      <c r="R83" s="194"/>
      <c r="S83" s="195"/>
      <c r="T83" s="323"/>
    </row>
    <row r="84" spans="1:20" ht="13.5" customHeight="1">
      <c r="A84" s="725" t="s">
        <v>23</v>
      </c>
      <c r="B84" s="725"/>
      <c r="C84" s="725"/>
      <c r="D84" s="726"/>
      <c r="E84" s="139">
        <v>773</v>
      </c>
      <c r="F84" s="139">
        <v>704</v>
      </c>
      <c r="G84" s="296">
        <v>-69</v>
      </c>
      <c r="H84" s="194">
        <v>-8.926261319534282</v>
      </c>
      <c r="I84" s="195">
        <v>100</v>
      </c>
      <c r="J84" s="139">
        <v>6377</v>
      </c>
      <c r="K84" s="139">
        <v>5801</v>
      </c>
      <c r="L84" s="296">
        <v>-576</v>
      </c>
      <c r="M84" s="194">
        <v>-9.032460404578956</v>
      </c>
      <c r="N84" s="195">
        <v>100</v>
      </c>
      <c r="O84" s="139">
        <v>357786</v>
      </c>
      <c r="P84" s="139">
        <v>359944</v>
      </c>
      <c r="Q84" s="193">
        <v>2158</v>
      </c>
      <c r="R84" s="194">
        <v>0.6031538405639125</v>
      </c>
      <c r="S84" s="195">
        <v>100</v>
      </c>
      <c r="T84" s="323"/>
    </row>
    <row r="85" spans="1:20" ht="13.5" customHeight="1">
      <c r="A85" s="309"/>
      <c r="B85" s="324">
        <v>49</v>
      </c>
      <c r="C85" s="729" t="s">
        <v>24</v>
      </c>
      <c r="D85" s="730"/>
      <c r="E85" s="139">
        <v>3</v>
      </c>
      <c r="F85" s="139">
        <v>1</v>
      </c>
      <c r="G85" s="296">
        <v>-2</v>
      </c>
      <c r="H85" s="194">
        <v>-66.66666666666666</v>
      </c>
      <c r="I85" s="195">
        <v>0.14204545454545456</v>
      </c>
      <c r="J85" s="139">
        <v>51</v>
      </c>
      <c r="K85" s="139">
        <v>2</v>
      </c>
      <c r="L85" s="296">
        <v>-49</v>
      </c>
      <c r="M85" s="194">
        <v>-96.07843137254902</v>
      </c>
      <c r="N85" s="195">
        <v>0.03447681434235477</v>
      </c>
      <c r="O85" s="139">
        <v>3300</v>
      </c>
      <c r="P85" s="451" t="s">
        <v>213</v>
      </c>
      <c r="Q85" s="452" t="s">
        <v>213</v>
      </c>
      <c r="R85" s="453" t="s">
        <v>213</v>
      </c>
      <c r="S85" s="454" t="s">
        <v>213</v>
      </c>
      <c r="T85" s="323"/>
    </row>
    <row r="86" spans="1:20" ht="13.5" customHeight="1">
      <c r="A86" s="309"/>
      <c r="B86" s="325">
        <v>50</v>
      </c>
      <c r="C86" s="721" t="s">
        <v>25</v>
      </c>
      <c r="D86" s="722"/>
      <c r="E86" s="139">
        <v>42</v>
      </c>
      <c r="F86" s="139">
        <v>38</v>
      </c>
      <c r="G86" s="296">
        <v>-4</v>
      </c>
      <c r="H86" s="194">
        <v>-9.523809523809524</v>
      </c>
      <c r="I86" s="195">
        <v>5.3977272727272725</v>
      </c>
      <c r="J86" s="139">
        <v>221</v>
      </c>
      <c r="K86" s="139">
        <v>241</v>
      </c>
      <c r="L86" s="296">
        <v>20</v>
      </c>
      <c r="M86" s="194">
        <v>9.049773755656108</v>
      </c>
      <c r="N86" s="195">
        <v>4.1544561282537495</v>
      </c>
      <c r="O86" s="139">
        <v>8399</v>
      </c>
      <c r="P86" s="139">
        <v>6163</v>
      </c>
      <c r="Q86" s="193">
        <v>-2236</v>
      </c>
      <c r="R86" s="194">
        <v>-26.622216930586973</v>
      </c>
      <c r="S86" s="195">
        <v>1.7122107883448539</v>
      </c>
      <c r="T86" s="323"/>
    </row>
    <row r="87" spans="1:20" ht="13.5" customHeight="1">
      <c r="A87" s="309"/>
      <c r="B87" s="325">
        <v>51</v>
      </c>
      <c r="C87" s="727" t="s">
        <v>28</v>
      </c>
      <c r="D87" s="728"/>
      <c r="E87" s="139">
        <v>183</v>
      </c>
      <c r="F87" s="139">
        <v>177</v>
      </c>
      <c r="G87" s="296">
        <v>-6</v>
      </c>
      <c r="H87" s="194">
        <v>-3.278688524590164</v>
      </c>
      <c r="I87" s="195">
        <v>25.142045454545453</v>
      </c>
      <c r="J87" s="139">
        <v>1849</v>
      </c>
      <c r="K87" s="139">
        <v>1665</v>
      </c>
      <c r="L87" s="296">
        <v>-184</v>
      </c>
      <c r="M87" s="194">
        <v>-9.951325040562466</v>
      </c>
      <c r="N87" s="195">
        <v>28.701947940010342</v>
      </c>
      <c r="O87" s="139">
        <v>85220</v>
      </c>
      <c r="P87" s="139">
        <v>79633</v>
      </c>
      <c r="Q87" s="193">
        <v>-5587</v>
      </c>
      <c r="R87" s="194">
        <v>-6.555972776343581</v>
      </c>
      <c r="S87" s="195">
        <v>22.123719245215923</v>
      </c>
      <c r="T87" s="323"/>
    </row>
    <row r="88" spans="1:20" ht="13.5" customHeight="1">
      <c r="A88" s="309"/>
      <c r="B88" s="325">
        <v>52</v>
      </c>
      <c r="C88" s="727" t="s">
        <v>76</v>
      </c>
      <c r="D88" s="728"/>
      <c r="E88" s="139">
        <v>200</v>
      </c>
      <c r="F88" s="139">
        <v>180</v>
      </c>
      <c r="G88" s="296">
        <v>-20</v>
      </c>
      <c r="H88" s="194">
        <v>-10</v>
      </c>
      <c r="I88" s="195">
        <v>25.568181818181817</v>
      </c>
      <c r="J88" s="139">
        <v>1497</v>
      </c>
      <c r="K88" s="139">
        <v>1551</v>
      </c>
      <c r="L88" s="296">
        <v>54</v>
      </c>
      <c r="M88" s="194">
        <v>3.6072144288577155</v>
      </c>
      <c r="N88" s="195">
        <v>26.73676952249612</v>
      </c>
      <c r="O88" s="139">
        <v>119732</v>
      </c>
      <c r="P88" s="139">
        <v>123972</v>
      </c>
      <c r="Q88" s="193">
        <v>4240</v>
      </c>
      <c r="R88" s="194">
        <v>3.5412421073731335</v>
      </c>
      <c r="S88" s="195">
        <v>34.44202431489343</v>
      </c>
      <c r="T88" s="323"/>
    </row>
    <row r="89" spans="1:20" ht="13.5" customHeight="1">
      <c r="A89" s="309"/>
      <c r="B89" s="325">
        <v>53</v>
      </c>
      <c r="C89" s="721" t="s">
        <v>33</v>
      </c>
      <c r="D89" s="722"/>
      <c r="E89" s="139">
        <v>165</v>
      </c>
      <c r="F89" s="139">
        <v>160</v>
      </c>
      <c r="G89" s="296">
        <v>-5</v>
      </c>
      <c r="H89" s="194">
        <v>-3.0303030303030303</v>
      </c>
      <c r="I89" s="195">
        <v>22.727272727272727</v>
      </c>
      <c r="J89" s="139">
        <v>1380</v>
      </c>
      <c r="K89" s="139">
        <v>1183</v>
      </c>
      <c r="L89" s="296">
        <v>-197</v>
      </c>
      <c r="M89" s="194">
        <v>-14.275362318840578</v>
      </c>
      <c r="N89" s="195">
        <v>20.393035683502845</v>
      </c>
      <c r="O89" s="139">
        <v>69151</v>
      </c>
      <c r="P89" s="139">
        <v>58137</v>
      </c>
      <c r="Q89" s="193">
        <v>-11014</v>
      </c>
      <c r="R89" s="194">
        <v>-15.927463088024757</v>
      </c>
      <c r="S89" s="195">
        <v>16.151679150090015</v>
      </c>
      <c r="T89" s="323"/>
    </row>
    <row r="90" spans="1:20" ht="13.5" customHeight="1">
      <c r="A90" s="309"/>
      <c r="B90" s="325">
        <v>54</v>
      </c>
      <c r="C90" s="721" t="s">
        <v>37</v>
      </c>
      <c r="D90" s="722"/>
      <c r="E90" s="139">
        <v>180</v>
      </c>
      <c r="F90" s="139">
        <v>148</v>
      </c>
      <c r="G90" s="296">
        <v>-32</v>
      </c>
      <c r="H90" s="194">
        <v>-17.77777777777778</v>
      </c>
      <c r="I90" s="195">
        <v>21.022727272727273</v>
      </c>
      <c r="J90" s="139">
        <v>1379</v>
      </c>
      <c r="K90" s="139">
        <v>1159</v>
      </c>
      <c r="L90" s="296">
        <v>-220</v>
      </c>
      <c r="M90" s="194">
        <v>-15.95358955765047</v>
      </c>
      <c r="N90" s="195">
        <v>19.979313911394588</v>
      </c>
      <c r="O90" s="139">
        <v>71984</v>
      </c>
      <c r="P90" s="451" t="s">
        <v>213</v>
      </c>
      <c r="Q90" s="452" t="s">
        <v>213</v>
      </c>
      <c r="R90" s="453" t="s">
        <v>213</v>
      </c>
      <c r="S90" s="454" t="s">
        <v>213</v>
      </c>
      <c r="T90" s="323"/>
    </row>
    <row r="91" spans="1:20" ht="13.5" customHeight="1">
      <c r="A91" s="723" t="s">
        <v>41</v>
      </c>
      <c r="B91" s="723"/>
      <c r="C91" s="723"/>
      <c r="D91" s="724"/>
      <c r="E91" s="139">
        <v>4009</v>
      </c>
      <c r="F91" s="139">
        <v>3644</v>
      </c>
      <c r="G91" s="296">
        <v>-365</v>
      </c>
      <c r="H91" s="194">
        <v>-9.104514841606386</v>
      </c>
      <c r="I91" s="195">
        <v>100</v>
      </c>
      <c r="J91" s="139">
        <v>21663</v>
      </c>
      <c r="K91" s="139">
        <v>22093</v>
      </c>
      <c r="L91" s="296">
        <v>430</v>
      </c>
      <c r="M91" s="194">
        <v>1.9849512994506762</v>
      </c>
      <c r="N91" s="195">
        <v>100</v>
      </c>
      <c r="O91" s="139">
        <v>338691</v>
      </c>
      <c r="P91" s="139">
        <v>344417</v>
      </c>
      <c r="Q91" s="193">
        <v>5726</v>
      </c>
      <c r="R91" s="194">
        <v>1.6906265593121754</v>
      </c>
      <c r="S91" s="195">
        <v>100</v>
      </c>
      <c r="T91" s="323"/>
    </row>
    <row r="92" spans="1:20" ht="13.5" customHeight="1">
      <c r="A92" s="309"/>
      <c r="B92" s="325">
        <v>55</v>
      </c>
      <c r="C92" s="721" t="s">
        <v>42</v>
      </c>
      <c r="D92" s="722"/>
      <c r="E92" s="139">
        <v>18</v>
      </c>
      <c r="F92" s="139">
        <v>20</v>
      </c>
      <c r="G92" s="296">
        <v>2</v>
      </c>
      <c r="H92" s="194">
        <v>11.11111111111111</v>
      </c>
      <c r="I92" s="195">
        <v>0.5488474204171241</v>
      </c>
      <c r="J92" s="139">
        <v>652</v>
      </c>
      <c r="K92" s="139">
        <v>1450</v>
      </c>
      <c r="L92" s="296">
        <v>798</v>
      </c>
      <c r="M92" s="194">
        <v>122.39263803680981</v>
      </c>
      <c r="N92" s="195">
        <v>6.563164803331372</v>
      </c>
      <c r="O92" s="139">
        <v>14639</v>
      </c>
      <c r="P92" s="139">
        <v>12839</v>
      </c>
      <c r="Q92" s="193">
        <v>-1800</v>
      </c>
      <c r="R92" s="194">
        <v>-12.29592185258556</v>
      </c>
      <c r="S92" s="195">
        <v>3.727748630294091</v>
      </c>
      <c r="T92" s="323"/>
    </row>
    <row r="93" spans="1:20" ht="13.5" customHeight="1">
      <c r="A93" s="309"/>
      <c r="B93" s="325">
        <v>56</v>
      </c>
      <c r="C93" s="721" t="s">
        <v>43</v>
      </c>
      <c r="D93" s="722"/>
      <c r="E93" s="139">
        <v>513</v>
      </c>
      <c r="F93" s="139">
        <v>511</v>
      </c>
      <c r="G93" s="296">
        <v>-2</v>
      </c>
      <c r="H93" s="194">
        <v>-0.3898635477582846</v>
      </c>
      <c r="I93" s="195">
        <v>14.02305159165752</v>
      </c>
      <c r="J93" s="139">
        <v>1588</v>
      </c>
      <c r="K93" s="139">
        <v>1830</v>
      </c>
      <c r="L93" s="296">
        <v>242</v>
      </c>
      <c r="M93" s="194">
        <v>15.239294710327457</v>
      </c>
      <c r="N93" s="195">
        <v>8.283166613859594</v>
      </c>
      <c r="O93" s="139">
        <v>18502</v>
      </c>
      <c r="P93" s="139">
        <v>18999</v>
      </c>
      <c r="Q93" s="193">
        <v>497</v>
      </c>
      <c r="R93" s="194">
        <v>2.6861960869095234</v>
      </c>
      <c r="S93" s="195">
        <v>5.5</v>
      </c>
      <c r="T93" s="323"/>
    </row>
    <row r="94" spans="1:20" ht="13.5" customHeight="1">
      <c r="A94" s="309"/>
      <c r="B94" s="325">
        <v>57</v>
      </c>
      <c r="C94" s="721" t="s">
        <v>45</v>
      </c>
      <c r="D94" s="722"/>
      <c r="E94" s="139">
        <v>1299</v>
      </c>
      <c r="F94" s="139">
        <v>1101</v>
      </c>
      <c r="G94" s="296">
        <v>-198</v>
      </c>
      <c r="H94" s="194">
        <v>-15.242494226327944</v>
      </c>
      <c r="I94" s="195">
        <v>30.21405049396268</v>
      </c>
      <c r="J94" s="139">
        <v>8623</v>
      </c>
      <c r="K94" s="139">
        <v>8032</v>
      </c>
      <c r="L94" s="296">
        <v>-591</v>
      </c>
      <c r="M94" s="194">
        <v>-6.8537631914646875</v>
      </c>
      <c r="N94" s="195">
        <v>36.355406689901784</v>
      </c>
      <c r="O94" s="139">
        <v>111863</v>
      </c>
      <c r="P94" s="139">
        <v>105277</v>
      </c>
      <c r="Q94" s="193">
        <v>-6586</v>
      </c>
      <c r="R94" s="194">
        <v>-5.88755888899815</v>
      </c>
      <c r="S94" s="195">
        <v>30.56672580041055</v>
      </c>
      <c r="T94" s="323"/>
    </row>
    <row r="95" spans="1:20" ht="13.5" customHeight="1">
      <c r="A95" s="309"/>
      <c r="B95" s="325">
        <v>58</v>
      </c>
      <c r="C95" s="721" t="s">
        <v>46</v>
      </c>
      <c r="D95" s="722"/>
      <c r="E95" s="139">
        <v>426</v>
      </c>
      <c r="F95" s="139">
        <v>402</v>
      </c>
      <c r="G95" s="296">
        <v>-24</v>
      </c>
      <c r="H95" s="194">
        <v>-5.633802816901409</v>
      </c>
      <c r="I95" s="195">
        <v>11.031833150384193</v>
      </c>
      <c r="J95" s="139">
        <v>2085</v>
      </c>
      <c r="K95" s="139">
        <v>2104</v>
      </c>
      <c r="L95" s="296">
        <v>19</v>
      </c>
      <c r="M95" s="194">
        <v>0.9112709832134293</v>
      </c>
      <c r="N95" s="195">
        <v>9.523378445661521</v>
      </c>
      <c r="O95" s="139">
        <v>54708</v>
      </c>
      <c r="P95" s="139">
        <v>60834</v>
      </c>
      <c r="Q95" s="193">
        <v>6126</v>
      </c>
      <c r="R95" s="194">
        <v>11.19763105944286</v>
      </c>
      <c r="S95" s="195">
        <v>17.662891204557265</v>
      </c>
      <c r="T95" s="323"/>
    </row>
    <row r="96" spans="1:20" ht="13.5" customHeight="1">
      <c r="A96" s="309"/>
      <c r="B96" s="325">
        <v>59</v>
      </c>
      <c r="C96" s="721" t="s">
        <v>47</v>
      </c>
      <c r="D96" s="722"/>
      <c r="E96" s="139">
        <v>447</v>
      </c>
      <c r="F96" s="139">
        <v>392</v>
      </c>
      <c r="G96" s="296">
        <v>-55</v>
      </c>
      <c r="H96" s="194">
        <v>-12.304250559284116</v>
      </c>
      <c r="I96" s="195">
        <v>10.757409440175632</v>
      </c>
      <c r="J96" s="139">
        <v>1622</v>
      </c>
      <c r="K96" s="139">
        <v>1574</v>
      </c>
      <c r="L96" s="296">
        <v>-48</v>
      </c>
      <c r="M96" s="194">
        <v>-2.9593094944512948</v>
      </c>
      <c r="N96" s="195">
        <v>7.1244285520300545</v>
      </c>
      <c r="O96" s="139">
        <v>25503</v>
      </c>
      <c r="P96" s="139">
        <v>26019</v>
      </c>
      <c r="Q96" s="193">
        <v>516</v>
      </c>
      <c r="R96" s="194">
        <v>2.023291377485002</v>
      </c>
      <c r="S96" s="195">
        <v>7.5545051492812485</v>
      </c>
      <c r="T96" s="323"/>
    </row>
    <row r="97" spans="1:20" ht="13.5" customHeight="1">
      <c r="A97" s="309"/>
      <c r="B97" s="325">
        <v>60</v>
      </c>
      <c r="C97" s="721" t="s">
        <v>50</v>
      </c>
      <c r="D97" s="722"/>
      <c r="E97" s="139">
        <v>1306</v>
      </c>
      <c r="F97" s="139">
        <v>1218</v>
      </c>
      <c r="G97" s="296">
        <v>-88</v>
      </c>
      <c r="H97" s="194">
        <v>-6.738131699846861</v>
      </c>
      <c r="I97" s="195">
        <v>33.42480790340285</v>
      </c>
      <c r="J97" s="139">
        <v>7093</v>
      </c>
      <c r="K97" s="139">
        <v>7103</v>
      </c>
      <c r="L97" s="296">
        <v>10</v>
      </c>
      <c r="M97" s="194">
        <v>0.14098406880022557</v>
      </c>
      <c r="N97" s="195">
        <v>32.15045489521568</v>
      </c>
      <c r="O97" s="139">
        <v>113477</v>
      </c>
      <c r="P97" s="139">
        <v>120449</v>
      </c>
      <c r="Q97" s="193">
        <v>6972</v>
      </c>
      <c r="R97" s="194">
        <v>6.143976312380482</v>
      </c>
      <c r="S97" s="195">
        <v>34.97185098296542</v>
      </c>
      <c r="T97" s="323"/>
    </row>
    <row r="98" spans="1:20" ht="6" customHeight="1">
      <c r="A98" s="327"/>
      <c r="B98" s="328"/>
      <c r="C98" s="328"/>
      <c r="D98" s="329"/>
      <c r="E98" s="139"/>
      <c r="F98" s="139"/>
      <c r="G98" s="296"/>
      <c r="H98" s="194"/>
      <c r="I98" s="195"/>
      <c r="J98" s="139"/>
      <c r="K98" s="139"/>
      <c r="L98" s="296"/>
      <c r="M98" s="194"/>
      <c r="N98" s="195"/>
      <c r="O98" s="139"/>
      <c r="P98" s="139"/>
      <c r="Q98" s="193"/>
      <c r="R98" s="194"/>
      <c r="S98" s="195"/>
      <c r="T98" s="323"/>
    </row>
    <row r="99" spans="1:20" ht="6" customHeight="1">
      <c r="A99" s="327"/>
      <c r="B99" s="328"/>
      <c r="C99" s="328"/>
      <c r="D99" s="329"/>
      <c r="E99" s="139"/>
      <c r="F99" s="139"/>
      <c r="G99" s="296"/>
      <c r="H99" s="194"/>
      <c r="I99" s="195"/>
      <c r="J99" s="139"/>
      <c r="K99" s="139"/>
      <c r="L99" s="296"/>
      <c r="M99" s="194"/>
      <c r="N99" s="195"/>
      <c r="O99" s="139"/>
      <c r="P99" s="139"/>
      <c r="Q99" s="193"/>
      <c r="R99" s="194"/>
      <c r="S99" s="195"/>
      <c r="T99" s="323"/>
    </row>
    <row r="100" spans="1:34" s="333" customFormat="1" ht="13.5" customHeight="1">
      <c r="A100" s="330"/>
      <c r="B100" s="331"/>
      <c r="C100" s="331"/>
      <c r="D100" s="332" t="s">
        <v>73</v>
      </c>
      <c r="E100" s="247">
        <v>4763</v>
      </c>
      <c r="F100" s="247">
        <v>4405</v>
      </c>
      <c r="G100" s="295">
        <v>-358</v>
      </c>
      <c r="H100" s="249">
        <v>-7.51627125761075</v>
      </c>
      <c r="I100" s="250"/>
      <c r="J100" s="247">
        <v>27573</v>
      </c>
      <c r="K100" s="247">
        <v>26829</v>
      </c>
      <c r="L100" s="295">
        <v>-744</v>
      </c>
      <c r="M100" s="249">
        <v>-2.6982918072026982</v>
      </c>
      <c r="N100" s="250"/>
      <c r="O100" s="247">
        <v>532153</v>
      </c>
      <c r="P100" s="247">
        <v>557783</v>
      </c>
      <c r="Q100" s="248">
        <v>25630</v>
      </c>
      <c r="R100" s="249">
        <v>4.816284038612955</v>
      </c>
      <c r="S100" s="250"/>
      <c r="T100" s="321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</row>
    <row r="101" spans="1:20" ht="6" customHeight="1">
      <c r="A101" s="327"/>
      <c r="B101" s="328"/>
      <c r="C101" s="328"/>
      <c r="D101" s="329"/>
      <c r="E101" s="139"/>
      <c r="F101" s="139"/>
      <c r="G101" s="296"/>
      <c r="H101" s="194"/>
      <c r="I101" s="195"/>
      <c r="J101" s="139"/>
      <c r="K101" s="139"/>
      <c r="L101" s="296"/>
      <c r="M101" s="194"/>
      <c r="N101" s="195"/>
      <c r="O101" s="139"/>
      <c r="P101" s="139"/>
      <c r="Q101" s="193"/>
      <c r="R101" s="194"/>
      <c r="S101" s="195"/>
      <c r="T101" s="323"/>
    </row>
    <row r="102" spans="1:20" ht="13.5" customHeight="1">
      <c r="A102" s="725" t="s">
        <v>23</v>
      </c>
      <c r="B102" s="725"/>
      <c r="C102" s="725"/>
      <c r="D102" s="726"/>
      <c r="E102" s="139">
        <v>741</v>
      </c>
      <c r="F102" s="139">
        <v>685</v>
      </c>
      <c r="G102" s="296">
        <v>-56</v>
      </c>
      <c r="H102" s="194">
        <v>-7.557354925775979</v>
      </c>
      <c r="I102" s="195">
        <v>100</v>
      </c>
      <c r="J102" s="139">
        <v>4280</v>
      </c>
      <c r="K102" s="139">
        <v>3974</v>
      </c>
      <c r="L102" s="296">
        <v>-306</v>
      </c>
      <c r="M102" s="194">
        <v>-7.149532710280374</v>
      </c>
      <c r="N102" s="195">
        <v>100</v>
      </c>
      <c r="O102" s="139">
        <v>173764</v>
      </c>
      <c r="P102" s="139">
        <v>196902</v>
      </c>
      <c r="Q102" s="193">
        <v>23138</v>
      </c>
      <c r="R102" s="194">
        <v>13.315761607697796</v>
      </c>
      <c r="S102" s="195">
        <v>100</v>
      </c>
      <c r="T102" s="323"/>
    </row>
    <row r="103" spans="1:20" ht="13.5" customHeight="1">
      <c r="A103" s="309"/>
      <c r="B103" s="324">
        <v>49</v>
      </c>
      <c r="C103" s="729" t="s">
        <v>24</v>
      </c>
      <c r="D103" s="730"/>
      <c r="E103" s="139">
        <v>2</v>
      </c>
      <c r="F103" s="139">
        <v>3</v>
      </c>
      <c r="G103" s="296">
        <v>1</v>
      </c>
      <c r="H103" s="194">
        <v>50</v>
      </c>
      <c r="I103" s="195">
        <v>0.43795620437956206</v>
      </c>
      <c r="J103" s="139">
        <v>13</v>
      </c>
      <c r="K103" s="139">
        <v>58</v>
      </c>
      <c r="L103" s="296">
        <v>45</v>
      </c>
      <c r="M103" s="194">
        <v>346.1538461538462</v>
      </c>
      <c r="N103" s="195">
        <v>1.4594866633115249</v>
      </c>
      <c r="O103" s="451" t="s">
        <v>213</v>
      </c>
      <c r="P103" s="451" t="s">
        <v>213</v>
      </c>
      <c r="Q103" s="452" t="s">
        <v>213</v>
      </c>
      <c r="R103" s="453" t="s">
        <v>213</v>
      </c>
      <c r="S103" s="454" t="s">
        <v>213</v>
      </c>
      <c r="T103" s="323"/>
    </row>
    <row r="104" spans="1:20" ht="13.5" customHeight="1">
      <c r="A104" s="309"/>
      <c r="B104" s="325">
        <v>50</v>
      </c>
      <c r="C104" s="721" t="s">
        <v>25</v>
      </c>
      <c r="D104" s="722"/>
      <c r="E104" s="139">
        <v>25</v>
      </c>
      <c r="F104" s="139">
        <v>31</v>
      </c>
      <c r="G104" s="296">
        <v>6</v>
      </c>
      <c r="H104" s="194">
        <v>24</v>
      </c>
      <c r="I104" s="195">
        <v>4.525547445255475</v>
      </c>
      <c r="J104" s="139">
        <v>196</v>
      </c>
      <c r="K104" s="139">
        <v>194</v>
      </c>
      <c r="L104" s="296">
        <v>-2</v>
      </c>
      <c r="M104" s="194">
        <v>-1.0204081632653061</v>
      </c>
      <c r="N104" s="195">
        <v>4.881731253145445</v>
      </c>
      <c r="O104" s="139">
        <v>13776</v>
      </c>
      <c r="P104" s="139">
        <v>13818</v>
      </c>
      <c r="Q104" s="193">
        <v>42</v>
      </c>
      <c r="R104" s="194">
        <v>0.3048780487804878</v>
      </c>
      <c r="S104" s="195">
        <v>7.017704238656794</v>
      </c>
      <c r="T104" s="323"/>
    </row>
    <row r="105" spans="1:20" ht="13.5" customHeight="1">
      <c r="A105" s="309"/>
      <c r="B105" s="325">
        <v>51</v>
      </c>
      <c r="C105" s="727" t="s">
        <v>28</v>
      </c>
      <c r="D105" s="728"/>
      <c r="E105" s="139">
        <v>191</v>
      </c>
      <c r="F105" s="139">
        <v>171</v>
      </c>
      <c r="G105" s="296">
        <v>-20</v>
      </c>
      <c r="H105" s="194">
        <v>-10.471204188481675</v>
      </c>
      <c r="I105" s="195">
        <v>24.963503649635037</v>
      </c>
      <c r="J105" s="139">
        <v>1172</v>
      </c>
      <c r="K105" s="139">
        <v>1040</v>
      </c>
      <c r="L105" s="296">
        <v>-132</v>
      </c>
      <c r="M105" s="194">
        <v>-11.262798634812286</v>
      </c>
      <c r="N105" s="195">
        <v>26.17010568696527</v>
      </c>
      <c r="O105" s="139">
        <v>38229</v>
      </c>
      <c r="P105" s="139">
        <v>54518</v>
      </c>
      <c r="Q105" s="193">
        <v>16289</v>
      </c>
      <c r="R105" s="194">
        <v>42.60901409924403</v>
      </c>
      <c r="S105" s="195">
        <v>27.687885343978223</v>
      </c>
      <c r="T105" s="323"/>
    </row>
    <row r="106" spans="1:20" ht="13.5" customHeight="1">
      <c r="A106" s="309"/>
      <c r="B106" s="325">
        <v>52</v>
      </c>
      <c r="C106" s="727" t="s">
        <v>76</v>
      </c>
      <c r="D106" s="728"/>
      <c r="E106" s="139">
        <v>187</v>
      </c>
      <c r="F106" s="139">
        <v>156</v>
      </c>
      <c r="G106" s="296">
        <v>-31</v>
      </c>
      <c r="H106" s="194">
        <v>-16.577540106951872</v>
      </c>
      <c r="I106" s="195">
        <v>22.773722627737225</v>
      </c>
      <c r="J106" s="139">
        <v>982</v>
      </c>
      <c r="K106" s="139">
        <v>816</v>
      </c>
      <c r="L106" s="296">
        <v>-166</v>
      </c>
      <c r="M106" s="194">
        <v>-16.90427698574338</v>
      </c>
      <c r="N106" s="195">
        <v>20.53346753900352</v>
      </c>
      <c r="O106" s="139">
        <v>44981</v>
      </c>
      <c r="P106" s="139">
        <v>38417</v>
      </c>
      <c r="Q106" s="193">
        <v>-6564</v>
      </c>
      <c r="R106" s="194">
        <v>-14.592828082968365</v>
      </c>
      <c r="S106" s="195">
        <v>19.510721069364457</v>
      </c>
      <c r="T106" s="323"/>
    </row>
    <row r="107" spans="1:20" ht="13.5" customHeight="1">
      <c r="A107" s="309"/>
      <c r="B107" s="325">
        <v>53</v>
      </c>
      <c r="C107" s="721" t="s">
        <v>33</v>
      </c>
      <c r="D107" s="722"/>
      <c r="E107" s="139">
        <v>135</v>
      </c>
      <c r="F107" s="139">
        <v>137</v>
      </c>
      <c r="G107" s="296">
        <v>2</v>
      </c>
      <c r="H107" s="194">
        <v>1.4814814814814816</v>
      </c>
      <c r="I107" s="195">
        <v>20</v>
      </c>
      <c r="J107" s="139">
        <v>883</v>
      </c>
      <c r="K107" s="139">
        <v>927</v>
      </c>
      <c r="L107" s="296">
        <v>44</v>
      </c>
      <c r="M107" s="194">
        <v>4.983012457531144</v>
      </c>
      <c r="N107" s="195">
        <v>23.326623049823855</v>
      </c>
      <c r="O107" s="139">
        <v>30649</v>
      </c>
      <c r="P107" s="139">
        <v>35475</v>
      </c>
      <c r="Q107" s="193">
        <v>4826</v>
      </c>
      <c r="R107" s="194">
        <v>15.746027602858167</v>
      </c>
      <c r="S107" s="195">
        <v>18.016576774232867</v>
      </c>
      <c r="T107" s="323"/>
    </row>
    <row r="108" spans="1:20" ht="13.5" customHeight="1">
      <c r="A108" s="309"/>
      <c r="B108" s="325">
        <v>54</v>
      </c>
      <c r="C108" s="721" t="s">
        <v>37</v>
      </c>
      <c r="D108" s="722"/>
      <c r="E108" s="139">
        <v>201</v>
      </c>
      <c r="F108" s="139">
        <v>187</v>
      </c>
      <c r="G108" s="296">
        <v>-14</v>
      </c>
      <c r="H108" s="194">
        <v>-6.965174129353234</v>
      </c>
      <c r="I108" s="195">
        <v>27.299270072992698</v>
      </c>
      <c r="J108" s="139">
        <v>1034</v>
      </c>
      <c r="K108" s="139">
        <v>939</v>
      </c>
      <c r="L108" s="296">
        <v>-95</v>
      </c>
      <c r="M108" s="194">
        <v>-9.18762088974855</v>
      </c>
      <c r="N108" s="195">
        <v>23.628585807750376</v>
      </c>
      <c r="O108" s="451" t="s">
        <v>213</v>
      </c>
      <c r="P108" s="451" t="s">
        <v>213</v>
      </c>
      <c r="Q108" s="452" t="s">
        <v>213</v>
      </c>
      <c r="R108" s="453" t="s">
        <v>213</v>
      </c>
      <c r="S108" s="454" t="s">
        <v>213</v>
      </c>
      <c r="T108" s="323"/>
    </row>
    <row r="109" spans="1:20" ht="13.5" customHeight="1">
      <c r="A109" s="723" t="s">
        <v>41</v>
      </c>
      <c r="B109" s="723"/>
      <c r="C109" s="723"/>
      <c r="D109" s="724"/>
      <c r="E109" s="139">
        <v>4022</v>
      </c>
      <c r="F109" s="139">
        <v>3720</v>
      </c>
      <c r="G109" s="296">
        <v>-302</v>
      </c>
      <c r="H109" s="194">
        <v>-7.5087021382396815</v>
      </c>
      <c r="I109" s="195">
        <v>100</v>
      </c>
      <c r="J109" s="139">
        <v>23293</v>
      </c>
      <c r="K109" s="139">
        <v>22855</v>
      </c>
      <c r="L109" s="296">
        <v>-438</v>
      </c>
      <c r="M109" s="194">
        <v>-1.8803932511913453</v>
      </c>
      <c r="N109" s="195">
        <v>100</v>
      </c>
      <c r="O109" s="139">
        <v>358389</v>
      </c>
      <c r="P109" s="139">
        <v>360880</v>
      </c>
      <c r="Q109" s="193">
        <v>2491</v>
      </c>
      <c r="R109" s="194">
        <v>0.6950548147404078</v>
      </c>
      <c r="S109" s="195">
        <v>100</v>
      </c>
      <c r="T109" s="323"/>
    </row>
    <row r="110" spans="1:20" ht="13.5" customHeight="1">
      <c r="A110" s="309"/>
      <c r="B110" s="325">
        <v>55</v>
      </c>
      <c r="C110" s="721" t="s">
        <v>42</v>
      </c>
      <c r="D110" s="722"/>
      <c r="E110" s="139">
        <v>24</v>
      </c>
      <c r="F110" s="139">
        <v>18</v>
      </c>
      <c r="G110" s="296">
        <v>-6</v>
      </c>
      <c r="H110" s="194">
        <v>-25</v>
      </c>
      <c r="I110" s="195">
        <v>0.4838709677419355</v>
      </c>
      <c r="J110" s="139">
        <v>1453</v>
      </c>
      <c r="K110" s="139">
        <v>1338</v>
      </c>
      <c r="L110" s="296">
        <v>-115</v>
      </c>
      <c r="M110" s="194">
        <v>-7.91465932553338</v>
      </c>
      <c r="N110" s="195">
        <v>5.854298840516298</v>
      </c>
      <c r="O110" s="139">
        <v>30698</v>
      </c>
      <c r="P110" s="139">
        <v>24193</v>
      </c>
      <c r="Q110" s="193">
        <v>-6505</v>
      </c>
      <c r="R110" s="194">
        <v>-21.1903055573653</v>
      </c>
      <c r="S110" s="195">
        <v>6.703890489913544</v>
      </c>
      <c r="T110" s="323"/>
    </row>
    <row r="111" spans="1:20" ht="13.5" customHeight="1">
      <c r="A111" s="309"/>
      <c r="B111" s="325">
        <v>56</v>
      </c>
      <c r="C111" s="721" t="s">
        <v>43</v>
      </c>
      <c r="D111" s="722"/>
      <c r="E111" s="139">
        <v>527</v>
      </c>
      <c r="F111" s="139">
        <v>474</v>
      </c>
      <c r="G111" s="296">
        <v>-53</v>
      </c>
      <c r="H111" s="194">
        <v>-10.056925996204933</v>
      </c>
      <c r="I111" s="195">
        <v>12.741935483870966</v>
      </c>
      <c r="J111" s="139">
        <v>1800</v>
      </c>
      <c r="K111" s="139">
        <v>1618</v>
      </c>
      <c r="L111" s="296">
        <v>-182</v>
      </c>
      <c r="M111" s="194">
        <v>-10.11111111111111</v>
      </c>
      <c r="N111" s="195">
        <v>7.079413695033909</v>
      </c>
      <c r="O111" s="139">
        <v>21992</v>
      </c>
      <c r="P111" s="139">
        <v>21573</v>
      </c>
      <c r="Q111" s="193">
        <v>-419</v>
      </c>
      <c r="R111" s="194">
        <v>-1.9052382684612585</v>
      </c>
      <c r="S111" s="195">
        <v>5.977887386388827</v>
      </c>
      <c r="T111" s="323"/>
    </row>
    <row r="112" spans="1:20" ht="13.5" customHeight="1">
      <c r="A112" s="309"/>
      <c r="B112" s="325">
        <v>57</v>
      </c>
      <c r="C112" s="721" t="s">
        <v>45</v>
      </c>
      <c r="D112" s="722"/>
      <c r="E112" s="139">
        <v>1315</v>
      </c>
      <c r="F112" s="139">
        <v>1176</v>
      </c>
      <c r="G112" s="296">
        <v>-139</v>
      </c>
      <c r="H112" s="194">
        <v>-10.570342205323193</v>
      </c>
      <c r="I112" s="195">
        <v>31.61290322580645</v>
      </c>
      <c r="J112" s="139">
        <v>8503</v>
      </c>
      <c r="K112" s="139">
        <v>8711</v>
      </c>
      <c r="L112" s="296">
        <v>208</v>
      </c>
      <c r="M112" s="194">
        <v>2.446195460425732</v>
      </c>
      <c r="N112" s="195">
        <v>38.11419820608182</v>
      </c>
      <c r="O112" s="139">
        <v>107538</v>
      </c>
      <c r="P112" s="139">
        <v>108830</v>
      </c>
      <c r="Q112" s="193">
        <v>1292</v>
      </c>
      <c r="R112" s="194">
        <v>1.2014357715412225</v>
      </c>
      <c r="S112" s="195">
        <v>30.156838838395032</v>
      </c>
      <c r="T112" s="323"/>
    </row>
    <row r="113" spans="1:20" ht="13.5" customHeight="1">
      <c r="A113" s="309"/>
      <c r="B113" s="325">
        <v>58</v>
      </c>
      <c r="C113" s="721" t="s">
        <v>46</v>
      </c>
      <c r="D113" s="722"/>
      <c r="E113" s="139">
        <v>429</v>
      </c>
      <c r="F113" s="139">
        <v>414</v>
      </c>
      <c r="G113" s="296">
        <v>-15</v>
      </c>
      <c r="H113" s="194">
        <v>-3.4965034965034967</v>
      </c>
      <c r="I113" s="195">
        <v>11.129032258064516</v>
      </c>
      <c r="J113" s="139">
        <v>2222</v>
      </c>
      <c r="K113" s="139">
        <v>2158</v>
      </c>
      <c r="L113" s="296">
        <v>-64</v>
      </c>
      <c r="M113" s="194">
        <v>-2.8802880288028803</v>
      </c>
      <c r="N113" s="195">
        <v>9.442135200175017</v>
      </c>
      <c r="O113" s="139">
        <v>59778</v>
      </c>
      <c r="P113" s="139">
        <v>55780</v>
      </c>
      <c r="Q113" s="193">
        <v>-3998</v>
      </c>
      <c r="R113" s="194">
        <v>-6.688079226471277</v>
      </c>
      <c r="S113" s="195">
        <v>15.45666149412547</v>
      </c>
      <c r="T113" s="323"/>
    </row>
    <row r="114" spans="1:20" ht="13.5" customHeight="1">
      <c r="A114" s="309"/>
      <c r="B114" s="325">
        <v>59</v>
      </c>
      <c r="C114" s="721" t="s">
        <v>47</v>
      </c>
      <c r="D114" s="722"/>
      <c r="E114" s="139">
        <v>412</v>
      </c>
      <c r="F114" s="139">
        <v>364</v>
      </c>
      <c r="G114" s="296">
        <v>-48</v>
      </c>
      <c r="H114" s="194">
        <v>-11.650485436893204</v>
      </c>
      <c r="I114" s="195">
        <v>9.78494623655914</v>
      </c>
      <c r="J114" s="139">
        <v>1776</v>
      </c>
      <c r="K114" s="139">
        <v>1443</v>
      </c>
      <c r="L114" s="296">
        <v>-333</v>
      </c>
      <c r="M114" s="194">
        <v>-18.75</v>
      </c>
      <c r="N114" s="195">
        <v>6.3137169109604026</v>
      </c>
      <c r="O114" s="139">
        <v>32078</v>
      </c>
      <c r="P114" s="139">
        <v>27785</v>
      </c>
      <c r="Q114" s="193">
        <v>-4293</v>
      </c>
      <c r="R114" s="194">
        <v>-13.383003927925682</v>
      </c>
      <c r="S114" s="195">
        <v>7.7</v>
      </c>
      <c r="T114" s="323"/>
    </row>
    <row r="115" spans="1:20" ht="13.5" customHeight="1" thickBot="1">
      <c r="A115" s="334"/>
      <c r="B115" s="335">
        <v>60</v>
      </c>
      <c r="C115" s="731" t="s">
        <v>50</v>
      </c>
      <c r="D115" s="732"/>
      <c r="E115" s="197">
        <v>1315</v>
      </c>
      <c r="F115" s="197">
        <v>1274</v>
      </c>
      <c r="G115" s="297">
        <v>-41</v>
      </c>
      <c r="H115" s="198">
        <v>-3.11787072243346</v>
      </c>
      <c r="I115" s="199">
        <v>34.24731182795699</v>
      </c>
      <c r="J115" s="197">
        <v>7539</v>
      </c>
      <c r="K115" s="197">
        <v>7587</v>
      </c>
      <c r="L115" s="297">
        <v>48</v>
      </c>
      <c r="M115" s="198">
        <v>0.6366892160764027</v>
      </c>
      <c r="N115" s="199">
        <v>33.19623714723255</v>
      </c>
      <c r="O115" s="197">
        <v>106305</v>
      </c>
      <c r="P115" s="197">
        <v>122720</v>
      </c>
      <c r="Q115" s="200">
        <v>16415</v>
      </c>
      <c r="R115" s="198">
        <v>15.441418559804337</v>
      </c>
      <c r="S115" s="199">
        <v>34.00576368876081</v>
      </c>
      <c r="T115" s="323"/>
    </row>
    <row r="116" spans="1:21" ht="13.5" customHeight="1">
      <c r="A116" s="336" t="s">
        <v>211</v>
      </c>
      <c r="C116" s="328"/>
      <c r="D116" s="338"/>
      <c r="E116" s="336"/>
      <c r="F116" s="302"/>
      <c r="K116" s="327"/>
      <c r="O116" s="340"/>
      <c r="P116" s="327"/>
      <c r="Q116" s="341"/>
      <c r="U116" s="342"/>
    </row>
    <row r="117" spans="1:20" ht="13.5" customHeight="1" thickBot="1">
      <c r="A117" s="192" t="s">
        <v>303</v>
      </c>
      <c r="B117" s="298"/>
      <c r="C117" s="298"/>
      <c r="D117" s="298"/>
      <c r="E117" s="299"/>
      <c r="F117" s="300"/>
      <c r="G117" s="301"/>
      <c r="H117" s="299"/>
      <c r="I117" s="299"/>
      <c r="J117" s="299"/>
      <c r="K117" s="299"/>
      <c r="L117" s="301"/>
      <c r="M117" s="299"/>
      <c r="N117" s="299"/>
      <c r="O117" s="299"/>
      <c r="P117" s="299"/>
      <c r="Q117" s="299"/>
      <c r="R117" s="299"/>
      <c r="S117" s="299"/>
      <c r="T117" s="323"/>
    </row>
    <row r="118" spans="1:20" s="303" customFormat="1" ht="13.5" customHeight="1" thickTop="1">
      <c r="A118" s="707" t="s">
        <v>0</v>
      </c>
      <c r="B118" s="707"/>
      <c r="C118" s="707"/>
      <c r="D118" s="708"/>
      <c r="E118" s="713" t="s">
        <v>65</v>
      </c>
      <c r="F118" s="714"/>
      <c r="G118" s="714"/>
      <c r="H118" s="714"/>
      <c r="I118" s="714"/>
      <c r="J118" s="715" t="s">
        <v>194</v>
      </c>
      <c r="K118" s="715"/>
      <c r="L118" s="715"/>
      <c r="M118" s="715"/>
      <c r="N118" s="716"/>
      <c r="O118" s="717" t="s">
        <v>199</v>
      </c>
      <c r="P118" s="718"/>
      <c r="Q118" s="718"/>
      <c r="R118" s="718"/>
      <c r="S118" s="718"/>
      <c r="T118" s="323"/>
    </row>
    <row r="119" spans="1:20" s="306" customFormat="1" ht="13.5" customHeight="1">
      <c r="A119" s="709"/>
      <c r="B119" s="709"/>
      <c r="C119" s="709"/>
      <c r="D119" s="710"/>
      <c r="E119" s="703" t="s">
        <v>98</v>
      </c>
      <c r="F119" s="719" t="s">
        <v>202</v>
      </c>
      <c r="G119" s="705" t="s">
        <v>10</v>
      </c>
      <c r="H119" s="703" t="s">
        <v>6</v>
      </c>
      <c r="I119" s="304" t="s">
        <v>203</v>
      </c>
      <c r="J119" s="703" t="s">
        <v>98</v>
      </c>
      <c r="K119" s="703" t="s">
        <v>202</v>
      </c>
      <c r="L119" s="705" t="s">
        <v>10</v>
      </c>
      <c r="M119" s="703" t="s">
        <v>6</v>
      </c>
      <c r="N119" s="305" t="s">
        <v>203</v>
      </c>
      <c r="O119" s="703" t="s">
        <v>98</v>
      </c>
      <c r="P119" s="703" t="s">
        <v>202</v>
      </c>
      <c r="Q119" s="703" t="s">
        <v>10</v>
      </c>
      <c r="R119" s="703" t="s">
        <v>6</v>
      </c>
      <c r="S119" s="305" t="s">
        <v>203</v>
      </c>
      <c r="T119" s="323"/>
    </row>
    <row r="120" spans="1:20" s="306" customFormat="1" ht="13.5" customHeight="1">
      <c r="A120" s="711"/>
      <c r="B120" s="711"/>
      <c r="C120" s="711"/>
      <c r="D120" s="712"/>
      <c r="E120" s="704"/>
      <c r="F120" s="720"/>
      <c r="G120" s="706"/>
      <c r="H120" s="704"/>
      <c r="I120" s="307" t="s">
        <v>11</v>
      </c>
      <c r="J120" s="704"/>
      <c r="K120" s="704"/>
      <c r="L120" s="706"/>
      <c r="M120" s="704"/>
      <c r="N120" s="308" t="s">
        <v>11</v>
      </c>
      <c r="O120" s="704"/>
      <c r="P120" s="704"/>
      <c r="Q120" s="704"/>
      <c r="R120" s="704"/>
      <c r="S120" s="308" t="s">
        <v>11</v>
      </c>
      <c r="T120" s="323"/>
    </row>
    <row r="121" spans="1:20" s="317" customFormat="1" ht="13.5" customHeight="1">
      <c r="A121" s="309"/>
      <c r="B121" s="310"/>
      <c r="C121" s="310"/>
      <c r="D121" s="311"/>
      <c r="E121" s="312"/>
      <c r="F121" s="313"/>
      <c r="G121" s="314"/>
      <c r="H121" s="315" t="s">
        <v>2</v>
      </c>
      <c r="I121" s="315" t="s">
        <v>2</v>
      </c>
      <c r="J121" s="315"/>
      <c r="K121" s="315"/>
      <c r="L121" s="316"/>
      <c r="M121" s="315" t="s">
        <v>2</v>
      </c>
      <c r="N121" s="315" t="s">
        <v>2</v>
      </c>
      <c r="O121" s="315"/>
      <c r="P121" s="315"/>
      <c r="Q121" s="315"/>
      <c r="R121" s="315" t="s">
        <v>2</v>
      </c>
      <c r="S121" s="315" t="s">
        <v>2</v>
      </c>
      <c r="T121" s="323"/>
    </row>
    <row r="122" spans="1:20" s="333" customFormat="1" ht="13.5" customHeight="1">
      <c r="A122" s="330"/>
      <c r="B122" s="331"/>
      <c r="C122" s="331"/>
      <c r="D122" s="332" t="s">
        <v>192</v>
      </c>
      <c r="E122" s="247">
        <v>5194</v>
      </c>
      <c r="F122" s="247">
        <v>4915</v>
      </c>
      <c r="G122" s="295">
        <v>-279</v>
      </c>
      <c r="H122" s="249">
        <v>-5.371582595302272</v>
      </c>
      <c r="I122" s="250"/>
      <c r="J122" s="247">
        <v>30955</v>
      </c>
      <c r="K122" s="247">
        <v>30510</v>
      </c>
      <c r="L122" s="295">
        <v>-445</v>
      </c>
      <c r="M122" s="249">
        <v>-1.4375706670973996</v>
      </c>
      <c r="N122" s="250"/>
      <c r="O122" s="247">
        <v>659563</v>
      </c>
      <c r="P122" s="247">
        <v>666661</v>
      </c>
      <c r="Q122" s="248">
        <v>7098</v>
      </c>
      <c r="R122" s="249">
        <v>1.0761670985182614</v>
      </c>
      <c r="S122" s="250"/>
      <c r="T122" s="321"/>
    </row>
    <row r="123" spans="1:20" ht="6" customHeight="1">
      <c r="A123" s="327"/>
      <c r="B123" s="328"/>
      <c r="C123" s="328"/>
      <c r="D123" s="329"/>
      <c r="E123" s="139"/>
      <c r="F123" s="139"/>
      <c r="G123" s="296"/>
      <c r="H123" s="194"/>
      <c r="I123" s="195"/>
      <c r="J123" s="139"/>
      <c r="K123" s="139"/>
      <c r="L123" s="296"/>
      <c r="M123" s="194"/>
      <c r="N123" s="195"/>
      <c r="O123" s="139"/>
      <c r="P123" s="139"/>
      <c r="Q123" s="193"/>
      <c r="R123" s="194"/>
      <c r="S123" s="195"/>
      <c r="T123" s="323"/>
    </row>
    <row r="124" spans="1:20" ht="13.5" customHeight="1">
      <c r="A124" s="725" t="s">
        <v>23</v>
      </c>
      <c r="B124" s="725"/>
      <c r="C124" s="725"/>
      <c r="D124" s="726"/>
      <c r="E124" s="139">
        <v>1432</v>
      </c>
      <c r="F124" s="139">
        <v>1298</v>
      </c>
      <c r="G124" s="296">
        <v>-134</v>
      </c>
      <c r="H124" s="194">
        <v>-9.35754189944134</v>
      </c>
      <c r="I124" s="195">
        <v>100</v>
      </c>
      <c r="J124" s="139">
        <v>9193</v>
      </c>
      <c r="K124" s="139">
        <v>8072</v>
      </c>
      <c r="L124" s="296">
        <v>-1121</v>
      </c>
      <c r="M124" s="194">
        <v>-12.194060698357447</v>
      </c>
      <c r="N124" s="195">
        <v>100</v>
      </c>
      <c r="O124" s="139">
        <v>317021</v>
      </c>
      <c r="P124" s="139">
        <v>291195</v>
      </c>
      <c r="Q124" s="193">
        <v>-25826</v>
      </c>
      <c r="R124" s="194">
        <v>-8.14646348349163</v>
      </c>
      <c r="S124" s="195">
        <v>100</v>
      </c>
      <c r="T124" s="323"/>
    </row>
    <row r="125" spans="1:20" ht="13.5" customHeight="1">
      <c r="A125" s="309"/>
      <c r="B125" s="324">
        <v>49</v>
      </c>
      <c r="C125" s="729" t="s">
        <v>24</v>
      </c>
      <c r="D125" s="730"/>
      <c r="E125" s="139">
        <v>1</v>
      </c>
      <c r="F125" s="139">
        <v>3</v>
      </c>
      <c r="G125" s="296">
        <v>2</v>
      </c>
      <c r="H125" s="194">
        <v>200</v>
      </c>
      <c r="I125" s="195">
        <v>0.23112480739599386</v>
      </c>
      <c r="J125" s="139">
        <v>7</v>
      </c>
      <c r="K125" s="139">
        <v>72</v>
      </c>
      <c r="L125" s="296">
        <v>65</v>
      </c>
      <c r="M125" s="194">
        <v>928.5714285714287</v>
      </c>
      <c r="N125" s="195">
        <v>0.8919722497522299</v>
      </c>
      <c r="O125" s="451" t="s">
        <v>213</v>
      </c>
      <c r="P125" s="139">
        <v>2472</v>
      </c>
      <c r="Q125" s="452" t="s">
        <v>213</v>
      </c>
      <c r="R125" s="453" t="s">
        <v>213</v>
      </c>
      <c r="S125" s="195">
        <v>0.8489156750631021</v>
      </c>
      <c r="T125" s="323"/>
    </row>
    <row r="126" spans="1:20" ht="13.5" customHeight="1">
      <c r="A126" s="309"/>
      <c r="B126" s="325">
        <v>50</v>
      </c>
      <c r="C126" s="721" t="s">
        <v>25</v>
      </c>
      <c r="D126" s="722"/>
      <c r="E126" s="139">
        <v>21</v>
      </c>
      <c r="F126" s="139">
        <v>18</v>
      </c>
      <c r="G126" s="296">
        <v>-3</v>
      </c>
      <c r="H126" s="194">
        <v>-14.285714285714285</v>
      </c>
      <c r="I126" s="195">
        <v>1.386748844375963</v>
      </c>
      <c r="J126" s="139">
        <v>221</v>
      </c>
      <c r="K126" s="139">
        <v>130</v>
      </c>
      <c r="L126" s="296">
        <v>-91</v>
      </c>
      <c r="M126" s="194">
        <v>-41.17647058823529</v>
      </c>
      <c r="N126" s="195">
        <v>1.6105054509415264</v>
      </c>
      <c r="O126" s="139">
        <v>10982</v>
      </c>
      <c r="P126" s="139">
        <v>6056</v>
      </c>
      <c r="Q126" s="193">
        <v>-4926</v>
      </c>
      <c r="R126" s="194">
        <v>-44.85521762884721</v>
      </c>
      <c r="S126" s="195">
        <v>2.0797060389086353</v>
      </c>
      <c r="T126" s="323"/>
    </row>
    <row r="127" spans="1:20" ht="13.5" customHeight="1">
      <c r="A127" s="309"/>
      <c r="B127" s="325">
        <v>51</v>
      </c>
      <c r="C127" s="727" t="s">
        <v>28</v>
      </c>
      <c r="D127" s="728"/>
      <c r="E127" s="139">
        <v>170</v>
      </c>
      <c r="F127" s="139">
        <v>168</v>
      </c>
      <c r="G127" s="296">
        <v>-2</v>
      </c>
      <c r="H127" s="194">
        <v>-1.1764705882352942</v>
      </c>
      <c r="I127" s="195">
        <v>12.942989214175654</v>
      </c>
      <c r="J127" s="139">
        <v>1263</v>
      </c>
      <c r="K127" s="139">
        <v>1023</v>
      </c>
      <c r="L127" s="296">
        <v>-240</v>
      </c>
      <c r="M127" s="194">
        <v>-19.002375296912113</v>
      </c>
      <c r="N127" s="195">
        <v>12.673439048562935</v>
      </c>
      <c r="O127" s="139">
        <v>48899</v>
      </c>
      <c r="P127" s="139">
        <v>34551</v>
      </c>
      <c r="Q127" s="193">
        <v>-14348</v>
      </c>
      <c r="R127" s="194">
        <v>-29.34211333565104</v>
      </c>
      <c r="S127" s="195">
        <v>11.86524493895843</v>
      </c>
      <c r="T127" s="323"/>
    </row>
    <row r="128" spans="1:20" ht="13.5" customHeight="1">
      <c r="A128" s="309"/>
      <c r="B128" s="325">
        <v>52</v>
      </c>
      <c r="C128" s="727" t="s">
        <v>76</v>
      </c>
      <c r="D128" s="728"/>
      <c r="E128" s="139">
        <v>313</v>
      </c>
      <c r="F128" s="139">
        <v>278</v>
      </c>
      <c r="G128" s="296">
        <v>-35</v>
      </c>
      <c r="H128" s="194">
        <v>-11.182108626198083</v>
      </c>
      <c r="I128" s="195">
        <v>21.417565485362093</v>
      </c>
      <c r="J128" s="139">
        <v>2038</v>
      </c>
      <c r="K128" s="139">
        <v>1663</v>
      </c>
      <c r="L128" s="296">
        <v>-375</v>
      </c>
      <c r="M128" s="194">
        <v>-18.400392541707554</v>
      </c>
      <c r="N128" s="195">
        <v>20.602081268582754</v>
      </c>
      <c r="O128" s="139">
        <v>78853</v>
      </c>
      <c r="P128" s="139">
        <v>76738</v>
      </c>
      <c r="Q128" s="193">
        <v>-2115</v>
      </c>
      <c r="R128" s="194">
        <v>-2.6822061303945315</v>
      </c>
      <c r="S128" s="195">
        <v>26.35278765088686</v>
      </c>
      <c r="T128" s="323"/>
    </row>
    <row r="129" spans="1:20" ht="13.5" customHeight="1">
      <c r="A129" s="309"/>
      <c r="B129" s="325">
        <v>53</v>
      </c>
      <c r="C129" s="721" t="s">
        <v>33</v>
      </c>
      <c r="D129" s="722"/>
      <c r="E129" s="139">
        <v>130</v>
      </c>
      <c r="F129" s="139">
        <v>112</v>
      </c>
      <c r="G129" s="296">
        <v>-18</v>
      </c>
      <c r="H129" s="194">
        <v>-13.846153846153847</v>
      </c>
      <c r="I129" s="195">
        <v>8.628659476117104</v>
      </c>
      <c r="J129" s="139">
        <v>930</v>
      </c>
      <c r="K129" s="139">
        <v>905</v>
      </c>
      <c r="L129" s="296">
        <v>-25</v>
      </c>
      <c r="M129" s="194">
        <v>-2.6881720430107525</v>
      </c>
      <c r="N129" s="195">
        <v>11.211595639246779</v>
      </c>
      <c r="O129" s="139">
        <v>43034</v>
      </c>
      <c r="P129" s="139">
        <v>40839</v>
      </c>
      <c r="Q129" s="193">
        <v>-2195</v>
      </c>
      <c r="R129" s="194">
        <v>-5.100618115908351</v>
      </c>
      <c r="S129" s="195">
        <v>14.024622675526711</v>
      </c>
      <c r="T129" s="323"/>
    </row>
    <row r="130" spans="1:20" ht="13.5" customHeight="1">
      <c r="A130" s="309"/>
      <c r="B130" s="325">
        <v>54</v>
      </c>
      <c r="C130" s="721" t="s">
        <v>37</v>
      </c>
      <c r="D130" s="722"/>
      <c r="E130" s="139">
        <v>797</v>
      </c>
      <c r="F130" s="139">
        <v>719</v>
      </c>
      <c r="G130" s="296">
        <v>-78</v>
      </c>
      <c r="H130" s="194">
        <v>-9.786700125470514</v>
      </c>
      <c r="I130" s="195">
        <v>55.3929121725732</v>
      </c>
      <c r="J130" s="139">
        <v>4734</v>
      </c>
      <c r="K130" s="139">
        <v>4279</v>
      </c>
      <c r="L130" s="296">
        <v>-455</v>
      </c>
      <c r="M130" s="194">
        <v>-9.611322348964935</v>
      </c>
      <c r="N130" s="195">
        <v>53.010406342913775</v>
      </c>
      <c r="O130" s="451" t="s">
        <v>213</v>
      </c>
      <c r="P130" s="139">
        <v>130540</v>
      </c>
      <c r="Q130" s="452" t="s">
        <v>213</v>
      </c>
      <c r="R130" s="453" t="s">
        <v>213</v>
      </c>
      <c r="S130" s="195">
        <v>44.829066433146174</v>
      </c>
      <c r="T130" s="323"/>
    </row>
    <row r="131" spans="1:20" ht="13.5" customHeight="1">
      <c r="A131" s="723" t="s">
        <v>41</v>
      </c>
      <c r="B131" s="723"/>
      <c r="C131" s="723"/>
      <c r="D131" s="724"/>
      <c r="E131" s="139">
        <v>3762</v>
      </c>
      <c r="F131" s="139">
        <v>3617</v>
      </c>
      <c r="G131" s="296">
        <v>-145</v>
      </c>
      <c r="H131" s="194">
        <v>-3.8543328017012226</v>
      </c>
      <c r="I131" s="195">
        <v>100</v>
      </c>
      <c r="J131" s="139">
        <v>21762</v>
      </c>
      <c r="K131" s="139">
        <v>22438</v>
      </c>
      <c r="L131" s="296">
        <v>676</v>
      </c>
      <c r="M131" s="194">
        <v>3.106332138590203</v>
      </c>
      <c r="N131" s="195">
        <v>100</v>
      </c>
      <c r="O131" s="139">
        <v>342542</v>
      </c>
      <c r="P131" s="139">
        <v>375466</v>
      </c>
      <c r="Q131" s="193">
        <v>32924</v>
      </c>
      <c r="R131" s="194">
        <v>9.611668058223517</v>
      </c>
      <c r="S131" s="195">
        <v>100</v>
      </c>
      <c r="T131" s="323"/>
    </row>
    <row r="132" spans="1:20" ht="13.5" customHeight="1">
      <c r="A132" s="309"/>
      <c r="B132" s="325">
        <v>55</v>
      </c>
      <c r="C132" s="721" t="s">
        <v>42</v>
      </c>
      <c r="D132" s="722"/>
      <c r="E132" s="139">
        <v>23</v>
      </c>
      <c r="F132" s="139">
        <v>12</v>
      </c>
      <c r="G132" s="296">
        <v>-11</v>
      </c>
      <c r="H132" s="194">
        <v>-47.82608695652174</v>
      </c>
      <c r="I132" s="195">
        <v>0.33176665745092615</v>
      </c>
      <c r="J132" s="139">
        <v>914</v>
      </c>
      <c r="K132" s="139">
        <v>907</v>
      </c>
      <c r="L132" s="296">
        <v>-7</v>
      </c>
      <c r="M132" s="194">
        <v>-0.7658643326039387</v>
      </c>
      <c r="N132" s="195">
        <v>4.042249754880114</v>
      </c>
      <c r="O132" s="139">
        <v>22687</v>
      </c>
      <c r="P132" s="139">
        <v>19069</v>
      </c>
      <c r="Q132" s="193">
        <v>-3618</v>
      </c>
      <c r="R132" s="194">
        <v>-15.947458897165777</v>
      </c>
      <c r="S132" s="195">
        <v>5.078755466540246</v>
      </c>
      <c r="T132" s="323"/>
    </row>
    <row r="133" spans="1:20" ht="13.5" customHeight="1">
      <c r="A133" s="309"/>
      <c r="B133" s="325">
        <v>56</v>
      </c>
      <c r="C133" s="721" t="s">
        <v>43</v>
      </c>
      <c r="D133" s="722"/>
      <c r="E133" s="139">
        <v>522</v>
      </c>
      <c r="F133" s="139">
        <v>530</v>
      </c>
      <c r="G133" s="296">
        <v>8</v>
      </c>
      <c r="H133" s="194">
        <v>1.532567049808429</v>
      </c>
      <c r="I133" s="195">
        <v>14.653027370749239</v>
      </c>
      <c r="J133" s="139">
        <v>1589</v>
      </c>
      <c r="K133" s="139">
        <v>1921</v>
      </c>
      <c r="L133" s="296">
        <v>332</v>
      </c>
      <c r="M133" s="194">
        <v>20.89364380113279</v>
      </c>
      <c r="N133" s="195">
        <v>8.561369105980924</v>
      </c>
      <c r="O133" s="139">
        <v>20719</v>
      </c>
      <c r="P133" s="139">
        <v>28799</v>
      </c>
      <c r="Q133" s="193">
        <v>8080</v>
      </c>
      <c r="R133" s="194">
        <v>38.99802114001641</v>
      </c>
      <c r="S133" s="195">
        <v>7.670201829193589</v>
      </c>
      <c r="T133" s="323"/>
    </row>
    <row r="134" spans="1:20" ht="13.5" customHeight="1">
      <c r="A134" s="309"/>
      <c r="B134" s="325">
        <v>57</v>
      </c>
      <c r="C134" s="721" t="s">
        <v>45</v>
      </c>
      <c r="D134" s="722"/>
      <c r="E134" s="139">
        <v>1270</v>
      </c>
      <c r="F134" s="139">
        <v>1146</v>
      </c>
      <c r="G134" s="296">
        <v>-124</v>
      </c>
      <c r="H134" s="194">
        <v>-9.763779527559056</v>
      </c>
      <c r="I134" s="195">
        <v>31.68371578656345</v>
      </c>
      <c r="J134" s="139">
        <v>8435</v>
      </c>
      <c r="K134" s="139">
        <v>8670</v>
      </c>
      <c r="L134" s="296">
        <v>235</v>
      </c>
      <c r="M134" s="194">
        <v>2.7860106698280975</v>
      </c>
      <c r="N134" s="195">
        <v>38.639807469471435</v>
      </c>
      <c r="O134" s="139">
        <v>105138</v>
      </c>
      <c r="P134" s="139">
        <v>114254</v>
      </c>
      <c r="Q134" s="193">
        <v>9116</v>
      </c>
      <c r="R134" s="194">
        <v>8.670509235480987</v>
      </c>
      <c r="S134" s="195">
        <v>30.42991908721429</v>
      </c>
      <c r="T134" s="323"/>
    </row>
    <row r="135" spans="1:20" ht="13.5" customHeight="1">
      <c r="A135" s="309"/>
      <c r="B135" s="325">
        <v>58</v>
      </c>
      <c r="C135" s="721" t="s">
        <v>46</v>
      </c>
      <c r="D135" s="722"/>
      <c r="E135" s="139">
        <v>290</v>
      </c>
      <c r="F135" s="139">
        <v>286</v>
      </c>
      <c r="G135" s="296">
        <v>-4</v>
      </c>
      <c r="H135" s="194">
        <v>-1.3793103448275863</v>
      </c>
      <c r="I135" s="195">
        <v>7.90710533591374</v>
      </c>
      <c r="J135" s="139">
        <v>1909</v>
      </c>
      <c r="K135" s="139">
        <v>1902</v>
      </c>
      <c r="L135" s="296">
        <v>-7</v>
      </c>
      <c r="M135" s="194">
        <v>-0.3666841278156103</v>
      </c>
      <c r="N135" s="195">
        <v>8.476691327212764</v>
      </c>
      <c r="O135" s="139">
        <v>52138</v>
      </c>
      <c r="P135" s="139">
        <v>52076</v>
      </c>
      <c r="Q135" s="193">
        <v>-62</v>
      </c>
      <c r="R135" s="194">
        <v>-0.11891518662012351</v>
      </c>
      <c r="S135" s="195">
        <v>13.869697922048868</v>
      </c>
      <c r="T135" s="323"/>
    </row>
    <row r="136" spans="1:20" ht="13.5" customHeight="1">
      <c r="A136" s="309"/>
      <c r="B136" s="325">
        <v>59</v>
      </c>
      <c r="C136" s="721" t="s">
        <v>47</v>
      </c>
      <c r="D136" s="722"/>
      <c r="E136" s="139">
        <v>429</v>
      </c>
      <c r="F136" s="139">
        <v>388</v>
      </c>
      <c r="G136" s="296">
        <v>-41</v>
      </c>
      <c r="H136" s="194">
        <v>-9.557109557109557</v>
      </c>
      <c r="I136" s="195">
        <v>10.727121924246614</v>
      </c>
      <c r="J136" s="139">
        <v>1820</v>
      </c>
      <c r="K136" s="139">
        <v>1580</v>
      </c>
      <c r="L136" s="296">
        <v>-240</v>
      </c>
      <c r="M136" s="194">
        <v>-13.186813186813188</v>
      </c>
      <c r="N136" s="195">
        <v>7.04162581335235</v>
      </c>
      <c r="O136" s="139">
        <v>30469</v>
      </c>
      <c r="P136" s="139">
        <v>29483</v>
      </c>
      <c r="Q136" s="193">
        <v>-986</v>
      </c>
      <c r="R136" s="194">
        <v>-3.236076011684007</v>
      </c>
      <c r="S136" s="195">
        <v>7.8523754481098145</v>
      </c>
      <c r="T136" s="323"/>
    </row>
    <row r="137" spans="1:20" ht="13.5" customHeight="1">
      <c r="A137" s="309"/>
      <c r="B137" s="325">
        <v>60</v>
      </c>
      <c r="C137" s="721" t="s">
        <v>50</v>
      </c>
      <c r="D137" s="722"/>
      <c r="E137" s="139">
        <v>1228</v>
      </c>
      <c r="F137" s="139">
        <v>1255</v>
      </c>
      <c r="G137" s="296">
        <v>27</v>
      </c>
      <c r="H137" s="194">
        <v>2.198697068403909</v>
      </c>
      <c r="I137" s="195">
        <v>34.697262925076025</v>
      </c>
      <c r="J137" s="139">
        <v>7095</v>
      </c>
      <c r="K137" s="139">
        <v>7458</v>
      </c>
      <c r="L137" s="296">
        <v>363</v>
      </c>
      <c r="M137" s="194">
        <v>5.116279069767442</v>
      </c>
      <c r="N137" s="195">
        <v>33.238256529102415</v>
      </c>
      <c r="O137" s="139">
        <v>111390</v>
      </c>
      <c r="P137" s="139">
        <v>131785</v>
      </c>
      <c r="Q137" s="193">
        <v>20395</v>
      </c>
      <c r="R137" s="194">
        <v>18.30954304695215</v>
      </c>
      <c r="S137" s="195">
        <v>35.09905024689319</v>
      </c>
      <c r="T137" s="323"/>
    </row>
    <row r="138" spans="1:20" ht="6" customHeight="1">
      <c r="A138" s="327"/>
      <c r="B138" s="328"/>
      <c r="C138" s="328"/>
      <c r="D138" s="329"/>
      <c r="E138" s="139"/>
      <c r="F138" s="139"/>
      <c r="G138" s="296"/>
      <c r="H138" s="194"/>
      <c r="I138" s="195"/>
      <c r="J138" s="139"/>
      <c r="K138" s="139"/>
      <c r="L138" s="296"/>
      <c r="M138" s="194"/>
      <c r="N138" s="195"/>
      <c r="O138" s="139"/>
      <c r="P138" s="139"/>
      <c r="Q138" s="193"/>
      <c r="R138" s="194"/>
      <c r="S138" s="195"/>
      <c r="T138" s="323"/>
    </row>
    <row r="139" spans="1:20" ht="6" customHeight="1">
      <c r="A139" s="327"/>
      <c r="B139" s="328"/>
      <c r="C139" s="328"/>
      <c r="D139" s="329"/>
      <c r="E139" s="139"/>
      <c r="F139" s="139"/>
      <c r="G139" s="296"/>
      <c r="H139" s="194"/>
      <c r="I139" s="195"/>
      <c r="J139" s="139"/>
      <c r="K139" s="139"/>
      <c r="L139" s="296"/>
      <c r="M139" s="194"/>
      <c r="N139" s="195"/>
      <c r="O139" s="139"/>
      <c r="P139" s="139"/>
      <c r="Q139" s="193"/>
      <c r="R139" s="194"/>
      <c r="S139" s="195"/>
      <c r="T139" s="323"/>
    </row>
    <row r="140" spans="1:20" s="333" customFormat="1" ht="13.5" customHeight="1">
      <c r="A140" s="330"/>
      <c r="B140" s="331"/>
      <c r="C140" s="331"/>
      <c r="D140" s="332" t="s">
        <v>75</v>
      </c>
      <c r="E140" s="247">
        <v>3057</v>
      </c>
      <c r="F140" s="247">
        <v>2907</v>
      </c>
      <c r="G140" s="295">
        <v>-150</v>
      </c>
      <c r="H140" s="249">
        <v>-4.906771344455349</v>
      </c>
      <c r="I140" s="250"/>
      <c r="J140" s="247">
        <v>15027</v>
      </c>
      <c r="K140" s="247">
        <v>14620</v>
      </c>
      <c r="L140" s="295">
        <v>-407</v>
      </c>
      <c r="M140" s="249">
        <v>-2.708458108737606</v>
      </c>
      <c r="N140" s="250"/>
      <c r="O140" s="247">
        <v>331166</v>
      </c>
      <c r="P140" s="247">
        <v>312139</v>
      </c>
      <c r="Q140" s="248">
        <v>-19027</v>
      </c>
      <c r="R140" s="249">
        <v>-5.745456961161472</v>
      </c>
      <c r="S140" s="250"/>
      <c r="T140" s="321"/>
    </row>
    <row r="141" spans="1:20" ht="6" customHeight="1">
      <c r="A141" s="327"/>
      <c r="B141" s="328"/>
      <c r="C141" s="328"/>
      <c r="D141" s="329"/>
      <c r="E141" s="139"/>
      <c r="F141" s="139"/>
      <c r="G141" s="296"/>
      <c r="H141" s="194"/>
      <c r="I141" s="195"/>
      <c r="J141" s="139"/>
      <c r="K141" s="139"/>
      <c r="L141" s="296"/>
      <c r="M141" s="194"/>
      <c r="N141" s="195"/>
      <c r="O141" s="139"/>
      <c r="P141" s="139"/>
      <c r="Q141" s="193"/>
      <c r="R141" s="194"/>
      <c r="S141" s="195"/>
      <c r="T141" s="323"/>
    </row>
    <row r="142" spans="1:20" ht="13.5" customHeight="1">
      <c r="A142" s="725" t="s">
        <v>23</v>
      </c>
      <c r="B142" s="725"/>
      <c r="C142" s="725"/>
      <c r="D142" s="726"/>
      <c r="E142" s="139">
        <v>508</v>
      </c>
      <c r="F142" s="139">
        <v>461</v>
      </c>
      <c r="G142" s="296">
        <v>-47</v>
      </c>
      <c r="H142" s="194">
        <v>-9.251968503937007</v>
      </c>
      <c r="I142" s="195">
        <v>100</v>
      </c>
      <c r="J142" s="139">
        <v>3654</v>
      </c>
      <c r="K142" s="139">
        <v>3473</v>
      </c>
      <c r="L142" s="296">
        <v>-181</v>
      </c>
      <c r="M142" s="194">
        <v>-4.953475643130815</v>
      </c>
      <c r="N142" s="195">
        <v>100</v>
      </c>
      <c r="O142" s="139">
        <v>141567</v>
      </c>
      <c r="P142" s="139">
        <v>127671</v>
      </c>
      <c r="Q142" s="193">
        <v>-13896</v>
      </c>
      <c r="R142" s="194">
        <v>-9.815846913475598</v>
      </c>
      <c r="S142" s="195">
        <v>100</v>
      </c>
      <c r="T142" s="323"/>
    </row>
    <row r="143" spans="1:20" ht="13.5" customHeight="1">
      <c r="A143" s="309"/>
      <c r="B143" s="324">
        <v>49</v>
      </c>
      <c r="C143" s="729" t="s">
        <v>24</v>
      </c>
      <c r="D143" s="730"/>
      <c r="E143" s="139">
        <v>2</v>
      </c>
      <c r="F143" s="139">
        <v>4</v>
      </c>
      <c r="G143" s="296">
        <v>2</v>
      </c>
      <c r="H143" s="194">
        <v>100</v>
      </c>
      <c r="I143" s="195">
        <v>0.8676789587852495</v>
      </c>
      <c r="J143" s="139">
        <v>23</v>
      </c>
      <c r="K143" s="139">
        <v>34</v>
      </c>
      <c r="L143" s="296">
        <v>11</v>
      </c>
      <c r="M143" s="194">
        <v>47.82608695652174</v>
      </c>
      <c r="N143" s="195">
        <v>0.9789807083213361</v>
      </c>
      <c r="O143" s="451" t="s">
        <v>213</v>
      </c>
      <c r="P143" s="139">
        <v>951</v>
      </c>
      <c r="Q143" s="452" t="s">
        <v>213</v>
      </c>
      <c r="R143" s="453" t="s">
        <v>213</v>
      </c>
      <c r="S143" s="195">
        <v>0.7448833329417017</v>
      </c>
      <c r="T143" s="323"/>
    </row>
    <row r="144" spans="1:20" ht="13.5" customHeight="1">
      <c r="A144" s="309"/>
      <c r="B144" s="325">
        <v>50</v>
      </c>
      <c r="C144" s="721" t="s">
        <v>25</v>
      </c>
      <c r="D144" s="722"/>
      <c r="E144" s="139">
        <v>12</v>
      </c>
      <c r="F144" s="139">
        <v>11</v>
      </c>
      <c r="G144" s="296">
        <v>-1</v>
      </c>
      <c r="H144" s="194">
        <v>-8.333333333333332</v>
      </c>
      <c r="I144" s="195">
        <v>2.386117136659436</v>
      </c>
      <c r="J144" s="139">
        <v>61</v>
      </c>
      <c r="K144" s="139">
        <v>51</v>
      </c>
      <c r="L144" s="296">
        <v>-10</v>
      </c>
      <c r="M144" s="194">
        <v>-16.39344262295082</v>
      </c>
      <c r="N144" s="195">
        <v>1.4684710624820039</v>
      </c>
      <c r="O144" s="139">
        <v>960</v>
      </c>
      <c r="P144" s="139">
        <v>832</v>
      </c>
      <c r="Q144" s="193">
        <v>-128</v>
      </c>
      <c r="R144" s="194">
        <v>-13.333333333333334</v>
      </c>
      <c r="S144" s="195">
        <v>0.6516750084200797</v>
      </c>
      <c r="T144" s="323"/>
    </row>
    <row r="145" spans="1:20" ht="13.5" customHeight="1">
      <c r="A145" s="309"/>
      <c r="B145" s="325">
        <v>51</v>
      </c>
      <c r="C145" s="727" t="s">
        <v>28</v>
      </c>
      <c r="D145" s="728"/>
      <c r="E145" s="139">
        <v>152</v>
      </c>
      <c r="F145" s="139">
        <v>152</v>
      </c>
      <c r="G145" s="397">
        <v>0</v>
      </c>
      <c r="H145" s="194">
        <v>0</v>
      </c>
      <c r="I145" s="195">
        <v>32.97180043383948</v>
      </c>
      <c r="J145" s="139">
        <v>1439</v>
      </c>
      <c r="K145" s="139">
        <v>1446</v>
      </c>
      <c r="L145" s="296">
        <v>7</v>
      </c>
      <c r="M145" s="194">
        <v>0.4864489228630994</v>
      </c>
      <c r="N145" s="195">
        <v>41.63547365390153</v>
      </c>
      <c r="O145" s="139">
        <v>54507</v>
      </c>
      <c r="P145" s="139">
        <v>47874</v>
      </c>
      <c r="Q145" s="193">
        <v>-6633</v>
      </c>
      <c r="R145" s="194">
        <v>-12.16907920083659</v>
      </c>
      <c r="S145" s="195">
        <v>37.49794393401791</v>
      </c>
      <c r="T145" s="323"/>
    </row>
    <row r="146" spans="1:20" ht="13.5" customHeight="1">
      <c r="A146" s="309"/>
      <c r="B146" s="325">
        <v>52</v>
      </c>
      <c r="C146" s="727" t="s">
        <v>76</v>
      </c>
      <c r="D146" s="728"/>
      <c r="E146" s="139">
        <v>97</v>
      </c>
      <c r="F146" s="139">
        <v>92</v>
      </c>
      <c r="G146" s="296">
        <v>-5</v>
      </c>
      <c r="H146" s="194">
        <v>-5.154639175257731</v>
      </c>
      <c r="I146" s="195">
        <v>19.95661605206074</v>
      </c>
      <c r="J146" s="139">
        <v>728</v>
      </c>
      <c r="K146" s="139">
        <v>670</v>
      </c>
      <c r="L146" s="296">
        <v>-58</v>
      </c>
      <c r="M146" s="194">
        <v>-7.967032967032966</v>
      </c>
      <c r="N146" s="195">
        <v>19.29167866397927</v>
      </c>
      <c r="O146" s="139">
        <v>32362</v>
      </c>
      <c r="P146" s="139">
        <v>32354</v>
      </c>
      <c r="Q146" s="193">
        <v>-8</v>
      </c>
      <c r="R146" s="194">
        <v>-0.02472035102898461</v>
      </c>
      <c r="S146" s="195">
        <v>25.34169858464334</v>
      </c>
      <c r="T146" s="323"/>
    </row>
    <row r="147" spans="1:20" ht="13.5" customHeight="1">
      <c r="A147" s="309"/>
      <c r="B147" s="325">
        <v>53</v>
      </c>
      <c r="C147" s="721" t="s">
        <v>33</v>
      </c>
      <c r="D147" s="722"/>
      <c r="E147" s="139">
        <v>124</v>
      </c>
      <c r="F147" s="139">
        <v>85</v>
      </c>
      <c r="G147" s="296">
        <v>-39</v>
      </c>
      <c r="H147" s="194">
        <v>-31.451612903225808</v>
      </c>
      <c r="I147" s="195">
        <v>18.43817787418655</v>
      </c>
      <c r="J147" s="139">
        <v>885</v>
      </c>
      <c r="K147" s="139">
        <v>743</v>
      </c>
      <c r="L147" s="296">
        <v>-142</v>
      </c>
      <c r="M147" s="194">
        <v>-16.045197740112993</v>
      </c>
      <c r="N147" s="195">
        <v>21.393607831845667</v>
      </c>
      <c r="O147" s="139">
        <v>31622</v>
      </c>
      <c r="P147" s="139">
        <v>23164</v>
      </c>
      <c r="Q147" s="193">
        <v>-8458</v>
      </c>
      <c r="R147" s="194">
        <v>-26.747201315539815</v>
      </c>
      <c r="S147" s="195">
        <v>18.14350948923405</v>
      </c>
      <c r="T147" s="323"/>
    </row>
    <row r="148" spans="1:20" ht="13.5" customHeight="1">
      <c r="A148" s="309"/>
      <c r="B148" s="325">
        <v>54</v>
      </c>
      <c r="C148" s="721" t="s">
        <v>37</v>
      </c>
      <c r="D148" s="722"/>
      <c r="E148" s="139">
        <v>121</v>
      </c>
      <c r="F148" s="139">
        <v>117</v>
      </c>
      <c r="G148" s="296">
        <v>-4</v>
      </c>
      <c r="H148" s="194">
        <v>-3.3057851239669422</v>
      </c>
      <c r="I148" s="195">
        <v>25.379609544468547</v>
      </c>
      <c r="J148" s="139">
        <v>518</v>
      </c>
      <c r="K148" s="139">
        <v>529</v>
      </c>
      <c r="L148" s="296">
        <v>11</v>
      </c>
      <c r="M148" s="194">
        <v>2.1235521235521233</v>
      </c>
      <c r="N148" s="195">
        <v>15.2317880794702</v>
      </c>
      <c r="O148" s="451" t="s">
        <v>213</v>
      </c>
      <c r="P148" s="139">
        <v>22497</v>
      </c>
      <c r="Q148" s="452" t="s">
        <v>213</v>
      </c>
      <c r="R148" s="453" t="s">
        <v>213</v>
      </c>
      <c r="S148" s="195">
        <v>17.6210729139742</v>
      </c>
      <c r="T148" s="323"/>
    </row>
    <row r="149" spans="1:20" ht="13.5" customHeight="1">
      <c r="A149" s="723" t="s">
        <v>41</v>
      </c>
      <c r="B149" s="723"/>
      <c r="C149" s="723"/>
      <c r="D149" s="724"/>
      <c r="E149" s="139">
        <v>2549</v>
      </c>
      <c r="F149" s="139">
        <v>2446</v>
      </c>
      <c r="G149" s="296">
        <v>-103</v>
      </c>
      <c r="H149" s="194">
        <v>-4.0408003138485675</v>
      </c>
      <c r="I149" s="195">
        <v>100</v>
      </c>
      <c r="J149" s="139">
        <v>11373</v>
      </c>
      <c r="K149" s="139">
        <v>11147</v>
      </c>
      <c r="L149" s="296">
        <v>-226</v>
      </c>
      <c r="M149" s="194">
        <v>-1.9871625780356985</v>
      </c>
      <c r="N149" s="195">
        <v>100</v>
      </c>
      <c r="O149" s="139">
        <v>189599</v>
      </c>
      <c r="P149" s="139">
        <v>184468</v>
      </c>
      <c r="Q149" s="193">
        <v>-5131</v>
      </c>
      <c r="R149" s="194">
        <v>-2.7062379020986396</v>
      </c>
      <c r="S149" s="195">
        <v>100</v>
      </c>
      <c r="T149" s="323"/>
    </row>
    <row r="150" spans="1:20" ht="13.5" customHeight="1">
      <c r="A150" s="309"/>
      <c r="B150" s="325">
        <v>55</v>
      </c>
      <c r="C150" s="721" t="s">
        <v>42</v>
      </c>
      <c r="D150" s="722"/>
      <c r="E150" s="139">
        <v>11</v>
      </c>
      <c r="F150" s="139">
        <v>6</v>
      </c>
      <c r="G150" s="296">
        <v>-5</v>
      </c>
      <c r="H150" s="194">
        <v>-45.45454545454545</v>
      </c>
      <c r="I150" s="195">
        <v>0.24529844644317253</v>
      </c>
      <c r="J150" s="139">
        <v>45</v>
      </c>
      <c r="K150" s="139">
        <v>154</v>
      </c>
      <c r="L150" s="296">
        <v>109</v>
      </c>
      <c r="M150" s="194">
        <v>242.2222222222222</v>
      </c>
      <c r="N150" s="195">
        <v>1.381537633443976</v>
      </c>
      <c r="O150" s="139">
        <v>814</v>
      </c>
      <c r="P150" s="139">
        <v>2523</v>
      </c>
      <c r="Q150" s="193">
        <v>1709</v>
      </c>
      <c r="R150" s="194">
        <v>209.95085995085992</v>
      </c>
      <c r="S150" s="195">
        <v>1.367716893987033</v>
      </c>
      <c r="T150" s="323"/>
    </row>
    <row r="151" spans="1:20" ht="13.5" customHeight="1">
      <c r="A151" s="309"/>
      <c r="B151" s="325">
        <v>56</v>
      </c>
      <c r="C151" s="721" t="s">
        <v>43</v>
      </c>
      <c r="D151" s="722"/>
      <c r="E151" s="139">
        <v>378</v>
      </c>
      <c r="F151" s="139">
        <v>349</v>
      </c>
      <c r="G151" s="296">
        <v>-29</v>
      </c>
      <c r="H151" s="194">
        <v>-7.671957671957672</v>
      </c>
      <c r="I151" s="195">
        <v>14.268192968111201</v>
      </c>
      <c r="J151" s="139">
        <v>1309</v>
      </c>
      <c r="K151" s="139">
        <v>1064</v>
      </c>
      <c r="L151" s="296">
        <v>-245</v>
      </c>
      <c r="M151" s="194">
        <v>-18.71657754010695</v>
      </c>
      <c r="N151" s="195">
        <v>9.545169103794743</v>
      </c>
      <c r="O151" s="139">
        <v>15401</v>
      </c>
      <c r="P151" s="139">
        <v>13512</v>
      </c>
      <c r="Q151" s="193">
        <v>-1889</v>
      </c>
      <c r="R151" s="194">
        <v>-12.265437309265632</v>
      </c>
      <c r="S151" s="195">
        <v>7.324847670056594</v>
      </c>
      <c r="T151" s="323"/>
    </row>
    <row r="152" spans="1:20" ht="13.5" customHeight="1">
      <c r="A152" s="309"/>
      <c r="B152" s="325">
        <v>57</v>
      </c>
      <c r="C152" s="721" t="s">
        <v>45</v>
      </c>
      <c r="D152" s="722"/>
      <c r="E152" s="139">
        <v>820</v>
      </c>
      <c r="F152" s="139">
        <v>761</v>
      </c>
      <c r="G152" s="296">
        <v>-59</v>
      </c>
      <c r="H152" s="194">
        <v>-7.1951219512195115</v>
      </c>
      <c r="I152" s="195">
        <v>31.112019623875714</v>
      </c>
      <c r="J152" s="139">
        <v>4075</v>
      </c>
      <c r="K152" s="139">
        <v>3980</v>
      </c>
      <c r="L152" s="296">
        <v>-95</v>
      </c>
      <c r="M152" s="194">
        <v>-2.331288343558282</v>
      </c>
      <c r="N152" s="195">
        <v>35.70467390329237</v>
      </c>
      <c r="O152" s="139">
        <v>67672</v>
      </c>
      <c r="P152" s="139">
        <v>58421</v>
      </c>
      <c r="Q152" s="193">
        <v>-9251</v>
      </c>
      <c r="R152" s="194">
        <v>-13.6703511053316</v>
      </c>
      <c r="S152" s="195">
        <v>31.669991543248692</v>
      </c>
      <c r="T152" s="323"/>
    </row>
    <row r="153" spans="1:20" ht="13.5" customHeight="1">
      <c r="A153" s="309"/>
      <c r="B153" s="325">
        <v>58</v>
      </c>
      <c r="C153" s="721" t="s">
        <v>46</v>
      </c>
      <c r="D153" s="722"/>
      <c r="E153" s="139">
        <v>180</v>
      </c>
      <c r="F153" s="139">
        <v>193</v>
      </c>
      <c r="G153" s="296">
        <v>13</v>
      </c>
      <c r="H153" s="194">
        <v>7.222222222222221</v>
      </c>
      <c r="I153" s="195">
        <v>7.890433360588717</v>
      </c>
      <c r="J153" s="139">
        <v>985</v>
      </c>
      <c r="K153" s="139">
        <v>1036</v>
      </c>
      <c r="L153" s="296">
        <v>51</v>
      </c>
      <c r="M153" s="194">
        <v>5.177664974619289</v>
      </c>
      <c r="N153" s="195">
        <v>9.293980443168566</v>
      </c>
      <c r="O153" s="139">
        <v>28011</v>
      </c>
      <c r="P153" s="139">
        <v>26231</v>
      </c>
      <c r="Q153" s="193">
        <v>-1780</v>
      </c>
      <c r="R153" s="194">
        <v>-6.354646388918638</v>
      </c>
      <c r="S153" s="195">
        <v>14.219810482034825</v>
      </c>
      <c r="T153" s="323"/>
    </row>
    <row r="154" spans="1:20" ht="13.5" customHeight="1">
      <c r="A154" s="309"/>
      <c r="B154" s="325">
        <v>59</v>
      </c>
      <c r="C154" s="721" t="s">
        <v>47</v>
      </c>
      <c r="D154" s="722"/>
      <c r="E154" s="139">
        <v>262</v>
      </c>
      <c r="F154" s="139">
        <v>217</v>
      </c>
      <c r="G154" s="296">
        <v>-45</v>
      </c>
      <c r="H154" s="194">
        <v>-17.17557251908397</v>
      </c>
      <c r="I154" s="195">
        <v>8.871627146361407</v>
      </c>
      <c r="J154" s="139">
        <v>1040</v>
      </c>
      <c r="K154" s="139">
        <v>733</v>
      </c>
      <c r="L154" s="296">
        <v>-307</v>
      </c>
      <c r="M154" s="194">
        <v>-29.51923076923077</v>
      </c>
      <c r="N154" s="195">
        <v>6.575760294249573</v>
      </c>
      <c r="O154" s="139">
        <v>15711</v>
      </c>
      <c r="P154" s="139">
        <v>10086</v>
      </c>
      <c r="Q154" s="193">
        <v>-5625</v>
      </c>
      <c r="R154" s="194">
        <v>-35.802940614855835</v>
      </c>
      <c r="S154" s="195">
        <v>5.467614979291802</v>
      </c>
      <c r="T154" s="323"/>
    </row>
    <row r="155" spans="1:20" ht="13.5" customHeight="1" thickBot="1">
      <c r="A155" s="334"/>
      <c r="B155" s="335">
        <v>60</v>
      </c>
      <c r="C155" s="731" t="s">
        <v>50</v>
      </c>
      <c r="D155" s="732"/>
      <c r="E155" s="197">
        <v>898</v>
      </c>
      <c r="F155" s="197">
        <v>920</v>
      </c>
      <c r="G155" s="297">
        <v>22</v>
      </c>
      <c r="H155" s="198">
        <v>2.4498886414253898</v>
      </c>
      <c r="I155" s="199">
        <v>37.61242845461979</v>
      </c>
      <c r="J155" s="197">
        <v>3919</v>
      </c>
      <c r="K155" s="197">
        <v>4180</v>
      </c>
      <c r="L155" s="297">
        <v>261</v>
      </c>
      <c r="M155" s="198">
        <v>6.659862209747384</v>
      </c>
      <c r="N155" s="199">
        <v>37.498878622050775</v>
      </c>
      <c r="O155" s="197">
        <v>61990</v>
      </c>
      <c r="P155" s="197">
        <v>73694</v>
      </c>
      <c r="Q155" s="200">
        <v>11704</v>
      </c>
      <c r="R155" s="198">
        <v>18.880464591063078</v>
      </c>
      <c r="S155" s="199">
        <v>39.949476331938335</v>
      </c>
      <c r="T155" s="323"/>
    </row>
    <row r="156" spans="1:21" ht="13.5" customHeight="1">
      <c r="A156" s="336" t="s">
        <v>211</v>
      </c>
      <c r="C156" s="328"/>
      <c r="D156" s="338"/>
      <c r="E156" s="336"/>
      <c r="F156" s="302"/>
      <c r="K156" s="327"/>
      <c r="O156" s="340"/>
      <c r="P156" s="327"/>
      <c r="Q156" s="341"/>
      <c r="U156" s="342"/>
    </row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</sheetData>
  <sheetProtection/>
  <mergeCells count="160">
    <mergeCell ref="E60:I60"/>
    <mergeCell ref="J60:N60"/>
    <mergeCell ref="O60:S60"/>
    <mergeCell ref="E61:E62"/>
    <mergeCell ref="F61:F62"/>
    <mergeCell ref="G61:G62"/>
    <mergeCell ref="M61:M62"/>
    <mergeCell ref="O61:O62"/>
    <mergeCell ref="P61:P62"/>
    <mergeCell ref="Q61:Q62"/>
    <mergeCell ref="C155:D155"/>
    <mergeCell ref="C146:D146"/>
    <mergeCell ref="C136:D136"/>
    <mergeCell ref="C148:D148"/>
    <mergeCell ref="C150:D150"/>
    <mergeCell ref="H61:H62"/>
    <mergeCell ref="C143:D143"/>
    <mergeCell ref="C94:D94"/>
    <mergeCell ref="C95:D95"/>
    <mergeCell ref="C126:D126"/>
    <mergeCell ref="J61:J62"/>
    <mergeCell ref="K61:K62"/>
    <mergeCell ref="L61:L62"/>
    <mergeCell ref="C69:D69"/>
    <mergeCell ref="A60:D62"/>
    <mergeCell ref="C92:D92"/>
    <mergeCell ref="C71:D71"/>
    <mergeCell ref="C72:D72"/>
    <mergeCell ref="A73:D73"/>
    <mergeCell ref="C74:D74"/>
    <mergeCell ref="C115:D115"/>
    <mergeCell ref="C154:D154"/>
    <mergeCell ref="C152:D152"/>
    <mergeCell ref="C153:D153"/>
    <mergeCell ref="A142:D142"/>
    <mergeCell ref="C147:D147"/>
    <mergeCell ref="C144:D144"/>
    <mergeCell ref="C145:D145"/>
    <mergeCell ref="C151:D151"/>
    <mergeCell ref="A149:D149"/>
    <mergeCell ref="A8:D8"/>
    <mergeCell ref="C28:D28"/>
    <mergeCell ref="C29:D29"/>
    <mergeCell ref="C31:D31"/>
    <mergeCell ref="C32:D32"/>
    <mergeCell ref="C70:D70"/>
    <mergeCell ref="C52:D52"/>
    <mergeCell ref="C20:D20"/>
    <mergeCell ref="C12:D12"/>
    <mergeCell ref="C9:D9"/>
    <mergeCell ref="C10:D10"/>
    <mergeCell ref="C11:D11"/>
    <mergeCell ref="C13:D13"/>
    <mergeCell ref="C14:D14"/>
    <mergeCell ref="C16:D16"/>
    <mergeCell ref="A15:D15"/>
    <mergeCell ref="A2:D4"/>
    <mergeCell ref="E2:I2"/>
    <mergeCell ref="J2:N2"/>
    <mergeCell ref="O2:S2"/>
    <mergeCell ref="E3:E4"/>
    <mergeCell ref="K3:K4"/>
    <mergeCell ref="Q3:Q4"/>
    <mergeCell ref="R3:R4"/>
    <mergeCell ref="L3:L4"/>
    <mergeCell ref="M3:M4"/>
    <mergeCell ref="O3:O4"/>
    <mergeCell ref="P3:P4"/>
    <mergeCell ref="F3:F4"/>
    <mergeCell ref="G3:G4"/>
    <mergeCell ref="H3:H4"/>
    <mergeCell ref="J3:J4"/>
    <mergeCell ref="C38:D38"/>
    <mergeCell ref="A26:D26"/>
    <mergeCell ref="C35:D35"/>
    <mergeCell ref="C17:D17"/>
    <mergeCell ref="C18:D18"/>
    <mergeCell ref="C19:D19"/>
    <mergeCell ref="C21:D21"/>
    <mergeCell ref="C30:D30"/>
    <mergeCell ref="C27:D27"/>
    <mergeCell ref="A33:D33"/>
    <mergeCell ref="C34:D34"/>
    <mergeCell ref="C47:D47"/>
    <mergeCell ref="C49:D49"/>
    <mergeCell ref="C50:D50"/>
    <mergeCell ref="A44:D44"/>
    <mergeCell ref="C45:D45"/>
    <mergeCell ref="C46:D46"/>
    <mergeCell ref="C36:D36"/>
    <mergeCell ref="C37:D37"/>
    <mergeCell ref="C39:D39"/>
    <mergeCell ref="A51:D51"/>
    <mergeCell ref="C48:D48"/>
    <mergeCell ref="C67:D67"/>
    <mergeCell ref="C68:D68"/>
    <mergeCell ref="C56:D56"/>
    <mergeCell ref="C55:D55"/>
    <mergeCell ref="C57:D57"/>
    <mergeCell ref="A66:D66"/>
    <mergeCell ref="C53:D53"/>
    <mergeCell ref="C54:D54"/>
    <mergeCell ref="C75:D75"/>
    <mergeCell ref="C76:D76"/>
    <mergeCell ref="C77:D77"/>
    <mergeCell ref="C79:D79"/>
    <mergeCell ref="C78:D78"/>
    <mergeCell ref="A84:D84"/>
    <mergeCell ref="C85:D85"/>
    <mergeCell ref="C86:D86"/>
    <mergeCell ref="C97:D97"/>
    <mergeCell ref="C88:D88"/>
    <mergeCell ref="C96:D96"/>
    <mergeCell ref="C87:D87"/>
    <mergeCell ref="C89:D89"/>
    <mergeCell ref="C90:D90"/>
    <mergeCell ref="A91:D91"/>
    <mergeCell ref="C93:D93"/>
    <mergeCell ref="C108:D108"/>
    <mergeCell ref="A109:D109"/>
    <mergeCell ref="C110:D110"/>
    <mergeCell ref="A102:D102"/>
    <mergeCell ref="C103:D103"/>
    <mergeCell ref="C104:D104"/>
    <mergeCell ref="C105:D105"/>
    <mergeCell ref="C106:D106"/>
    <mergeCell ref="C107:D107"/>
    <mergeCell ref="A124:D124"/>
    <mergeCell ref="C132:D132"/>
    <mergeCell ref="C128:D128"/>
    <mergeCell ref="C125:D125"/>
    <mergeCell ref="C111:D111"/>
    <mergeCell ref="C114:D114"/>
    <mergeCell ref="C112:D112"/>
    <mergeCell ref="C113:D113"/>
    <mergeCell ref="C127:D127"/>
    <mergeCell ref="C129:D129"/>
    <mergeCell ref="C137:D137"/>
    <mergeCell ref="C130:D130"/>
    <mergeCell ref="A131:D131"/>
    <mergeCell ref="C134:D134"/>
    <mergeCell ref="C135:D135"/>
    <mergeCell ref="C133:D133"/>
    <mergeCell ref="R61:R62"/>
    <mergeCell ref="A118:D120"/>
    <mergeCell ref="E118:I118"/>
    <mergeCell ref="J118:N118"/>
    <mergeCell ref="O118:S118"/>
    <mergeCell ref="E119:E120"/>
    <mergeCell ref="F119:F120"/>
    <mergeCell ref="G119:G120"/>
    <mergeCell ref="H119:H120"/>
    <mergeCell ref="J119:J120"/>
    <mergeCell ref="P119:P120"/>
    <mergeCell ref="Q119:Q120"/>
    <mergeCell ref="R119:R120"/>
    <mergeCell ref="K119:K120"/>
    <mergeCell ref="L119:L120"/>
    <mergeCell ref="M119:M120"/>
    <mergeCell ref="O119:O120"/>
  </mergeCells>
  <printOptions/>
  <pageMargins left="0.7874015748031497" right="0.5905511811023623" top="0.7874015748031497" bottom="0.7874015748031497" header="0.5118110236220472" footer="0.1968503937007874"/>
  <pageSetup fitToHeight="3" horizontalDpi="600" verticalDpi="600" orientation="landscape" pageOrder="overThenDown" paperSize="9" scale="70" r:id="rId1"/>
  <rowBreaks count="2" manualBreakCount="2">
    <brk id="58" max="255" man="1"/>
    <brk id="116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1.390625" style="135" customWidth="1"/>
    <col min="3" max="3" width="8.8984375" style="151" customWidth="1"/>
    <col min="4" max="6" width="7.09765625" style="368" customWidth="1"/>
    <col min="7" max="9" width="7.8984375" style="368" customWidth="1"/>
    <col min="10" max="12" width="10.59765625" style="368" customWidth="1"/>
    <col min="13" max="13" width="8.59765625" style="369" customWidth="1"/>
    <col min="14" max="16384" width="9" style="368" customWidth="1"/>
  </cols>
  <sheetData>
    <row r="1" spans="1:13" s="392" customFormat="1" ht="13.5" customHeight="1" thickBot="1">
      <c r="A1" s="202" t="s">
        <v>305</v>
      </c>
      <c r="B1" s="202"/>
      <c r="C1" s="391"/>
      <c r="G1" s="393"/>
      <c r="H1" s="393"/>
      <c r="I1" s="393"/>
      <c r="J1" s="393"/>
      <c r="M1" s="394"/>
    </row>
    <row r="2" spans="1:13" s="135" customFormat="1" ht="18" customHeight="1" thickTop="1">
      <c r="A2" s="736" t="s">
        <v>161</v>
      </c>
      <c r="B2" s="736"/>
      <c r="C2" s="737"/>
      <c r="D2" s="741" t="s">
        <v>188</v>
      </c>
      <c r="E2" s="742"/>
      <c r="F2" s="743"/>
      <c r="G2" s="741" t="s">
        <v>193</v>
      </c>
      <c r="H2" s="742"/>
      <c r="I2" s="743"/>
      <c r="J2" s="741" t="s">
        <v>214</v>
      </c>
      <c r="K2" s="742"/>
      <c r="L2" s="742"/>
      <c r="M2" s="272" t="s">
        <v>218</v>
      </c>
    </row>
    <row r="3" spans="1:13" s="135" customFormat="1" ht="10.5" customHeight="1">
      <c r="A3" s="738"/>
      <c r="B3" s="738"/>
      <c r="C3" s="738"/>
      <c r="D3" s="744" t="s">
        <v>104</v>
      </c>
      <c r="E3" s="257"/>
      <c r="F3" s="258"/>
      <c r="G3" s="744" t="s">
        <v>104</v>
      </c>
      <c r="H3" s="257"/>
      <c r="I3" s="258"/>
      <c r="J3" s="744" t="s">
        <v>104</v>
      </c>
      <c r="K3" s="257"/>
      <c r="L3" s="257"/>
      <c r="M3" s="734" t="s">
        <v>103</v>
      </c>
    </row>
    <row r="4" spans="1:14" s="204" customFormat="1" ht="18" customHeight="1">
      <c r="A4" s="739"/>
      <c r="B4" s="739"/>
      <c r="C4" s="740"/>
      <c r="D4" s="745"/>
      <c r="E4" s="136" t="s">
        <v>102</v>
      </c>
      <c r="F4" s="136" t="s">
        <v>103</v>
      </c>
      <c r="G4" s="745"/>
      <c r="H4" s="136" t="s">
        <v>102</v>
      </c>
      <c r="I4" s="136" t="s">
        <v>103</v>
      </c>
      <c r="J4" s="745"/>
      <c r="K4" s="136" t="s">
        <v>102</v>
      </c>
      <c r="L4" s="137" t="s">
        <v>103</v>
      </c>
      <c r="M4" s="735"/>
      <c r="N4" s="203"/>
    </row>
    <row r="5" spans="1:14" s="373" customFormat="1" ht="14.25" customHeight="1">
      <c r="A5" s="138"/>
      <c r="B5" s="138"/>
      <c r="C5" s="205"/>
      <c r="D5" s="370"/>
      <c r="E5" s="371"/>
      <c r="F5" s="371"/>
      <c r="G5" s="371"/>
      <c r="H5" s="371"/>
      <c r="I5" s="371"/>
      <c r="J5" s="371"/>
      <c r="K5" s="371"/>
      <c r="L5" s="371"/>
      <c r="M5" s="372"/>
      <c r="N5" s="371"/>
    </row>
    <row r="6" spans="1:13" s="376" customFormat="1" ht="14.25" customHeight="1">
      <c r="A6" s="251" t="s">
        <v>186</v>
      </c>
      <c r="B6" s="251"/>
      <c r="C6" s="252"/>
      <c r="D6" s="374">
        <v>27006</v>
      </c>
      <c r="E6" s="375">
        <v>6171</v>
      </c>
      <c r="F6" s="375">
        <v>20835</v>
      </c>
      <c r="G6" s="375">
        <v>176723</v>
      </c>
      <c r="H6" s="375">
        <v>48331</v>
      </c>
      <c r="I6" s="375">
        <v>128392</v>
      </c>
      <c r="J6" s="375">
        <v>476060080</v>
      </c>
      <c r="K6" s="375">
        <v>264846742</v>
      </c>
      <c r="L6" s="375">
        <v>211213338</v>
      </c>
      <c r="M6" s="375">
        <v>2884531</v>
      </c>
    </row>
    <row r="7" spans="1:13" s="373" customFormat="1" ht="14.25" customHeight="1">
      <c r="A7" s="206"/>
      <c r="B7" s="206"/>
      <c r="C7" s="196"/>
      <c r="D7" s="377"/>
      <c r="E7" s="378"/>
      <c r="F7" s="378"/>
      <c r="G7" s="378"/>
      <c r="H7" s="378"/>
      <c r="I7" s="378"/>
      <c r="J7" s="378"/>
      <c r="K7" s="378"/>
      <c r="L7" s="378"/>
      <c r="M7" s="372"/>
    </row>
    <row r="8" spans="1:13" s="376" customFormat="1" ht="14.25" customHeight="1">
      <c r="A8" s="253" t="s">
        <v>187</v>
      </c>
      <c r="B8" s="253"/>
      <c r="C8" s="254"/>
      <c r="D8" s="374">
        <v>23628</v>
      </c>
      <c r="E8" s="375">
        <v>5595</v>
      </c>
      <c r="F8" s="375">
        <v>18033</v>
      </c>
      <c r="G8" s="375">
        <v>155075</v>
      </c>
      <c r="H8" s="375">
        <v>43237</v>
      </c>
      <c r="I8" s="375">
        <v>111838</v>
      </c>
      <c r="J8" s="375">
        <v>419838037</v>
      </c>
      <c r="K8" s="375">
        <v>234742801</v>
      </c>
      <c r="L8" s="375">
        <v>185095236</v>
      </c>
      <c r="M8" s="375">
        <v>2500994</v>
      </c>
    </row>
    <row r="9" spans="1:13" s="373" customFormat="1" ht="14.25" customHeight="1">
      <c r="A9" s="54"/>
      <c r="B9" s="54"/>
      <c r="C9" s="108" t="s">
        <v>105</v>
      </c>
      <c r="D9" s="377">
        <v>6481</v>
      </c>
      <c r="E9" s="378">
        <v>2232</v>
      </c>
      <c r="F9" s="378">
        <v>4249</v>
      </c>
      <c r="G9" s="378">
        <v>47188</v>
      </c>
      <c r="H9" s="378">
        <v>20329</v>
      </c>
      <c r="I9" s="378">
        <v>26859</v>
      </c>
      <c r="J9" s="378">
        <v>172423019</v>
      </c>
      <c r="K9" s="378">
        <v>126476178</v>
      </c>
      <c r="L9" s="378">
        <v>45946841</v>
      </c>
      <c r="M9" s="379">
        <v>564310</v>
      </c>
    </row>
    <row r="10" spans="1:13" s="373" customFormat="1" ht="14.25" customHeight="1">
      <c r="A10" s="54"/>
      <c r="B10" s="54"/>
      <c r="C10" s="108" t="s">
        <v>106</v>
      </c>
      <c r="D10" s="377">
        <v>2197</v>
      </c>
      <c r="E10" s="378">
        <v>436</v>
      </c>
      <c r="F10" s="378">
        <v>1761</v>
      </c>
      <c r="G10" s="378">
        <v>15148</v>
      </c>
      <c r="H10" s="378">
        <v>3638</v>
      </c>
      <c r="I10" s="378">
        <v>11510</v>
      </c>
      <c r="J10" s="378">
        <v>43028714</v>
      </c>
      <c r="K10" s="378">
        <v>25467002</v>
      </c>
      <c r="L10" s="378">
        <v>17561712</v>
      </c>
      <c r="M10" s="379">
        <v>266579</v>
      </c>
    </row>
    <row r="11" spans="1:13" s="373" customFormat="1" ht="14.25" customHeight="1">
      <c r="A11" s="54"/>
      <c r="B11" s="54"/>
      <c r="C11" s="108" t="s">
        <v>107</v>
      </c>
      <c r="D11" s="377">
        <v>1796</v>
      </c>
      <c r="E11" s="378">
        <v>342</v>
      </c>
      <c r="F11" s="378">
        <v>1454</v>
      </c>
      <c r="G11" s="378">
        <v>9586</v>
      </c>
      <c r="H11" s="378">
        <v>2656</v>
      </c>
      <c r="I11" s="378">
        <v>6930</v>
      </c>
      <c r="J11" s="378">
        <v>22692576</v>
      </c>
      <c r="K11" s="378">
        <v>10744845</v>
      </c>
      <c r="L11" s="378">
        <v>11947731</v>
      </c>
      <c r="M11" s="379">
        <v>158252</v>
      </c>
    </row>
    <row r="12" spans="1:13" s="373" customFormat="1" ht="14.25" customHeight="1">
      <c r="A12" s="54"/>
      <c r="B12" s="54"/>
      <c r="C12" s="108" t="s">
        <v>108</v>
      </c>
      <c r="D12" s="377">
        <v>1500</v>
      </c>
      <c r="E12" s="378">
        <v>550</v>
      </c>
      <c r="F12" s="378">
        <v>950</v>
      </c>
      <c r="G12" s="378">
        <v>10226</v>
      </c>
      <c r="H12" s="378">
        <v>3516</v>
      </c>
      <c r="I12" s="378">
        <v>6710</v>
      </c>
      <c r="J12" s="378">
        <v>24777560</v>
      </c>
      <c r="K12" s="378">
        <v>13517360</v>
      </c>
      <c r="L12" s="378">
        <v>11260200</v>
      </c>
      <c r="M12" s="379">
        <v>138304</v>
      </c>
    </row>
    <row r="13" spans="1:13" s="373" customFormat="1" ht="14.25" customHeight="1">
      <c r="A13" s="54"/>
      <c r="B13" s="54"/>
      <c r="C13" s="108" t="s">
        <v>109</v>
      </c>
      <c r="D13" s="377">
        <v>1172</v>
      </c>
      <c r="E13" s="378">
        <v>233</v>
      </c>
      <c r="F13" s="378">
        <v>939</v>
      </c>
      <c r="G13" s="378">
        <v>7705</v>
      </c>
      <c r="H13" s="378">
        <v>1450</v>
      </c>
      <c r="I13" s="378">
        <v>6255</v>
      </c>
      <c r="J13" s="378">
        <v>18058459</v>
      </c>
      <c r="K13" s="378">
        <v>8979052</v>
      </c>
      <c r="L13" s="378">
        <v>9079407</v>
      </c>
      <c r="M13" s="379">
        <v>119793</v>
      </c>
    </row>
    <row r="14" spans="1:13" s="373" customFormat="1" ht="14.25" customHeight="1">
      <c r="A14" s="54"/>
      <c r="B14" s="54"/>
      <c r="C14" s="108" t="s">
        <v>110</v>
      </c>
      <c r="D14" s="377">
        <v>1085</v>
      </c>
      <c r="E14" s="378">
        <v>147</v>
      </c>
      <c r="F14" s="378">
        <v>938</v>
      </c>
      <c r="G14" s="378">
        <v>6531</v>
      </c>
      <c r="H14" s="378">
        <v>922</v>
      </c>
      <c r="I14" s="378">
        <v>5609</v>
      </c>
      <c r="J14" s="378">
        <v>12901704</v>
      </c>
      <c r="K14" s="378">
        <v>3701489</v>
      </c>
      <c r="L14" s="378">
        <v>9200215</v>
      </c>
      <c r="M14" s="379">
        <v>111166</v>
      </c>
    </row>
    <row r="15" spans="1:13" s="373" customFormat="1" ht="14.25" customHeight="1">
      <c r="A15" s="54"/>
      <c r="B15" s="54"/>
      <c r="C15" s="108" t="s">
        <v>111</v>
      </c>
      <c r="D15" s="377">
        <v>291</v>
      </c>
      <c r="E15" s="378">
        <v>47</v>
      </c>
      <c r="F15" s="378">
        <v>244</v>
      </c>
      <c r="G15" s="378">
        <v>1412</v>
      </c>
      <c r="H15" s="378">
        <v>225</v>
      </c>
      <c r="I15" s="378">
        <v>1187</v>
      </c>
      <c r="J15" s="378">
        <v>1992662</v>
      </c>
      <c r="K15" s="378">
        <v>415175</v>
      </c>
      <c r="L15" s="378">
        <v>1577487</v>
      </c>
      <c r="M15" s="379">
        <v>24214</v>
      </c>
    </row>
    <row r="16" spans="1:13" s="373" customFormat="1" ht="14.25" customHeight="1">
      <c r="A16" s="54"/>
      <c r="B16" s="54"/>
      <c r="C16" s="108" t="s">
        <v>112</v>
      </c>
      <c r="D16" s="377">
        <v>555</v>
      </c>
      <c r="E16" s="378">
        <v>130</v>
      </c>
      <c r="F16" s="378">
        <v>425</v>
      </c>
      <c r="G16" s="378">
        <v>3175</v>
      </c>
      <c r="H16" s="378">
        <v>747</v>
      </c>
      <c r="I16" s="378">
        <v>2428</v>
      </c>
      <c r="J16" s="378">
        <v>6911969</v>
      </c>
      <c r="K16" s="378">
        <v>2281122</v>
      </c>
      <c r="L16" s="378">
        <v>4630847</v>
      </c>
      <c r="M16" s="379">
        <v>49621</v>
      </c>
    </row>
    <row r="17" spans="1:13" s="373" customFormat="1" ht="14.25" customHeight="1">
      <c r="A17" s="54"/>
      <c r="B17" s="54"/>
      <c r="C17" s="108" t="s">
        <v>113</v>
      </c>
      <c r="D17" s="377">
        <v>659</v>
      </c>
      <c r="E17" s="378">
        <v>162</v>
      </c>
      <c r="F17" s="378">
        <v>497</v>
      </c>
      <c r="G17" s="378">
        <v>4292</v>
      </c>
      <c r="H17" s="378">
        <v>1252</v>
      </c>
      <c r="I17" s="378">
        <v>3040</v>
      </c>
      <c r="J17" s="378">
        <v>12038557</v>
      </c>
      <c r="K17" s="378">
        <v>7059752</v>
      </c>
      <c r="L17" s="378">
        <v>4978805</v>
      </c>
      <c r="M17" s="379">
        <v>81505</v>
      </c>
    </row>
    <row r="18" spans="1:13" s="373" customFormat="1" ht="14.25" customHeight="1">
      <c r="A18" s="54"/>
      <c r="B18" s="54"/>
      <c r="C18" s="108" t="s">
        <v>114</v>
      </c>
      <c r="D18" s="377">
        <v>763</v>
      </c>
      <c r="E18" s="378">
        <v>106</v>
      </c>
      <c r="F18" s="378">
        <v>657</v>
      </c>
      <c r="G18" s="378">
        <v>4376</v>
      </c>
      <c r="H18" s="378">
        <v>605</v>
      </c>
      <c r="I18" s="378">
        <v>3771</v>
      </c>
      <c r="J18" s="378">
        <v>8811364</v>
      </c>
      <c r="K18" s="378">
        <v>2529188</v>
      </c>
      <c r="L18" s="378">
        <v>6282176</v>
      </c>
      <c r="M18" s="379">
        <v>84103</v>
      </c>
    </row>
    <row r="19" spans="1:13" s="373" customFormat="1" ht="14.25" customHeight="1">
      <c r="A19" s="54"/>
      <c r="B19" s="54"/>
      <c r="C19" s="108" t="s">
        <v>115</v>
      </c>
      <c r="D19" s="377">
        <v>620</v>
      </c>
      <c r="E19" s="378">
        <v>105</v>
      </c>
      <c r="F19" s="378">
        <v>515</v>
      </c>
      <c r="G19" s="378">
        <v>4331</v>
      </c>
      <c r="H19" s="378">
        <v>606</v>
      </c>
      <c r="I19" s="378">
        <v>3725</v>
      </c>
      <c r="J19" s="378">
        <v>9915315</v>
      </c>
      <c r="K19" s="378">
        <v>3209987</v>
      </c>
      <c r="L19" s="378">
        <v>6705328</v>
      </c>
      <c r="M19" s="379">
        <v>84195</v>
      </c>
    </row>
    <row r="20" spans="1:13" s="373" customFormat="1" ht="14.25" customHeight="1">
      <c r="A20" s="54"/>
      <c r="B20" s="54"/>
      <c r="C20" s="108" t="s">
        <v>116</v>
      </c>
      <c r="D20" s="377">
        <v>1012</v>
      </c>
      <c r="E20" s="378">
        <v>365</v>
      </c>
      <c r="F20" s="378">
        <v>647</v>
      </c>
      <c r="G20" s="378">
        <v>6202</v>
      </c>
      <c r="H20" s="378">
        <v>2282</v>
      </c>
      <c r="I20" s="378">
        <v>3920</v>
      </c>
      <c r="J20" s="378">
        <v>13263521</v>
      </c>
      <c r="K20" s="378">
        <v>7090364</v>
      </c>
      <c r="L20" s="378">
        <v>6173157</v>
      </c>
      <c r="M20" s="379">
        <v>85095</v>
      </c>
    </row>
    <row r="21" spans="1:13" s="373" customFormat="1" ht="14.25" customHeight="1">
      <c r="A21" s="54"/>
      <c r="B21" s="54"/>
      <c r="C21" s="108" t="s">
        <v>117</v>
      </c>
      <c r="D21" s="377">
        <v>1234</v>
      </c>
      <c r="E21" s="378">
        <v>214</v>
      </c>
      <c r="F21" s="378">
        <v>1020</v>
      </c>
      <c r="G21" s="378">
        <v>9105</v>
      </c>
      <c r="H21" s="378">
        <v>1519</v>
      </c>
      <c r="I21" s="378">
        <v>7586</v>
      </c>
      <c r="J21" s="378">
        <v>22517828</v>
      </c>
      <c r="K21" s="378">
        <v>8868532</v>
      </c>
      <c r="L21" s="378">
        <v>13649296</v>
      </c>
      <c r="M21" s="379">
        <v>174913</v>
      </c>
    </row>
    <row r="22" spans="1:13" s="373" customFormat="1" ht="14.25" customHeight="1">
      <c r="A22" s="54"/>
      <c r="B22" s="54"/>
      <c r="C22" s="108" t="s">
        <v>118</v>
      </c>
      <c r="D22" s="377">
        <v>838</v>
      </c>
      <c r="E22" s="378">
        <v>119</v>
      </c>
      <c r="F22" s="378">
        <v>719</v>
      </c>
      <c r="G22" s="378">
        <v>6531</v>
      </c>
      <c r="H22" s="378">
        <v>821</v>
      </c>
      <c r="I22" s="378">
        <v>5710</v>
      </c>
      <c r="J22" s="378">
        <v>14886865</v>
      </c>
      <c r="K22" s="378">
        <v>4084054</v>
      </c>
      <c r="L22" s="378">
        <v>10802811</v>
      </c>
      <c r="M22" s="379">
        <v>147760</v>
      </c>
    </row>
    <row r="23" spans="1:13" s="373" customFormat="1" ht="14.25" customHeight="1">
      <c r="A23" s="54"/>
      <c r="B23" s="54"/>
      <c r="C23" s="108" t="s">
        <v>119</v>
      </c>
      <c r="D23" s="377">
        <v>284</v>
      </c>
      <c r="E23" s="378">
        <v>37</v>
      </c>
      <c r="F23" s="378">
        <v>247</v>
      </c>
      <c r="G23" s="378">
        <v>1574</v>
      </c>
      <c r="H23" s="378">
        <v>120</v>
      </c>
      <c r="I23" s="378">
        <v>1454</v>
      </c>
      <c r="J23" s="378">
        <v>2265106</v>
      </c>
      <c r="K23" s="378">
        <v>307815</v>
      </c>
      <c r="L23" s="378">
        <v>1957291</v>
      </c>
      <c r="M23" s="379">
        <v>35565</v>
      </c>
    </row>
    <row r="24" spans="1:13" s="373" customFormat="1" ht="14.25" customHeight="1">
      <c r="A24" s="54"/>
      <c r="B24" s="54"/>
      <c r="C24" s="108" t="s">
        <v>120</v>
      </c>
      <c r="D24" s="377">
        <v>383</v>
      </c>
      <c r="E24" s="378">
        <v>77</v>
      </c>
      <c r="F24" s="378">
        <v>306</v>
      </c>
      <c r="G24" s="378">
        <v>3111</v>
      </c>
      <c r="H24" s="378">
        <v>602</v>
      </c>
      <c r="I24" s="378">
        <v>2509</v>
      </c>
      <c r="J24" s="378">
        <v>8115206</v>
      </c>
      <c r="K24" s="378">
        <v>3693446</v>
      </c>
      <c r="L24" s="378">
        <v>4421760</v>
      </c>
      <c r="M24" s="379">
        <v>73265</v>
      </c>
    </row>
    <row r="25" spans="1:13" s="373" customFormat="1" ht="14.25" customHeight="1">
      <c r="A25" s="54"/>
      <c r="B25" s="54"/>
      <c r="C25" s="108" t="s">
        <v>121</v>
      </c>
      <c r="D25" s="377">
        <v>418</v>
      </c>
      <c r="E25" s="378">
        <v>41</v>
      </c>
      <c r="F25" s="378">
        <v>377</v>
      </c>
      <c r="G25" s="378">
        <v>1671</v>
      </c>
      <c r="H25" s="378">
        <v>269</v>
      </c>
      <c r="I25" s="378">
        <v>1402</v>
      </c>
      <c r="J25" s="378">
        <v>2578109</v>
      </c>
      <c r="K25" s="378">
        <v>454523</v>
      </c>
      <c r="L25" s="378">
        <v>2123586</v>
      </c>
      <c r="M25" s="379">
        <v>25114</v>
      </c>
    </row>
    <row r="26" spans="1:13" s="373" customFormat="1" ht="14.25" customHeight="1">
      <c r="A26" s="54"/>
      <c r="B26" s="54"/>
      <c r="C26" s="108" t="s">
        <v>122</v>
      </c>
      <c r="D26" s="377">
        <v>510</v>
      </c>
      <c r="E26" s="378">
        <v>37</v>
      </c>
      <c r="F26" s="378">
        <v>473</v>
      </c>
      <c r="G26" s="378">
        <v>3877</v>
      </c>
      <c r="H26" s="378">
        <v>284</v>
      </c>
      <c r="I26" s="378">
        <v>3593</v>
      </c>
      <c r="J26" s="378">
        <v>6710260</v>
      </c>
      <c r="K26" s="378">
        <v>1289274</v>
      </c>
      <c r="L26" s="378">
        <v>5420986</v>
      </c>
      <c r="M26" s="379">
        <v>117795</v>
      </c>
    </row>
    <row r="27" spans="1:13" s="373" customFormat="1" ht="14.25" customHeight="1">
      <c r="A27" s="54"/>
      <c r="B27" s="54"/>
      <c r="C27" s="108" t="s">
        <v>123</v>
      </c>
      <c r="D27" s="377">
        <v>725</v>
      </c>
      <c r="E27" s="378">
        <v>90</v>
      </c>
      <c r="F27" s="378">
        <v>635</v>
      </c>
      <c r="G27" s="378">
        <v>3482</v>
      </c>
      <c r="H27" s="378">
        <v>489</v>
      </c>
      <c r="I27" s="378">
        <v>2993</v>
      </c>
      <c r="J27" s="378">
        <v>5984081</v>
      </c>
      <c r="K27" s="378">
        <v>1777489</v>
      </c>
      <c r="L27" s="378">
        <v>4206592</v>
      </c>
      <c r="M27" s="379">
        <v>56279</v>
      </c>
    </row>
    <row r="28" spans="1:13" s="373" customFormat="1" ht="14.25" customHeight="1">
      <c r="A28" s="54"/>
      <c r="B28" s="54"/>
      <c r="C28" s="108" t="s">
        <v>124</v>
      </c>
      <c r="D28" s="377">
        <v>632</v>
      </c>
      <c r="E28" s="378">
        <v>73</v>
      </c>
      <c r="F28" s="378">
        <v>559</v>
      </c>
      <c r="G28" s="378">
        <v>3152</v>
      </c>
      <c r="H28" s="378">
        <v>528</v>
      </c>
      <c r="I28" s="378">
        <v>2624</v>
      </c>
      <c r="J28" s="378">
        <v>5724722</v>
      </c>
      <c r="K28" s="378">
        <v>1543537</v>
      </c>
      <c r="L28" s="378">
        <v>4181185</v>
      </c>
      <c r="M28" s="379">
        <v>50374</v>
      </c>
    </row>
    <row r="29" spans="1:13" s="373" customFormat="1" ht="14.25" customHeight="1">
      <c r="A29" s="54"/>
      <c r="B29" s="54"/>
      <c r="C29" s="108" t="s">
        <v>205</v>
      </c>
      <c r="D29" s="377">
        <v>473</v>
      </c>
      <c r="E29" s="378">
        <v>52</v>
      </c>
      <c r="F29" s="378">
        <v>421</v>
      </c>
      <c r="G29" s="378">
        <v>2400</v>
      </c>
      <c r="H29" s="378">
        <v>377</v>
      </c>
      <c r="I29" s="378">
        <v>2023</v>
      </c>
      <c r="J29" s="378">
        <v>4240440</v>
      </c>
      <c r="K29" s="378">
        <v>1252617</v>
      </c>
      <c r="L29" s="378">
        <v>2987823</v>
      </c>
      <c r="M29" s="379">
        <v>52792</v>
      </c>
    </row>
    <row r="30" spans="1:13" s="373" customFormat="1" ht="14.25" customHeight="1">
      <c r="A30" s="343"/>
      <c r="B30" s="343"/>
      <c r="C30" s="343"/>
      <c r="D30" s="380"/>
      <c r="E30" s="381"/>
      <c r="F30" s="381"/>
      <c r="G30" s="382"/>
      <c r="H30" s="381"/>
      <c r="I30" s="381"/>
      <c r="J30" s="382"/>
      <c r="K30" s="381"/>
      <c r="L30" s="381"/>
      <c r="M30" s="383"/>
    </row>
    <row r="31" spans="1:13" s="373" customFormat="1" ht="14.25" customHeight="1">
      <c r="A31" s="255" t="s">
        <v>215</v>
      </c>
      <c r="B31" s="255"/>
      <c r="C31" s="256"/>
      <c r="D31" s="374">
        <v>3378</v>
      </c>
      <c r="E31" s="384">
        <v>576</v>
      </c>
      <c r="F31" s="384">
        <v>2802</v>
      </c>
      <c r="G31" s="384">
        <v>21648</v>
      </c>
      <c r="H31" s="384">
        <v>5094</v>
      </c>
      <c r="I31" s="384">
        <v>16554</v>
      </c>
      <c r="J31" s="384">
        <v>56222043</v>
      </c>
      <c r="K31" s="384">
        <v>30103941</v>
      </c>
      <c r="L31" s="384">
        <v>26118102</v>
      </c>
      <c r="M31" s="384">
        <v>383537</v>
      </c>
    </row>
    <row r="32" spans="1:13" s="373" customFormat="1" ht="14.25" customHeight="1">
      <c r="A32" s="54"/>
      <c r="B32" s="255" t="s">
        <v>125</v>
      </c>
      <c r="C32" s="108"/>
      <c r="D32" s="377">
        <v>653</v>
      </c>
      <c r="E32" s="385">
        <v>239</v>
      </c>
      <c r="F32" s="385">
        <v>414</v>
      </c>
      <c r="G32" s="385">
        <v>6070</v>
      </c>
      <c r="H32" s="385">
        <v>2725</v>
      </c>
      <c r="I32" s="385">
        <v>3345</v>
      </c>
      <c r="J32" s="385">
        <v>25003753</v>
      </c>
      <c r="K32" s="385">
        <v>19068460</v>
      </c>
      <c r="L32" s="385">
        <v>5935293</v>
      </c>
      <c r="M32" s="385">
        <v>68645</v>
      </c>
    </row>
    <row r="33" spans="1:13" s="373" customFormat="1" ht="14.25" customHeight="1">
      <c r="A33" s="54"/>
      <c r="B33" s="255"/>
      <c r="C33" s="108" t="s">
        <v>126</v>
      </c>
      <c r="D33" s="377">
        <v>351</v>
      </c>
      <c r="E33" s="378">
        <v>151</v>
      </c>
      <c r="F33" s="378">
        <v>200</v>
      </c>
      <c r="G33" s="378">
        <v>3984</v>
      </c>
      <c r="H33" s="378">
        <v>1836</v>
      </c>
      <c r="I33" s="378">
        <v>2148</v>
      </c>
      <c r="J33" s="378">
        <v>18870865</v>
      </c>
      <c r="K33" s="378">
        <v>14498004</v>
      </c>
      <c r="L33" s="378">
        <v>4372861</v>
      </c>
      <c r="M33" s="379">
        <v>46493</v>
      </c>
    </row>
    <row r="34" spans="1:13" s="373" customFormat="1" ht="14.25" customHeight="1">
      <c r="A34" s="54"/>
      <c r="B34" s="255"/>
      <c r="C34" s="108" t="s">
        <v>127</v>
      </c>
      <c r="D34" s="377">
        <v>302</v>
      </c>
      <c r="E34" s="378">
        <v>88</v>
      </c>
      <c r="F34" s="378">
        <v>214</v>
      </c>
      <c r="G34" s="378">
        <v>2086</v>
      </c>
      <c r="H34" s="378">
        <v>889</v>
      </c>
      <c r="I34" s="378">
        <v>1197</v>
      </c>
      <c r="J34" s="378">
        <v>6132888</v>
      </c>
      <c r="K34" s="378">
        <v>4570456</v>
      </c>
      <c r="L34" s="378">
        <v>1562432</v>
      </c>
      <c r="M34" s="379">
        <v>22152</v>
      </c>
    </row>
    <row r="35" spans="1:13" s="373" customFormat="1" ht="14.25" customHeight="1">
      <c r="A35" s="54"/>
      <c r="B35" s="255" t="s">
        <v>128</v>
      </c>
      <c r="C35" s="108"/>
      <c r="D35" s="377">
        <v>325</v>
      </c>
      <c r="E35" s="385">
        <v>49</v>
      </c>
      <c r="F35" s="385">
        <v>276</v>
      </c>
      <c r="G35" s="385">
        <v>2343</v>
      </c>
      <c r="H35" s="385">
        <v>583</v>
      </c>
      <c r="I35" s="385">
        <v>1760</v>
      </c>
      <c r="J35" s="385">
        <v>6039752</v>
      </c>
      <c r="K35" s="385">
        <v>3369644</v>
      </c>
      <c r="L35" s="385">
        <v>2670108</v>
      </c>
      <c r="M35" s="385">
        <v>44227</v>
      </c>
    </row>
    <row r="36" spans="1:13" s="373" customFormat="1" ht="14.25" customHeight="1">
      <c r="A36" s="54"/>
      <c r="B36" s="255"/>
      <c r="C36" s="108" t="s">
        <v>129</v>
      </c>
      <c r="D36" s="377">
        <v>325</v>
      </c>
      <c r="E36" s="378">
        <v>49</v>
      </c>
      <c r="F36" s="378">
        <v>276</v>
      </c>
      <c r="G36" s="378">
        <v>2343</v>
      </c>
      <c r="H36" s="378">
        <v>583</v>
      </c>
      <c r="I36" s="378">
        <v>1760</v>
      </c>
      <c r="J36" s="378">
        <v>6039752</v>
      </c>
      <c r="K36" s="378">
        <v>3369644</v>
      </c>
      <c r="L36" s="378">
        <v>2670108</v>
      </c>
      <c r="M36" s="379">
        <v>44227</v>
      </c>
    </row>
    <row r="37" spans="1:13" s="373" customFormat="1" ht="14.25" customHeight="1">
      <c r="A37" s="54"/>
      <c r="B37" s="255" t="s">
        <v>130</v>
      </c>
      <c r="C37" s="108"/>
      <c r="D37" s="377">
        <v>327</v>
      </c>
      <c r="E37" s="385">
        <v>37</v>
      </c>
      <c r="F37" s="385">
        <v>290</v>
      </c>
      <c r="G37" s="385">
        <v>1838</v>
      </c>
      <c r="H37" s="385">
        <v>235</v>
      </c>
      <c r="I37" s="385">
        <v>1603</v>
      </c>
      <c r="J37" s="385">
        <v>3845293</v>
      </c>
      <c r="K37" s="385">
        <v>1219246</v>
      </c>
      <c r="L37" s="385">
        <v>2626047</v>
      </c>
      <c r="M37" s="385">
        <v>37163</v>
      </c>
    </row>
    <row r="38" spans="1:13" s="373" customFormat="1" ht="14.25" customHeight="1">
      <c r="A38" s="54"/>
      <c r="B38" s="255"/>
      <c r="C38" s="108" t="s">
        <v>131</v>
      </c>
      <c r="D38" s="377">
        <v>237</v>
      </c>
      <c r="E38" s="378">
        <v>25</v>
      </c>
      <c r="F38" s="378">
        <v>212</v>
      </c>
      <c r="G38" s="378">
        <v>1425</v>
      </c>
      <c r="H38" s="378">
        <v>154</v>
      </c>
      <c r="I38" s="378">
        <v>1271</v>
      </c>
      <c r="J38" s="378">
        <v>2712277</v>
      </c>
      <c r="K38" s="378">
        <v>709913</v>
      </c>
      <c r="L38" s="378">
        <v>2002364</v>
      </c>
      <c r="M38" s="379">
        <v>25194</v>
      </c>
    </row>
    <row r="39" spans="1:13" s="373" customFormat="1" ht="14.25" customHeight="1">
      <c r="A39" s="54"/>
      <c r="B39" s="255"/>
      <c r="C39" s="108" t="s">
        <v>132</v>
      </c>
      <c r="D39" s="377">
        <v>90</v>
      </c>
      <c r="E39" s="378">
        <v>12</v>
      </c>
      <c r="F39" s="378">
        <v>78</v>
      </c>
      <c r="G39" s="378">
        <v>413</v>
      </c>
      <c r="H39" s="378">
        <v>81</v>
      </c>
      <c r="I39" s="378">
        <v>332</v>
      </c>
      <c r="J39" s="378">
        <v>1133016</v>
      </c>
      <c r="K39" s="378">
        <v>509333</v>
      </c>
      <c r="L39" s="378">
        <v>623683</v>
      </c>
      <c r="M39" s="379">
        <v>11969</v>
      </c>
    </row>
    <row r="40" spans="1:13" s="373" customFormat="1" ht="14.25" customHeight="1">
      <c r="A40" s="54"/>
      <c r="B40" s="255" t="s">
        <v>133</v>
      </c>
      <c r="C40" s="108"/>
      <c r="D40" s="377">
        <v>296</v>
      </c>
      <c r="E40" s="385">
        <v>51</v>
      </c>
      <c r="F40" s="385">
        <v>245</v>
      </c>
      <c r="G40" s="385">
        <v>2350</v>
      </c>
      <c r="H40" s="385">
        <v>432</v>
      </c>
      <c r="I40" s="385">
        <v>1918</v>
      </c>
      <c r="J40" s="385">
        <v>7071055</v>
      </c>
      <c r="K40" s="385">
        <v>3157134</v>
      </c>
      <c r="L40" s="385">
        <v>3913921</v>
      </c>
      <c r="M40" s="385">
        <v>42178</v>
      </c>
    </row>
    <row r="41" spans="1:13" s="373" customFormat="1" ht="14.25" customHeight="1">
      <c r="A41" s="54"/>
      <c r="B41" s="255"/>
      <c r="C41" s="108" t="s">
        <v>134</v>
      </c>
      <c r="D41" s="377">
        <v>132</v>
      </c>
      <c r="E41" s="378">
        <v>24</v>
      </c>
      <c r="F41" s="378">
        <v>108</v>
      </c>
      <c r="G41" s="378">
        <v>876</v>
      </c>
      <c r="H41" s="378">
        <v>156</v>
      </c>
      <c r="I41" s="378">
        <v>720</v>
      </c>
      <c r="J41" s="378">
        <v>1634999</v>
      </c>
      <c r="K41" s="378">
        <v>502817</v>
      </c>
      <c r="L41" s="378">
        <v>1132182</v>
      </c>
      <c r="M41" s="379">
        <v>14625</v>
      </c>
    </row>
    <row r="42" spans="1:13" s="373" customFormat="1" ht="14.25" customHeight="1">
      <c r="A42" s="54"/>
      <c r="B42" s="255"/>
      <c r="C42" s="108" t="s">
        <v>135</v>
      </c>
      <c r="D42" s="377">
        <v>65</v>
      </c>
      <c r="E42" s="378">
        <v>14</v>
      </c>
      <c r="F42" s="378">
        <v>51</v>
      </c>
      <c r="G42" s="378">
        <v>628</v>
      </c>
      <c r="H42" s="378">
        <v>205</v>
      </c>
      <c r="I42" s="378">
        <v>423</v>
      </c>
      <c r="J42" s="378">
        <v>2463751</v>
      </c>
      <c r="K42" s="378">
        <v>1884835</v>
      </c>
      <c r="L42" s="378">
        <v>578916</v>
      </c>
      <c r="M42" s="379">
        <v>12492</v>
      </c>
    </row>
    <row r="43" spans="1:13" s="373" customFormat="1" ht="14.25" customHeight="1">
      <c r="A43" s="54"/>
      <c r="B43" s="255"/>
      <c r="C43" s="108" t="s">
        <v>136</v>
      </c>
      <c r="D43" s="377">
        <v>99</v>
      </c>
      <c r="E43" s="378">
        <v>13</v>
      </c>
      <c r="F43" s="378">
        <v>86</v>
      </c>
      <c r="G43" s="378">
        <v>846</v>
      </c>
      <c r="H43" s="378">
        <v>71</v>
      </c>
      <c r="I43" s="378">
        <v>775</v>
      </c>
      <c r="J43" s="378">
        <v>2972305</v>
      </c>
      <c r="K43" s="378">
        <v>769482</v>
      </c>
      <c r="L43" s="378">
        <v>2202823</v>
      </c>
      <c r="M43" s="379">
        <v>15061</v>
      </c>
    </row>
    <row r="44" spans="1:13" s="373" customFormat="1" ht="14.25" customHeight="1">
      <c r="A44" s="54"/>
      <c r="B44" s="255" t="s">
        <v>137</v>
      </c>
      <c r="C44" s="108"/>
      <c r="D44" s="377">
        <v>730</v>
      </c>
      <c r="E44" s="385">
        <v>79</v>
      </c>
      <c r="F44" s="385">
        <v>651</v>
      </c>
      <c r="G44" s="385">
        <v>3815</v>
      </c>
      <c r="H44" s="385">
        <v>536</v>
      </c>
      <c r="I44" s="385">
        <v>3279</v>
      </c>
      <c r="J44" s="385">
        <v>6210810</v>
      </c>
      <c r="K44" s="385">
        <v>1528721</v>
      </c>
      <c r="L44" s="385">
        <v>4682089</v>
      </c>
      <c r="M44" s="385">
        <v>94232</v>
      </c>
    </row>
    <row r="45" spans="1:13" s="373" customFormat="1" ht="14.25" customHeight="1">
      <c r="A45" s="54"/>
      <c r="B45" s="255"/>
      <c r="C45" s="108" t="s">
        <v>138</v>
      </c>
      <c r="D45" s="377">
        <v>318</v>
      </c>
      <c r="E45" s="378">
        <v>26</v>
      </c>
      <c r="F45" s="378">
        <v>292</v>
      </c>
      <c r="G45" s="378">
        <v>1229</v>
      </c>
      <c r="H45" s="378">
        <v>176</v>
      </c>
      <c r="I45" s="378">
        <v>1053</v>
      </c>
      <c r="J45" s="378">
        <v>2045131</v>
      </c>
      <c r="K45" s="378">
        <v>464586</v>
      </c>
      <c r="L45" s="378">
        <v>1580545</v>
      </c>
      <c r="M45" s="379">
        <v>23055</v>
      </c>
    </row>
    <row r="46" spans="1:13" s="373" customFormat="1" ht="14.25" customHeight="1">
      <c r="A46" s="54"/>
      <c r="B46" s="255"/>
      <c r="C46" s="108" t="s">
        <v>139</v>
      </c>
      <c r="D46" s="377">
        <v>189</v>
      </c>
      <c r="E46" s="378">
        <v>24</v>
      </c>
      <c r="F46" s="378">
        <v>165</v>
      </c>
      <c r="G46" s="378">
        <v>1298</v>
      </c>
      <c r="H46" s="378">
        <v>206</v>
      </c>
      <c r="I46" s="378">
        <v>1092</v>
      </c>
      <c r="J46" s="378">
        <v>2097830</v>
      </c>
      <c r="K46" s="378">
        <v>561179</v>
      </c>
      <c r="L46" s="378">
        <v>1536651</v>
      </c>
      <c r="M46" s="379">
        <v>32820</v>
      </c>
    </row>
    <row r="47" spans="1:13" s="373" customFormat="1" ht="14.25" customHeight="1">
      <c r="A47" s="54"/>
      <c r="B47" s="255"/>
      <c r="C47" s="108" t="s">
        <v>140</v>
      </c>
      <c r="D47" s="377">
        <v>223</v>
      </c>
      <c r="E47" s="378">
        <v>29</v>
      </c>
      <c r="F47" s="378">
        <v>194</v>
      </c>
      <c r="G47" s="378">
        <v>1288</v>
      </c>
      <c r="H47" s="378">
        <v>154</v>
      </c>
      <c r="I47" s="378">
        <v>1134</v>
      </c>
      <c r="J47" s="378">
        <v>2067849</v>
      </c>
      <c r="K47" s="378">
        <v>502956</v>
      </c>
      <c r="L47" s="378">
        <v>1564893</v>
      </c>
      <c r="M47" s="379">
        <v>38357</v>
      </c>
    </row>
    <row r="48" spans="1:13" s="373" customFormat="1" ht="14.25" customHeight="1">
      <c r="A48" s="54"/>
      <c r="B48" s="255" t="s">
        <v>141</v>
      </c>
      <c r="C48" s="129"/>
      <c r="D48" s="385">
        <v>227</v>
      </c>
      <c r="E48" s="385">
        <v>25</v>
      </c>
      <c r="F48" s="385">
        <v>202</v>
      </c>
      <c r="G48" s="385">
        <v>1653</v>
      </c>
      <c r="H48" s="385">
        <v>180</v>
      </c>
      <c r="I48" s="385">
        <v>1473</v>
      </c>
      <c r="J48" s="385">
        <v>2891980</v>
      </c>
      <c r="K48" s="385">
        <v>512028</v>
      </c>
      <c r="L48" s="385">
        <v>2379952</v>
      </c>
      <c r="M48" s="385">
        <v>40213</v>
      </c>
    </row>
    <row r="49" spans="1:13" s="373" customFormat="1" ht="14.25" customHeight="1">
      <c r="A49" s="54"/>
      <c r="B49" s="255"/>
      <c r="C49" s="108" t="s">
        <v>142</v>
      </c>
      <c r="D49" s="377">
        <v>227</v>
      </c>
      <c r="E49" s="378">
        <v>25</v>
      </c>
      <c r="F49" s="378">
        <v>202</v>
      </c>
      <c r="G49" s="378">
        <v>1653</v>
      </c>
      <c r="H49" s="378">
        <v>180</v>
      </c>
      <c r="I49" s="378">
        <v>1473</v>
      </c>
      <c r="J49" s="378">
        <v>2891980</v>
      </c>
      <c r="K49" s="378">
        <v>512028</v>
      </c>
      <c r="L49" s="378">
        <v>2379952</v>
      </c>
      <c r="M49" s="379">
        <v>40213</v>
      </c>
    </row>
    <row r="50" spans="1:13" s="373" customFormat="1" ht="14.25" customHeight="1">
      <c r="A50" s="54"/>
      <c r="B50" s="255" t="s">
        <v>143</v>
      </c>
      <c r="C50" s="108"/>
      <c r="D50" s="377">
        <v>604</v>
      </c>
      <c r="E50" s="385">
        <v>69</v>
      </c>
      <c r="F50" s="385">
        <v>535</v>
      </c>
      <c r="G50" s="385">
        <v>2615</v>
      </c>
      <c r="H50" s="385">
        <v>256</v>
      </c>
      <c r="I50" s="385">
        <v>2359</v>
      </c>
      <c r="J50" s="385">
        <v>3703399</v>
      </c>
      <c r="K50" s="385">
        <v>744777</v>
      </c>
      <c r="L50" s="385">
        <v>2958622</v>
      </c>
      <c r="M50" s="385">
        <v>45440</v>
      </c>
    </row>
    <row r="51" spans="1:13" s="373" customFormat="1" ht="14.25" customHeight="1">
      <c r="A51" s="54"/>
      <c r="B51" s="255"/>
      <c r="C51" s="108" t="s">
        <v>144</v>
      </c>
      <c r="D51" s="377">
        <v>54</v>
      </c>
      <c r="E51" s="378">
        <v>8</v>
      </c>
      <c r="F51" s="378">
        <v>46</v>
      </c>
      <c r="G51" s="378">
        <v>259</v>
      </c>
      <c r="H51" s="378">
        <v>50</v>
      </c>
      <c r="I51" s="378">
        <v>209</v>
      </c>
      <c r="J51" s="378">
        <v>594210</v>
      </c>
      <c r="K51" s="378">
        <v>285889</v>
      </c>
      <c r="L51" s="378">
        <v>308321</v>
      </c>
      <c r="M51" s="379">
        <v>2105</v>
      </c>
    </row>
    <row r="52" spans="1:13" s="373" customFormat="1" ht="14.25" customHeight="1">
      <c r="A52" s="54"/>
      <c r="B52" s="255"/>
      <c r="C52" s="108" t="s">
        <v>145</v>
      </c>
      <c r="D52" s="377">
        <v>42</v>
      </c>
      <c r="E52" s="378">
        <v>9</v>
      </c>
      <c r="F52" s="378">
        <v>33</v>
      </c>
      <c r="G52" s="378">
        <v>173</v>
      </c>
      <c r="H52" s="378">
        <v>19</v>
      </c>
      <c r="I52" s="378">
        <v>154</v>
      </c>
      <c r="J52" s="378">
        <v>170262</v>
      </c>
      <c r="K52" s="378">
        <v>25888</v>
      </c>
      <c r="L52" s="378">
        <v>144374</v>
      </c>
      <c r="M52" s="379">
        <v>1617</v>
      </c>
    </row>
    <row r="53" spans="1:13" s="373" customFormat="1" ht="14.25" customHeight="1">
      <c r="A53" s="54"/>
      <c r="B53" s="255"/>
      <c r="C53" s="108" t="s">
        <v>146</v>
      </c>
      <c r="D53" s="377">
        <v>123</v>
      </c>
      <c r="E53" s="378">
        <v>21</v>
      </c>
      <c r="F53" s="378">
        <v>102</v>
      </c>
      <c r="G53" s="378">
        <v>641</v>
      </c>
      <c r="H53" s="378">
        <v>91</v>
      </c>
      <c r="I53" s="378">
        <v>550</v>
      </c>
      <c r="J53" s="378">
        <v>1001199</v>
      </c>
      <c r="K53" s="378">
        <v>270428</v>
      </c>
      <c r="L53" s="378">
        <v>730771</v>
      </c>
      <c r="M53" s="379">
        <v>11407</v>
      </c>
    </row>
    <row r="54" spans="1:13" s="373" customFormat="1" ht="14.25" customHeight="1">
      <c r="A54" s="54"/>
      <c r="B54" s="255"/>
      <c r="C54" s="108" t="s">
        <v>147</v>
      </c>
      <c r="D54" s="377">
        <v>53</v>
      </c>
      <c r="E54" s="378">
        <v>1</v>
      </c>
      <c r="F54" s="378">
        <v>52</v>
      </c>
      <c r="G54" s="378">
        <v>182</v>
      </c>
      <c r="H54" s="378">
        <v>6</v>
      </c>
      <c r="I54" s="378">
        <v>176</v>
      </c>
      <c r="J54" s="378">
        <v>215395</v>
      </c>
      <c r="K54" s="386" t="s">
        <v>213</v>
      </c>
      <c r="L54" s="386" t="s">
        <v>213</v>
      </c>
      <c r="M54" s="481">
        <v>3831</v>
      </c>
    </row>
    <row r="55" spans="1:13" ht="14.25" customHeight="1">
      <c r="A55" s="54"/>
      <c r="B55" s="255"/>
      <c r="C55" s="108" t="s">
        <v>148</v>
      </c>
      <c r="D55" s="377">
        <v>153</v>
      </c>
      <c r="E55" s="378">
        <v>19</v>
      </c>
      <c r="F55" s="378">
        <v>134</v>
      </c>
      <c r="G55" s="378">
        <v>634</v>
      </c>
      <c r="H55" s="378">
        <v>49</v>
      </c>
      <c r="I55" s="378">
        <v>585</v>
      </c>
      <c r="J55" s="378">
        <v>761078</v>
      </c>
      <c r="K55" s="378">
        <v>66231</v>
      </c>
      <c r="L55" s="378">
        <v>694847</v>
      </c>
      <c r="M55" s="379">
        <v>15593</v>
      </c>
    </row>
    <row r="56" spans="1:13" ht="14.25" customHeight="1">
      <c r="A56" s="54"/>
      <c r="B56" s="255"/>
      <c r="C56" s="108" t="s">
        <v>149</v>
      </c>
      <c r="D56" s="377">
        <v>142</v>
      </c>
      <c r="E56" s="378">
        <v>9</v>
      </c>
      <c r="F56" s="378">
        <v>133</v>
      </c>
      <c r="G56" s="378">
        <v>539</v>
      </c>
      <c r="H56" s="378">
        <v>36</v>
      </c>
      <c r="I56" s="378">
        <v>503</v>
      </c>
      <c r="J56" s="378">
        <v>738963</v>
      </c>
      <c r="K56" s="378">
        <v>86673</v>
      </c>
      <c r="L56" s="378">
        <v>652290</v>
      </c>
      <c r="M56" s="379">
        <v>8505</v>
      </c>
    </row>
    <row r="57" spans="1:13" ht="14.25" customHeight="1">
      <c r="A57" s="54"/>
      <c r="B57" s="255"/>
      <c r="C57" s="108" t="s">
        <v>150</v>
      </c>
      <c r="D57" s="377">
        <v>37</v>
      </c>
      <c r="E57" s="378">
        <v>2</v>
      </c>
      <c r="F57" s="378">
        <v>35</v>
      </c>
      <c r="G57" s="378">
        <v>187</v>
      </c>
      <c r="H57" s="378">
        <v>5</v>
      </c>
      <c r="I57" s="378">
        <v>182</v>
      </c>
      <c r="J57" s="378">
        <v>222292</v>
      </c>
      <c r="K57" s="386" t="s">
        <v>213</v>
      </c>
      <c r="L57" s="386" t="s">
        <v>213</v>
      </c>
      <c r="M57" s="481">
        <v>2382</v>
      </c>
    </row>
    <row r="58" spans="1:13" ht="14.25" customHeight="1">
      <c r="A58" s="54"/>
      <c r="B58" s="255" t="s">
        <v>151</v>
      </c>
      <c r="C58" s="108"/>
      <c r="D58" s="377">
        <v>155</v>
      </c>
      <c r="E58" s="385">
        <v>22</v>
      </c>
      <c r="F58" s="385">
        <v>133</v>
      </c>
      <c r="G58" s="385">
        <v>753</v>
      </c>
      <c r="H58" s="385">
        <v>127</v>
      </c>
      <c r="I58" s="385">
        <v>626</v>
      </c>
      <c r="J58" s="385">
        <v>1237510</v>
      </c>
      <c r="K58" s="385">
        <v>479712</v>
      </c>
      <c r="L58" s="385">
        <v>757798</v>
      </c>
      <c r="M58" s="385">
        <v>9105</v>
      </c>
    </row>
    <row r="59" spans="1:13" ht="14.25" customHeight="1">
      <c r="A59" s="54"/>
      <c r="B59" s="255"/>
      <c r="C59" s="108" t="s">
        <v>152</v>
      </c>
      <c r="D59" s="377">
        <v>155</v>
      </c>
      <c r="E59" s="378">
        <v>22</v>
      </c>
      <c r="F59" s="378">
        <v>133</v>
      </c>
      <c r="G59" s="378">
        <v>753</v>
      </c>
      <c r="H59" s="378">
        <v>127</v>
      </c>
      <c r="I59" s="378">
        <v>626</v>
      </c>
      <c r="J59" s="378">
        <v>1237510</v>
      </c>
      <c r="K59" s="378">
        <v>479712</v>
      </c>
      <c r="L59" s="378">
        <v>757798</v>
      </c>
      <c r="M59" s="379">
        <v>9105</v>
      </c>
    </row>
    <row r="60" spans="1:13" ht="14.25" customHeight="1">
      <c r="A60" s="54"/>
      <c r="B60" s="255" t="s">
        <v>153</v>
      </c>
      <c r="C60" s="108"/>
      <c r="D60" s="377">
        <v>61</v>
      </c>
      <c r="E60" s="385">
        <v>5</v>
      </c>
      <c r="F60" s="385">
        <v>56</v>
      </c>
      <c r="G60" s="385">
        <v>211</v>
      </c>
      <c r="H60" s="385">
        <v>20</v>
      </c>
      <c r="I60" s="385">
        <v>191</v>
      </c>
      <c r="J60" s="385">
        <v>218491</v>
      </c>
      <c r="K60" s="385">
        <v>24219</v>
      </c>
      <c r="L60" s="385">
        <v>194272</v>
      </c>
      <c r="M60" s="385">
        <v>2334</v>
      </c>
    </row>
    <row r="61" spans="1:13" ht="14.25" customHeight="1" thickBot="1">
      <c r="A61" s="266"/>
      <c r="B61" s="267"/>
      <c r="C61" s="268" t="s">
        <v>154</v>
      </c>
      <c r="D61" s="387">
        <v>61</v>
      </c>
      <c r="E61" s="388">
        <v>5</v>
      </c>
      <c r="F61" s="388">
        <v>56</v>
      </c>
      <c r="G61" s="388">
        <v>211</v>
      </c>
      <c r="H61" s="388">
        <v>20</v>
      </c>
      <c r="I61" s="388">
        <v>191</v>
      </c>
      <c r="J61" s="388">
        <v>218491</v>
      </c>
      <c r="K61" s="388">
        <v>24219</v>
      </c>
      <c r="L61" s="388">
        <v>194272</v>
      </c>
      <c r="M61" s="389">
        <v>2334</v>
      </c>
    </row>
    <row r="62" ht="12">
      <c r="M62" s="390"/>
    </row>
    <row r="63" ht="12">
      <c r="M63" s="390"/>
    </row>
    <row r="64" ht="12">
      <c r="M64" s="390"/>
    </row>
    <row r="65" ht="12">
      <c r="M65" s="390"/>
    </row>
    <row r="66" ht="12">
      <c r="M66" s="390"/>
    </row>
    <row r="67" ht="12">
      <c r="M67" s="390"/>
    </row>
    <row r="68" ht="12">
      <c r="M68" s="390"/>
    </row>
    <row r="69" ht="12">
      <c r="M69" s="390"/>
    </row>
    <row r="70" ht="12">
      <c r="M70" s="390"/>
    </row>
    <row r="71" ht="12">
      <c r="M71" s="390"/>
    </row>
  </sheetData>
  <sheetProtection/>
  <mergeCells count="8">
    <mergeCell ref="M3:M4"/>
    <mergeCell ref="A2:C4"/>
    <mergeCell ref="D2:F2"/>
    <mergeCell ref="G2:I2"/>
    <mergeCell ref="J2:L2"/>
    <mergeCell ref="D3:D4"/>
    <mergeCell ref="G3:G4"/>
    <mergeCell ref="J3:J4"/>
  </mergeCells>
  <printOptions/>
  <pageMargins left="0.78" right="0.61" top="0.78" bottom="0.78" header="0.5118110236220472" footer="0.5118110236220472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5"/>
  <sheetViews>
    <sheetView zoomScale="80" zoomScaleNormal="80" zoomScaleSheetLayoutView="90" zoomScalePageLayoutView="0" workbookViewId="0" topLeftCell="A1">
      <selection activeCell="A1" sqref="A1"/>
    </sheetView>
  </sheetViews>
  <sheetFormatPr defaultColWidth="8.796875" defaultRowHeight="14.25"/>
  <cols>
    <col min="1" max="3" width="1.59765625" style="402" customWidth="1"/>
    <col min="4" max="4" width="17.8984375" style="402" customWidth="1"/>
    <col min="5" max="6" width="10.59765625" style="403" customWidth="1"/>
    <col min="7" max="7" width="10.59765625" style="413" customWidth="1"/>
    <col min="8" max="9" width="10.59765625" style="404" customWidth="1"/>
    <col min="10" max="11" width="10.59765625" style="403" customWidth="1"/>
    <col min="12" max="12" width="10.59765625" style="413" customWidth="1"/>
    <col min="13" max="14" width="10.59765625" style="404" customWidth="1"/>
    <col min="15" max="16" width="10.59765625" style="403" customWidth="1"/>
    <col min="17" max="17" width="10.59765625" style="413" customWidth="1"/>
    <col min="18" max="19" width="10.59765625" style="404" customWidth="1"/>
    <col min="20" max="21" width="10.59765625" style="403" customWidth="1"/>
    <col min="22" max="22" width="10.59765625" style="413" customWidth="1"/>
    <col min="23" max="24" width="10.59765625" style="404" customWidth="1"/>
    <col min="25" max="16384" width="9" style="402" customWidth="1"/>
  </cols>
  <sheetData>
    <row r="1" spans="1:24" s="399" customFormat="1" ht="18" customHeight="1" thickBot="1">
      <c r="A1" s="553" t="s">
        <v>291</v>
      </c>
      <c r="E1" s="400"/>
      <c r="F1" s="400"/>
      <c r="G1" s="412"/>
      <c r="H1" s="401"/>
      <c r="I1" s="401"/>
      <c r="J1" s="400"/>
      <c r="K1" s="400"/>
      <c r="L1" s="412"/>
      <c r="M1" s="401"/>
      <c r="N1" s="401"/>
      <c r="O1" s="400"/>
      <c r="P1" s="400"/>
      <c r="Q1" s="412"/>
      <c r="R1" s="401"/>
      <c r="S1" s="401"/>
      <c r="T1" s="400"/>
      <c r="U1" s="400"/>
      <c r="V1" s="412"/>
      <c r="W1" s="401"/>
      <c r="X1" s="401"/>
    </row>
    <row r="2" spans="1:24" s="406" customFormat="1" ht="14.25" customHeight="1" thickTop="1">
      <c r="A2" s="748" t="s">
        <v>262</v>
      </c>
      <c r="B2" s="749"/>
      <c r="C2" s="749"/>
      <c r="D2" s="749"/>
      <c r="E2" s="749" t="s">
        <v>188</v>
      </c>
      <c r="F2" s="749"/>
      <c r="G2" s="749"/>
      <c r="H2" s="749"/>
      <c r="I2" s="749"/>
      <c r="J2" s="749" t="s">
        <v>193</v>
      </c>
      <c r="K2" s="749"/>
      <c r="L2" s="749"/>
      <c r="M2" s="749"/>
      <c r="N2" s="749"/>
      <c r="O2" s="749" t="s">
        <v>196</v>
      </c>
      <c r="P2" s="749"/>
      <c r="Q2" s="749"/>
      <c r="R2" s="749"/>
      <c r="S2" s="749"/>
      <c r="T2" s="746" t="s">
        <v>263</v>
      </c>
      <c r="U2" s="746"/>
      <c r="V2" s="746"/>
      <c r="W2" s="746"/>
      <c r="X2" s="747"/>
    </row>
    <row r="3" spans="1:24" s="409" customFormat="1" ht="14.25" customHeight="1">
      <c r="A3" s="750"/>
      <c r="B3" s="751"/>
      <c r="C3" s="751"/>
      <c r="D3" s="751"/>
      <c r="E3" s="754" t="s">
        <v>98</v>
      </c>
      <c r="F3" s="754" t="s">
        <v>202</v>
      </c>
      <c r="G3" s="756" t="s">
        <v>264</v>
      </c>
      <c r="H3" s="758" t="s">
        <v>6</v>
      </c>
      <c r="I3" s="407" t="s">
        <v>203</v>
      </c>
      <c r="J3" s="754" t="s">
        <v>98</v>
      </c>
      <c r="K3" s="754" t="s">
        <v>202</v>
      </c>
      <c r="L3" s="756" t="s">
        <v>264</v>
      </c>
      <c r="M3" s="758" t="s">
        <v>6</v>
      </c>
      <c r="N3" s="407" t="s">
        <v>203</v>
      </c>
      <c r="O3" s="754" t="s">
        <v>98</v>
      </c>
      <c r="P3" s="754" t="s">
        <v>202</v>
      </c>
      <c r="Q3" s="756" t="s">
        <v>264</v>
      </c>
      <c r="R3" s="758" t="s">
        <v>6</v>
      </c>
      <c r="S3" s="407" t="s">
        <v>203</v>
      </c>
      <c r="T3" s="754" t="s">
        <v>98</v>
      </c>
      <c r="U3" s="754" t="s">
        <v>202</v>
      </c>
      <c r="V3" s="756" t="s">
        <v>264</v>
      </c>
      <c r="W3" s="758" t="s">
        <v>6</v>
      </c>
      <c r="X3" s="408" t="s">
        <v>97</v>
      </c>
    </row>
    <row r="4" spans="1:24" s="409" customFormat="1" ht="12">
      <c r="A4" s="752"/>
      <c r="B4" s="753"/>
      <c r="C4" s="753"/>
      <c r="D4" s="753"/>
      <c r="E4" s="755"/>
      <c r="F4" s="755"/>
      <c r="G4" s="757"/>
      <c r="H4" s="759"/>
      <c r="I4" s="410" t="s">
        <v>11</v>
      </c>
      <c r="J4" s="755"/>
      <c r="K4" s="755"/>
      <c r="L4" s="757"/>
      <c r="M4" s="759"/>
      <c r="N4" s="410" t="s">
        <v>11</v>
      </c>
      <c r="O4" s="755"/>
      <c r="P4" s="755"/>
      <c r="Q4" s="757"/>
      <c r="R4" s="759"/>
      <c r="S4" s="410" t="s">
        <v>11</v>
      </c>
      <c r="T4" s="755"/>
      <c r="U4" s="755"/>
      <c r="V4" s="757"/>
      <c r="W4" s="759"/>
      <c r="X4" s="411" t="s">
        <v>11</v>
      </c>
    </row>
    <row r="5" spans="1:24" s="460" customFormat="1" ht="18" customHeight="1">
      <c r="A5" s="455"/>
      <c r="B5" s="455"/>
      <c r="C5" s="455"/>
      <c r="D5" s="456"/>
      <c r="E5" s="457"/>
      <c r="F5" s="457"/>
      <c r="G5" s="458"/>
      <c r="H5" s="459" t="s">
        <v>2</v>
      </c>
      <c r="I5" s="459" t="s">
        <v>2</v>
      </c>
      <c r="J5" s="457"/>
      <c r="K5" s="457"/>
      <c r="L5" s="458"/>
      <c r="M5" s="459" t="s">
        <v>2</v>
      </c>
      <c r="N5" s="459" t="s">
        <v>2</v>
      </c>
      <c r="O5" s="457"/>
      <c r="P5" s="457"/>
      <c r="Q5" s="458"/>
      <c r="R5" s="459" t="s">
        <v>2</v>
      </c>
      <c r="S5" s="459" t="s">
        <v>2</v>
      </c>
      <c r="T5" s="457"/>
      <c r="U5" s="457"/>
      <c r="V5" s="458"/>
      <c r="W5" s="459" t="s">
        <v>2</v>
      </c>
      <c r="X5" s="459" t="s">
        <v>2</v>
      </c>
    </row>
    <row r="6" spans="1:24" s="467" customFormat="1" ht="18" customHeight="1">
      <c r="A6" s="461" t="s">
        <v>265</v>
      </c>
      <c r="B6" s="461"/>
      <c r="C6" s="461"/>
      <c r="D6" s="462"/>
      <c r="E6" s="463">
        <v>22346</v>
      </c>
      <c r="F6" s="464">
        <v>20835</v>
      </c>
      <c r="G6" s="465">
        <v>-1511</v>
      </c>
      <c r="H6" s="466">
        <v>-6.7618365703034105</v>
      </c>
      <c r="I6" s="466">
        <v>100</v>
      </c>
      <c r="J6" s="463">
        <v>128499</v>
      </c>
      <c r="K6" s="464">
        <v>128392</v>
      </c>
      <c r="L6" s="465">
        <v>-107</v>
      </c>
      <c r="M6" s="466">
        <v>-0.08326913049907003</v>
      </c>
      <c r="N6" s="466">
        <v>100</v>
      </c>
      <c r="O6" s="463">
        <v>2092722</v>
      </c>
      <c r="P6" s="464">
        <v>2112133</v>
      </c>
      <c r="Q6" s="465">
        <v>19411</v>
      </c>
      <c r="R6" s="466">
        <v>0.9275479495126443</v>
      </c>
      <c r="S6" s="466">
        <v>100</v>
      </c>
      <c r="T6" s="463">
        <v>2789727</v>
      </c>
      <c r="U6" s="464">
        <v>2884531</v>
      </c>
      <c r="V6" s="465">
        <v>94804</v>
      </c>
      <c r="W6" s="466">
        <v>3.3983253558502318</v>
      </c>
      <c r="X6" s="466">
        <v>100</v>
      </c>
    </row>
    <row r="7" spans="1:24" s="474" customFormat="1" ht="18" customHeight="1">
      <c r="A7" s="468"/>
      <c r="B7" s="468"/>
      <c r="C7" s="468"/>
      <c r="D7" s="469"/>
      <c r="E7" s="470"/>
      <c r="F7" s="471"/>
      <c r="G7" s="472"/>
      <c r="H7" s="473"/>
      <c r="I7" s="473"/>
      <c r="J7" s="470"/>
      <c r="K7" s="471"/>
      <c r="L7" s="472"/>
      <c r="M7" s="473"/>
      <c r="N7" s="473"/>
      <c r="O7" s="470"/>
      <c r="P7" s="471"/>
      <c r="Q7" s="472"/>
      <c r="R7" s="473"/>
      <c r="S7" s="473"/>
      <c r="T7" s="470"/>
      <c r="U7" s="471"/>
      <c r="V7" s="472"/>
      <c r="W7" s="473"/>
      <c r="X7" s="473"/>
    </row>
    <row r="8" spans="1:24" s="474" customFormat="1" ht="18" customHeight="1">
      <c r="A8" s="468"/>
      <c r="B8" s="468" t="s">
        <v>266</v>
      </c>
      <c r="C8" s="468"/>
      <c r="D8" s="469"/>
      <c r="E8" s="470">
        <v>3</v>
      </c>
      <c r="F8" s="471">
        <v>2</v>
      </c>
      <c r="G8" s="472">
        <v>-1</v>
      </c>
      <c r="H8" s="473">
        <v>-33.33333333333333</v>
      </c>
      <c r="I8" s="473">
        <v>0.009599232061435085</v>
      </c>
      <c r="J8" s="470">
        <v>746</v>
      </c>
      <c r="K8" s="471">
        <v>524</v>
      </c>
      <c r="L8" s="472">
        <v>-222</v>
      </c>
      <c r="M8" s="473">
        <v>-29.75871313672922</v>
      </c>
      <c r="N8" s="473">
        <v>0.408125116829709</v>
      </c>
      <c r="O8" s="470">
        <v>34302</v>
      </c>
      <c r="P8" s="471" t="s">
        <v>213</v>
      </c>
      <c r="Q8" s="472" t="s">
        <v>213</v>
      </c>
      <c r="R8" s="473" t="s">
        <v>213</v>
      </c>
      <c r="S8" s="473" t="s">
        <v>213</v>
      </c>
      <c r="T8" s="470">
        <v>54380</v>
      </c>
      <c r="U8" s="471" t="s">
        <v>213</v>
      </c>
      <c r="V8" s="472" t="s">
        <v>213</v>
      </c>
      <c r="W8" s="473" t="s">
        <v>213</v>
      </c>
      <c r="X8" s="473" t="s">
        <v>213</v>
      </c>
    </row>
    <row r="9" spans="1:24" s="474" customFormat="1" ht="18" customHeight="1">
      <c r="A9" s="468"/>
      <c r="B9" s="468"/>
      <c r="C9" s="468" t="s">
        <v>267</v>
      </c>
      <c r="D9" s="469"/>
      <c r="E9" s="470">
        <v>3</v>
      </c>
      <c r="F9" s="471">
        <v>2</v>
      </c>
      <c r="G9" s="472">
        <v>-1</v>
      </c>
      <c r="H9" s="473">
        <v>-33.33333333333333</v>
      </c>
      <c r="I9" s="473">
        <v>0.009599232061435085</v>
      </c>
      <c r="J9" s="470">
        <v>746</v>
      </c>
      <c r="K9" s="471">
        <v>524</v>
      </c>
      <c r="L9" s="472">
        <v>-222</v>
      </c>
      <c r="M9" s="473">
        <v>-29.75871313672922</v>
      </c>
      <c r="N9" s="473">
        <v>0.408125116829709</v>
      </c>
      <c r="O9" s="470">
        <v>34302</v>
      </c>
      <c r="P9" s="471" t="s">
        <v>213</v>
      </c>
      <c r="Q9" s="472" t="s">
        <v>213</v>
      </c>
      <c r="R9" s="473" t="s">
        <v>213</v>
      </c>
      <c r="S9" s="473" t="s">
        <v>213</v>
      </c>
      <c r="T9" s="470">
        <v>54380</v>
      </c>
      <c r="U9" s="471" t="s">
        <v>213</v>
      </c>
      <c r="V9" s="472" t="s">
        <v>213</v>
      </c>
      <c r="W9" s="473" t="s">
        <v>213</v>
      </c>
      <c r="X9" s="473" t="s">
        <v>213</v>
      </c>
    </row>
    <row r="10" spans="1:24" s="474" customFormat="1" ht="18" customHeight="1">
      <c r="A10" s="468"/>
      <c r="B10" s="468"/>
      <c r="C10" s="468" t="s">
        <v>268</v>
      </c>
      <c r="D10" s="469"/>
      <c r="E10" s="473" t="s">
        <v>58</v>
      </c>
      <c r="F10" s="473" t="s">
        <v>58</v>
      </c>
      <c r="G10" s="472" t="s">
        <v>58</v>
      </c>
      <c r="H10" s="473" t="s">
        <v>58</v>
      </c>
      <c r="I10" s="473" t="s">
        <v>58</v>
      </c>
      <c r="J10" s="473" t="s">
        <v>58</v>
      </c>
      <c r="K10" s="473" t="s">
        <v>58</v>
      </c>
      <c r="L10" s="472" t="s">
        <v>58</v>
      </c>
      <c r="M10" s="473" t="s">
        <v>58</v>
      </c>
      <c r="N10" s="473" t="s">
        <v>58</v>
      </c>
      <c r="O10" s="473" t="s">
        <v>58</v>
      </c>
      <c r="P10" s="473" t="s">
        <v>58</v>
      </c>
      <c r="Q10" s="472" t="s">
        <v>58</v>
      </c>
      <c r="R10" s="473" t="s">
        <v>58</v>
      </c>
      <c r="S10" s="473" t="s">
        <v>58</v>
      </c>
      <c r="T10" s="473" t="s">
        <v>58</v>
      </c>
      <c r="U10" s="473" t="s">
        <v>58</v>
      </c>
      <c r="V10" s="472" t="s">
        <v>58</v>
      </c>
      <c r="W10" s="473" t="s">
        <v>58</v>
      </c>
      <c r="X10" s="473" t="s">
        <v>58</v>
      </c>
    </row>
    <row r="11" spans="1:24" s="474" customFormat="1" ht="18" customHeight="1">
      <c r="A11" s="468"/>
      <c r="B11" s="468"/>
      <c r="C11" s="468"/>
      <c r="D11" s="469"/>
      <c r="E11" s="473"/>
      <c r="F11" s="471"/>
      <c r="G11" s="472"/>
      <c r="H11" s="473"/>
      <c r="I11" s="473"/>
      <c r="J11" s="473"/>
      <c r="K11" s="471"/>
      <c r="L11" s="472"/>
      <c r="M11" s="473"/>
      <c r="N11" s="473"/>
      <c r="O11" s="473"/>
      <c r="P11" s="471">
        <v>0</v>
      </c>
      <c r="Q11" s="472"/>
      <c r="R11" s="473"/>
      <c r="S11" s="473"/>
      <c r="T11" s="473"/>
      <c r="U11" s="471"/>
      <c r="V11" s="472"/>
      <c r="W11" s="473"/>
      <c r="X11" s="473"/>
    </row>
    <row r="12" spans="1:24" s="474" customFormat="1" ht="18" customHeight="1">
      <c r="A12" s="468"/>
      <c r="B12" s="468" t="s">
        <v>269</v>
      </c>
      <c r="C12" s="468"/>
      <c r="D12" s="469"/>
      <c r="E12" s="470">
        <v>29</v>
      </c>
      <c r="F12" s="471">
        <v>28</v>
      </c>
      <c r="G12" s="472">
        <v>-1</v>
      </c>
      <c r="H12" s="473">
        <v>-3.4482758620689653</v>
      </c>
      <c r="I12" s="473">
        <v>0.13438924886009118</v>
      </c>
      <c r="J12" s="470">
        <v>5697</v>
      </c>
      <c r="K12" s="471">
        <v>5998</v>
      </c>
      <c r="L12" s="472">
        <v>301</v>
      </c>
      <c r="M12" s="473">
        <v>5.283482534667368</v>
      </c>
      <c r="N12" s="473">
        <v>4.671630631191975</v>
      </c>
      <c r="O12" s="470">
        <v>120952</v>
      </c>
      <c r="P12" s="471" t="s">
        <v>213</v>
      </c>
      <c r="Q12" s="472" t="s">
        <v>213</v>
      </c>
      <c r="R12" s="473" t="s">
        <v>213</v>
      </c>
      <c r="S12" s="473" t="s">
        <v>213</v>
      </c>
      <c r="T12" s="470">
        <v>229770</v>
      </c>
      <c r="U12" s="471" t="s">
        <v>213</v>
      </c>
      <c r="V12" s="472" t="s">
        <v>213</v>
      </c>
      <c r="W12" s="473" t="s">
        <v>213</v>
      </c>
      <c r="X12" s="473" t="s">
        <v>213</v>
      </c>
    </row>
    <row r="13" spans="1:24" s="474" customFormat="1" ht="18" customHeight="1">
      <c r="A13" s="468"/>
      <c r="B13" s="468"/>
      <c r="C13" s="468" t="s">
        <v>270</v>
      </c>
      <c r="D13" s="469"/>
      <c r="E13" s="470">
        <v>28</v>
      </c>
      <c r="F13" s="471">
        <v>27</v>
      </c>
      <c r="G13" s="472">
        <v>-1</v>
      </c>
      <c r="H13" s="473">
        <v>-3.571428571428571</v>
      </c>
      <c r="I13" s="473">
        <v>0.12958963282937366</v>
      </c>
      <c r="J13" s="470">
        <v>5588</v>
      </c>
      <c r="K13" s="471">
        <v>5921</v>
      </c>
      <c r="L13" s="472">
        <v>333</v>
      </c>
      <c r="M13" s="473">
        <v>5.9591982820329275</v>
      </c>
      <c r="N13" s="473">
        <v>4.611658047230357</v>
      </c>
      <c r="O13" s="470" t="s">
        <v>213</v>
      </c>
      <c r="P13" s="471" t="s">
        <v>213</v>
      </c>
      <c r="Q13" s="472" t="s">
        <v>213</v>
      </c>
      <c r="R13" s="470" t="s">
        <v>213</v>
      </c>
      <c r="S13" s="473" t="s">
        <v>213</v>
      </c>
      <c r="T13" s="470" t="s">
        <v>213</v>
      </c>
      <c r="U13" s="471" t="s">
        <v>213</v>
      </c>
      <c r="V13" s="472" t="s">
        <v>213</v>
      </c>
      <c r="W13" s="470" t="s">
        <v>213</v>
      </c>
      <c r="X13" s="473" t="s">
        <v>213</v>
      </c>
    </row>
    <row r="14" spans="1:24" s="474" customFormat="1" ht="18" customHeight="1">
      <c r="A14" s="468"/>
      <c r="B14" s="468"/>
      <c r="C14" s="468" t="s">
        <v>271</v>
      </c>
      <c r="D14" s="469"/>
      <c r="E14" s="470">
        <v>1</v>
      </c>
      <c r="F14" s="471">
        <v>1</v>
      </c>
      <c r="G14" s="548">
        <v>0</v>
      </c>
      <c r="H14" s="473">
        <v>0</v>
      </c>
      <c r="I14" s="473">
        <v>0.004799616030717543</v>
      </c>
      <c r="J14" s="470">
        <v>109</v>
      </c>
      <c r="K14" s="471">
        <v>77</v>
      </c>
      <c r="L14" s="472">
        <v>-32</v>
      </c>
      <c r="M14" s="473">
        <v>-29.357798165137616</v>
      </c>
      <c r="N14" s="473">
        <v>0.059972583961617545</v>
      </c>
      <c r="O14" s="470" t="s">
        <v>213</v>
      </c>
      <c r="P14" s="471" t="s">
        <v>213</v>
      </c>
      <c r="Q14" s="472" t="s">
        <v>213</v>
      </c>
      <c r="R14" s="470" t="s">
        <v>213</v>
      </c>
      <c r="S14" s="473" t="s">
        <v>213</v>
      </c>
      <c r="T14" s="470" t="s">
        <v>213</v>
      </c>
      <c r="U14" s="471" t="s">
        <v>213</v>
      </c>
      <c r="V14" s="472" t="s">
        <v>213</v>
      </c>
      <c r="W14" s="470" t="s">
        <v>213</v>
      </c>
      <c r="X14" s="473" t="s">
        <v>213</v>
      </c>
    </row>
    <row r="15" spans="1:24" s="474" customFormat="1" ht="18" customHeight="1">
      <c r="A15" s="468"/>
      <c r="B15" s="468"/>
      <c r="C15" s="468"/>
      <c r="D15" s="469"/>
      <c r="E15" s="470"/>
      <c r="F15" s="471"/>
      <c r="G15" s="472"/>
      <c r="H15" s="473"/>
      <c r="I15" s="473"/>
      <c r="J15" s="470"/>
      <c r="K15" s="471"/>
      <c r="L15" s="472"/>
      <c r="M15" s="473"/>
      <c r="N15" s="473"/>
      <c r="O15" s="470"/>
      <c r="P15" s="471">
        <v>0</v>
      </c>
      <c r="Q15" s="472"/>
      <c r="R15" s="473"/>
      <c r="S15" s="473"/>
      <c r="T15" s="470"/>
      <c r="U15" s="471"/>
      <c r="V15" s="472"/>
      <c r="W15" s="473"/>
      <c r="X15" s="473"/>
    </row>
    <row r="16" spans="1:24" s="474" customFormat="1" ht="18" customHeight="1">
      <c r="A16" s="468"/>
      <c r="B16" s="468" t="s">
        <v>272</v>
      </c>
      <c r="C16" s="468"/>
      <c r="D16" s="469"/>
      <c r="E16" s="470">
        <v>742</v>
      </c>
      <c r="F16" s="471">
        <v>694</v>
      </c>
      <c r="G16" s="472">
        <v>-48</v>
      </c>
      <c r="H16" s="473">
        <v>-6.46900269541779</v>
      </c>
      <c r="I16" s="473">
        <v>3.3309335253179744</v>
      </c>
      <c r="J16" s="470">
        <v>21017</v>
      </c>
      <c r="K16" s="471">
        <v>19775</v>
      </c>
      <c r="L16" s="472">
        <v>-1242</v>
      </c>
      <c r="M16" s="473">
        <v>-5.909501831850407</v>
      </c>
      <c r="N16" s="473">
        <v>15.40204997196087</v>
      </c>
      <c r="O16" s="470">
        <v>419736</v>
      </c>
      <c r="P16" s="471">
        <v>382647</v>
      </c>
      <c r="Q16" s="472">
        <v>-37089</v>
      </c>
      <c r="R16" s="473">
        <v>-8.836268511635884</v>
      </c>
      <c r="S16" s="473">
        <v>18.116614815449594</v>
      </c>
      <c r="T16" s="470">
        <v>820805</v>
      </c>
      <c r="U16" s="471">
        <v>813948</v>
      </c>
      <c r="V16" s="472">
        <v>-6857</v>
      </c>
      <c r="W16" s="473">
        <v>-0.835399394496866</v>
      </c>
      <c r="X16" s="473">
        <v>28.217689461475715</v>
      </c>
    </row>
    <row r="17" spans="1:24" s="474" customFormat="1" ht="18" customHeight="1">
      <c r="A17" s="468"/>
      <c r="B17" s="468"/>
      <c r="C17" s="468" t="s">
        <v>273</v>
      </c>
      <c r="D17" s="469"/>
      <c r="E17" s="470">
        <v>152</v>
      </c>
      <c r="F17" s="471">
        <v>194</v>
      </c>
      <c r="G17" s="472">
        <v>42</v>
      </c>
      <c r="H17" s="473">
        <v>27.631578947368425</v>
      </c>
      <c r="I17" s="473">
        <v>0.9311255099592033</v>
      </c>
      <c r="J17" s="470">
        <v>1513</v>
      </c>
      <c r="K17" s="471">
        <v>1928</v>
      </c>
      <c r="L17" s="472">
        <v>415</v>
      </c>
      <c r="M17" s="473">
        <v>27.42894910773298</v>
      </c>
      <c r="N17" s="473">
        <v>1.5016511932207615</v>
      </c>
      <c r="O17" s="470">
        <v>32464.6</v>
      </c>
      <c r="P17" s="471">
        <v>38208</v>
      </c>
      <c r="Q17" s="472">
        <v>5743.4000000000015</v>
      </c>
      <c r="R17" s="473">
        <v>17.69126987549516</v>
      </c>
      <c r="S17" s="473">
        <v>1.8089769915057432</v>
      </c>
      <c r="T17" s="470">
        <v>100617</v>
      </c>
      <c r="U17" s="471">
        <v>138394</v>
      </c>
      <c r="V17" s="472">
        <v>37777</v>
      </c>
      <c r="W17" s="473">
        <v>37.54534521999264</v>
      </c>
      <c r="X17" s="473">
        <v>4.797799018280615</v>
      </c>
    </row>
    <row r="18" spans="1:24" s="474" customFormat="1" ht="18" customHeight="1">
      <c r="A18" s="468"/>
      <c r="B18" s="468"/>
      <c r="C18" s="468" t="s">
        <v>274</v>
      </c>
      <c r="D18" s="469"/>
      <c r="E18" s="470">
        <v>308</v>
      </c>
      <c r="F18" s="471">
        <v>268</v>
      </c>
      <c r="G18" s="472">
        <v>-40</v>
      </c>
      <c r="H18" s="473">
        <v>-12.987012987012985</v>
      </c>
      <c r="I18" s="473">
        <v>1.2862970962323015</v>
      </c>
      <c r="J18" s="470">
        <v>13674</v>
      </c>
      <c r="K18" s="471">
        <v>12854</v>
      </c>
      <c r="L18" s="472">
        <v>-820</v>
      </c>
      <c r="M18" s="473">
        <v>-5.99678221442153</v>
      </c>
      <c r="N18" s="473">
        <v>10.011527197956259</v>
      </c>
      <c r="O18" s="470">
        <v>279519.85</v>
      </c>
      <c r="P18" s="471">
        <v>256118</v>
      </c>
      <c r="Q18" s="472">
        <v>-23401.849999999977</v>
      </c>
      <c r="R18" s="473">
        <v>-8.37216033136823</v>
      </c>
      <c r="S18" s="473">
        <v>12.12603562370362</v>
      </c>
      <c r="T18" s="470">
        <v>364194</v>
      </c>
      <c r="U18" s="471">
        <v>323152</v>
      </c>
      <c r="V18" s="472">
        <v>-41042</v>
      </c>
      <c r="W18" s="473">
        <v>-11.269268576637725</v>
      </c>
      <c r="X18" s="473">
        <v>11.202930389723667</v>
      </c>
    </row>
    <row r="19" spans="1:24" s="474" customFormat="1" ht="18" customHeight="1">
      <c r="A19" s="468"/>
      <c r="B19" s="468"/>
      <c r="C19" s="468" t="s">
        <v>275</v>
      </c>
      <c r="D19" s="469"/>
      <c r="E19" s="470">
        <v>282</v>
      </c>
      <c r="F19" s="471">
        <v>232</v>
      </c>
      <c r="G19" s="472">
        <v>-50</v>
      </c>
      <c r="H19" s="473">
        <v>-17.73049645390071</v>
      </c>
      <c r="I19" s="473">
        <v>1.1135109191264698</v>
      </c>
      <c r="J19" s="470">
        <v>5830</v>
      </c>
      <c r="K19" s="471">
        <v>4993</v>
      </c>
      <c r="L19" s="472">
        <v>-837</v>
      </c>
      <c r="M19" s="473">
        <v>-14.356775300171526</v>
      </c>
      <c r="N19" s="473">
        <v>3.8888715807838494</v>
      </c>
      <c r="O19" s="470">
        <v>107751</v>
      </c>
      <c r="P19" s="471">
        <v>88322</v>
      </c>
      <c r="Q19" s="472">
        <v>-19429</v>
      </c>
      <c r="R19" s="473">
        <v>-18.03138717970135</v>
      </c>
      <c r="S19" s="473">
        <v>4.181649545743568</v>
      </c>
      <c r="T19" s="470">
        <v>355994</v>
      </c>
      <c r="U19" s="471">
        <v>352402</v>
      </c>
      <c r="V19" s="472">
        <v>-3592</v>
      </c>
      <c r="W19" s="473">
        <v>-1.0090057697601644</v>
      </c>
      <c r="X19" s="473">
        <v>12.21696005347143</v>
      </c>
    </row>
    <row r="20" spans="1:24" s="474" customFormat="1" ht="18" customHeight="1">
      <c r="A20" s="468"/>
      <c r="B20" s="468"/>
      <c r="C20" s="468"/>
      <c r="D20" s="475" t="s">
        <v>276</v>
      </c>
      <c r="E20" s="470">
        <v>134</v>
      </c>
      <c r="F20" s="471">
        <v>112</v>
      </c>
      <c r="G20" s="472">
        <v>-22</v>
      </c>
      <c r="H20" s="473">
        <v>-16.417910447761194</v>
      </c>
      <c r="I20" s="473">
        <v>0.5375569954403647</v>
      </c>
      <c r="J20" s="470">
        <v>3513</v>
      </c>
      <c r="K20" s="471">
        <v>3327</v>
      </c>
      <c r="L20" s="472">
        <v>-186</v>
      </c>
      <c r="M20" s="473">
        <v>-5.2946199829205804</v>
      </c>
      <c r="N20" s="473">
        <v>2.5912829459779423</v>
      </c>
      <c r="O20" s="470">
        <v>68012</v>
      </c>
      <c r="P20" s="471">
        <v>62841</v>
      </c>
      <c r="Q20" s="472">
        <v>-5171</v>
      </c>
      <c r="R20" s="473">
        <v>-7.603070046462388</v>
      </c>
      <c r="S20" s="473">
        <v>2.975238775209705</v>
      </c>
      <c r="T20" s="470">
        <v>252816</v>
      </c>
      <c r="U20" s="471">
        <v>273591</v>
      </c>
      <c r="V20" s="472">
        <v>20775</v>
      </c>
      <c r="W20" s="473">
        <v>8.217438769698122</v>
      </c>
      <c r="X20" s="473">
        <v>9.484765461005619</v>
      </c>
    </row>
    <row r="21" spans="1:24" s="474" customFormat="1" ht="18" customHeight="1">
      <c r="A21" s="468"/>
      <c r="B21" s="468"/>
      <c r="C21" s="468"/>
      <c r="D21" s="475"/>
      <c r="E21" s="470"/>
      <c r="F21" s="471"/>
      <c r="G21" s="472"/>
      <c r="H21" s="473"/>
      <c r="I21" s="473"/>
      <c r="J21" s="470"/>
      <c r="K21" s="471"/>
      <c r="L21" s="472"/>
      <c r="M21" s="473"/>
      <c r="N21" s="473"/>
      <c r="O21" s="470"/>
      <c r="P21" s="471">
        <v>0</v>
      </c>
      <c r="Q21" s="472"/>
      <c r="R21" s="473"/>
      <c r="S21" s="473"/>
      <c r="T21" s="470"/>
      <c r="U21" s="471"/>
      <c r="V21" s="472"/>
      <c r="W21" s="473"/>
      <c r="X21" s="473"/>
    </row>
    <row r="22" spans="1:24" s="474" customFormat="1" ht="18" customHeight="1">
      <c r="A22" s="468"/>
      <c r="B22" s="468" t="s">
        <v>277</v>
      </c>
      <c r="C22" s="468"/>
      <c r="D22" s="469"/>
      <c r="E22" s="470">
        <v>655</v>
      </c>
      <c r="F22" s="471">
        <v>711</v>
      </c>
      <c r="G22" s="472">
        <v>56</v>
      </c>
      <c r="H22" s="473">
        <v>8.549618320610687</v>
      </c>
      <c r="I22" s="473">
        <v>3.412526997840173</v>
      </c>
      <c r="J22" s="470">
        <v>8337</v>
      </c>
      <c r="K22" s="471">
        <v>9882</v>
      </c>
      <c r="L22" s="472">
        <v>1545</v>
      </c>
      <c r="M22" s="473">
        <v>18.531845987765383</v>
      </c>
      <c r="N22" s="473">
        <v>7.696741229983177</v>
      </c>
      <c r="O22" s="470">
        <v>97711.23</v>
      </c>
      <c r="P22" s="471">
        <v>103246</v>
      </c>
      <c r="Q22" s="472">
        <v>5534.770000000004</v>
      </c>
      <c r="R22" s="473">
        <v>5.664415441295749</v>
      </c>
      <c r="S22" s="473">
        <v>4.888233837547162</v>
      </c>
      <c r="T22" s="470">
        <v>74756</v>
      </c>
      <c r="U22" s="471">
        <v>86947</v>
      </c>
      <c r="V22" s="472">
        <v>12191</v>
      </c>
      <c r="W22" s="473">
        <v>16.30772111937503</v>
      </c>
      <c r="X22" s="473">
        <v>3.014250843551343</v>
      </c>
    </row>
    <row r="23" spans="1:24" s="474" customFormat="1" ht="18" customHeight="1">
      <c r="A23" s="468"/>
      <c r="B23" s="468"/>
      <c r="C23" s="468" t="s">
        <v>278</v>
      </c>
      <c r="D23" s="469"/>
      <c r="E23" s="470">
        <v>540</v>
      </c>
      <c r="F23" s="471">
        <v>632</v>
      </c>
      <c r="G23" s="472">
        <v>92</v>
      </c>
      <c r="H23" s="473">
        <v>17.037037037037038</v>
      </c>
      <c r="I23" s="473">
        <v>3.033357331413487</v>
      </c>
      <c r="J23" s="470">
        <v>7475</v>
      </c>
      <c r="K23" s="471">
        <v>9295</v>
      </c>
      <c r="L23" s="472">
        <v>1820</v>
      </c>
      <c r="M23" s="473">
        <v>24.347826086956523</v>
      </c>
      <c r="N23" s="473">
        <v>7.23954763536669</v>
      </c>
      <c r="O23" s="470">
        <v>87955.87</v>
      </c>
      <c r="P23" s="471">
        <v>96230</v>
      </c>
      <c r="Q23" s="472">
        <v>8274.130000000005</v>
      </c>
      <c r="R23" s="473">
        <v>9.407137920413959</v>
      </c>
      <c r="S23" s="473">
        <v>4.556057786133733</v>
      </c>
      <c r="T23" s="470">
        <v>64006</v>
      </c>
      <c r="U23" s="471">
        <v>79567</v>
      </c>
      <c r="V23" s="472">
        <v>15561</v>
      </c>
      <c r="W23" s="473">
        <v>24.311783270318408</v>
      </c>
      <c r="X23" s="473">
        <v>2.7584033591595998</v>
      </c>
    </row>
    <row r="24" spans="1:24" s="474" customFormat="1" ht="18" customHeight="1">
      <c r="A24" s="468"/>
      <c r="B24" s="468"/>
      <c r="C24" s="468"/>
      <c r="D24" s="469"/>
      <c r="E24" s="470"/>
      <c r="F24" s="471"/>
      <c r="G24" s="472"/>
      <c r="H24" s="473"/>
      <c r="I24" s="473"/>
      <c r="J24" s="470"/>
      <c r="K24" s="471"/>
      <c r="L24" s="472"/>
      <c r="M24" s="473"/>
      <c r="N24" s="473"/>
      <c r="O24" s="470"/>
      <c r="P24" s="471">
        <v>0</v>
      </c>
      <c r="Q24" s="472"/>
      <c r="R24" s="473"/>
      <c r="S24" s="473"/>
      <c r="T24" s="470"/>
      <c r="U24" s="471"/>
      <c r="V24" s="472"/>
      <c r="W24" s="473"/>
      <c r="X24" s="473"/>
    </row>
    <row r="25" spans="1:24" s="474" customFormat="1" ht="18" customHeight="1">
      <c r="A25" s="468"/>
      <c r="B25" s="468" t="s">
        <v>279</v>
      </c>
      <c r="C25" s="468"/>
      <c r="D25" s="469"/>
      <c r="E25" s="470">
        <v>273</v>
      </c>
      <c r="F25" s="471">
        <v>263</v>
      </c>
      <c r="G25" s="472">
        <v>-10</v>
      </c>
      <c r="H25" s="473">
        <v>-3.6630036630036633</v>
      </c>
      <c r="I25" s="473">
        <v>1.2622990160787138</v>
      </c>
      <c r="J25" s="470">
        <v>2674</v>
      </c>
      <c r="K25" s="471">
        <v>2853</v>
      </c>
      <c r="L25" s="472">
        <v>179</v>
      </c>
      <c r="M25" s="473">
        <v>6.694091249065071</v>
      </c>
      <c r="N25" s="473">
        <v>2.2221010654869464</v>
      </c>
      <c r="O25" s="470">
        <v>51561.89</v>
      </c>
      <c r="P25" s="471">
        <v>57153</v>
      </c>
      <c r="Q25" s="472">
        <v>5591.110000000001</v>
      </c>
      <c r="R25" s="473">
        <v>10.843493130294487</v>
      </c>
      <c r="S25" s="473">
        <v>2.7059375522280082</v>
      </c>
      <c r="T25" s="470">
        <v>101278</v>
      </c>
      <c r="U25" s="471">
        <v>111100</v>
      </c>
      <c r="V25" s="472">
        <v>9822</v>
      </c>
      <c r="W25" s="473">
        <v>9.698058808428286</v>
      </c>
      <c r="X25" s="473">
        <v>3.851579338200907</v>
      </c>
    </row>
    <row r="26" spans="1:24" s="474" customFormat="1" ht="18" customHeight="1">
      <c r="A26" s="468"/>
      <c r="B26" s="468"/>
      <c r="C26" s="468"/>
      <c r="D26" s="469"/>
      <c r="E26" s="470"/>
      <c r="F26" s="471"/>
      <c r="G26" s="472"/>
      <c r="H26" s="473"/>
      <c r="I26" s="473"/>
      <c r="J26" s="470"/>
      <c r="K26" s="471"/>
      <c r="L26" s="472"/>
      <c r="M26" s="473"/>
      <c r="N26" s="473"/>
      <c r="O26" s="470"/>
      <c r="P26" s="471">
        <v>0</v>
      </c>
      <c r="Q26" s="472"/>
      <c r="R26" s="473"/>
      <c r="S26" s="473"/>
      <c r="T26" s="470"/>
      <c r="U26" s="471"/>
      <c r="V26" s="472"/>
      <c r="W26" s="473"/>
      <c r="X26" s="473"/>
    </row>
    <row r="27" spans="1:24" s="474" customFormat="1" ht="18" customHeight="1">
      <c r="A27" s="468"/>
      <c r="B27" s="468" t="s">
        <v>280</v>
      </c>
      <c r="C27" s="468"/>
      <c r="D27" s="469"/>
      <c r="E27" s="470">
        <v>1074</v>
      </c>
      <c r="F27" s="471">
        <v>1006</v>
      </c>
      <c r="G27" s="472">
        <v>-68</v>
      </c>
      <c r="H27" s="473">
        <v>-6.33147113594041</v>
      </c>
      <c r="I27" s="473">
        <v>4.828413726901848</v>
      </c>
      <c r="J27" s="470">
        <v>5902</v>
      </c>
      <c r="K27" s="471">
        <v>6958</v>
      </c>
      <c r="L27" s="472">
        <v>1056</v>
      </c>
      <c r="M27" s="473">
        <v>17.89223991867164</v>
      </c>
      <c r="N27" s="473">
        <v>5.419340768895258</v>
      </c>
      <c r="O27" s="470">
        <v>79895</v>
      </c>
      <c r="P27" s="471">
        <v>95034</v>
      </c>
      <c r="Q27" s="472">
        <v>15139</v>
      </c>
      <c r="R27" s="473">
        <v>18.948620063833783</v>
      </c>
      <c r="S27" s="473">
        <v>4.499432564142504</v>
      </c>
      <c r="T27" s="470">
        <v>127269</v>
      </c>
      <c r="U27" s="471">
        <v>193335</v>
      </c>
      <c r="V27" s="472">
        <v>66066</v>
      </c>
      <c r="W27" s="473">
        <v>51.91052023666407</v>
      </c>
      <c r="X27" s="473">
        <v>6.702476069766627</v>
      </c>
    </row>
    <row r="28" spans="1:24" s="474" customFormat="1" ht="18" customHeight="1">
      <c r="A28" s="468"/>
      <c r="B28" s="468"/>
      <c r="C28" s="468" t="s">
        <v>281</v>
      </c>
      <c r="D28" s="469"/>
      <c r="E28" s="470">
        <v>9</v>
      </c>
      <c r="F28" s="471">
        <v>8</v>
      </c>
      <c r="G28" s="472">
        <v>-1</v>
      </c>
      <c r="H28" s="473">
        <v>-11.11111111111111</v>
      </c>
      <c r="I28" s="473">
        <v>0.03839692824574034</v>
      </c>
      <c r="J28" s="470">
        <v>88</v>
      </c>
      <c r="K28" s="471">
        <v>92</v>
      </c>
      <c r="L28" s="472">
        <v>4</v>
      </c>
      <c r="M28" s="473">
        <v>4.545454545454546</v>
      </c>
      <c r="N28" s="473">
        <v>0.07165555486323136</v>
      </c>
      <c r="O28" s="470">
        <v>2877.34</v>
      </c>
      <c r="P28" s="471">
        <v>2015</v>
      </c>
      <c r="Q28" s="472">
        <v>-862.3400000000001</v>
      </c>
      <c r="R28" s="473">
        <v>-29.97004177469469</v>
      </c>
      <c r="S28" s="473">
        <v>0.09540118922435283</v>
      </c>
      <c r="T28" s="470">
        <v>5697</v>
      </c>
      <c r="U28" s="471">
        <v>4964</v>
      </c>
      <c r="V28" s="472">
        <v>-733</v>
      </c>
      <c r="W28" s="473">
        <v>-12.866420923292962</v>
      </c>
      <c r="X28" s="473">
        <v>0.17209036755021873</v>
      </c>
    </row>
    <row r="29" spans="1:24" s="474" customFormat="1" ht="18" customHeight="1">
      <c r="A29" s="468"/>
      <c r="B29" s="468"/>
      <c r="C29" s="468"/>
      <c r="D29" s="469"/>
      <c r="E29" s="470"/>
      <c r="F29" s="471"/>
      <c r="G29" s="472"/>
      <c r="H29" s="473"/>
      <c r="I29" s="473"/>
      <c r="J29" s="470"/>
      <c r="K29" s="471"/>
      <c r="L29" s="472"/>
      <c r="M29" s="473"/>
      <c r="N29" s="473"/>
      <c r="O29" s="470"/>
      <c r="P29" s="471">
        <v>0</v>
      </c>
      <c r="Q29" s="472"/>
      <c r="R29" s="473"/>
      <c r="S29" s="473"/>
      <c r="T29" s="470"/>
      <c r="U29" s="471"/>
      <c r="V29" s="472"/>
      <c r="W29" s="473"/>
      <c r="X29" s="473"/>
    </row>
    <row r="30" spans="1:24" s="474" customFormat="1" ht="18" customHeight="1">
      <c r="A30" s="468"/>
      <c r="B30" s="468" t="s">
        <v>282</v>
      </c>
      <c r="C30" s="468"/>
      <c r="D30" s="469"/>
      <c r="E30" s="470">
        <v>12543</v>
      </c>
      <c r="F30" s="471">
        <v>12169</v>
      </c>
      <c r="G30" s="472">
        <v>-374</v>
      </c>
      <c r="H30" s="473">
        <v>-2.9817428047516543</v>
      </c>
      <c r="I30" s="473">
        <v>58.406527477801774</v>
      </c>
      <c r="J30" s="470">
        <v>55608</v>
      </c>
      <c r="K30" s="471">
        <v>54403</v>
      </c>
      <c r="L30" s="472">
        <v>-1205</v>
      </c>
      <c r="M30" s="473">
        <v>-2.166954395051072</v>
      </c>
      <c r="N30" s="473">
        <v>42.37257773069973</v>
      </c>
      <c r="O30" s="470">
        <v>790643.83</v>
      </c>
      <c r="P30" s="471">
        <v>843594</v>
      </c>
      <c r="Q30" s="472">
        <v>52950.17000000004</v>
      </c>
      <c r="R30" s="473">
        <v>6.697095201514447</v>
      </c>
      <c r="S30" s="473">
        <v>39.94038254219786</v>
      </c>
      <c r="T30" s="470">
        <v>869408</v>
      </c>
      <c r="U30" s="471">
        <v>894391</v>
      </c>
      <c r="V30" s="472">
        <v>24983</v>
      </c>
      <c r="W30" s="473">
        <v>2.8735645404689167</v>
      </c>
      <c r="X30" s="473">
        <v>31.006461709026528</v>
      </c>
    </row>
    <row r="31" spans="1:24" s="474" customFormat="1" ht="18" customHeight="1">
      <c r="A31" s="468"/>
      <c r="B31" s="468"/>
      <c r="C31" s="468" t="s">
        <v>283</v>
      </c>
      <c r="D31" s="469"/>
      <c r="E31" s="470">
        <v>1688</v>
      </c>
      <c r="F31" s="471">
        <v>1743</v>
      </c>
      <c r="G31" s="472">
        <v>55</v>
      </c>
      <c r="H31" s="473">
        <v>3.2582938388625595</v>
      </c>
      <c r="I31" s="473">
        <v>8.365730741540677</v>
      </c>
      <c r="J31" s="470">
        <v>4660</v>
      </c>
      <c r="K31" s="471">
        <v>5061</v>
      </c>
      <c r="L31" s="472">
        <v>401</v>
      </c>
      <c r="M31" s="473">
        <v>8.605150214592275</v>
      </c>
      <c r="N31" s="473">
        <v>3.9418343822044988</v>
      </c>
      <c r="O31" s="470">
        <v>50147.64</v>
      </c>
      <c r="P31" s="471">
        <v>52694</v>
      </c>
      <c r="Q31" s="472">
        <v>2546.3600000000006</v>
      </c>
      <c r="R31" s="473">
        <v>5.077726489222624</v>
      </c>
      <c r="S31" s="473">
        <v>2.4948239528476663</v>
      </c>
      <c r="T31" s="470">
        <v>118188</v>
      </c>
      <c r="U31" s="471">
        <v>141138</v>
      </c>
      <c r="V31" s="472">
        <v>22950</v>
      </c>
      <c r="W31" s="473">
        <v>19.418215047212914</v>
      </c>
      <c r="X31" s="473">
        <v>4.892927134428439</v>
      </c>
    </row>
    <row r="32" spans="1:24" s="474" customFormat="1" ht="18" customHeight="1">
      <c r="A32" s="468"/>
      <c r="B32" s="468"/>
      <c r="C32" s="468" t="s">
        <v>284</v>
      </c>
      <c r="D32" s="469"/>
      <c r="E32" s="470">
        <v>2647</v>
      </c>
      <c r="F32" s="471">
        <v>2571</v>
      </c>
      <c r="G32" s="472">
        <v>-76</v>
      </c>
      <c r="H32" s="473">
        <v>-2.871174914998111</v>
      </c>
      <c r="I32" s="473">
        <v>12.3398128149748</v>
      </c>
      <c r="J32" s="470">
        <v>11998</v>
      </c>
      <c r="K32" s="471">
        <v>12366</v>
      </c>
      <c r="L32" s="472">
        <v>368</v>
      </c>
      <c r="M32" s="473">
        <v>3.0671778629771627</v>
      </c>
      <c r="N32" s="473">
        <v>9.631441211290422</v>
      </c>
      <c r="O32" s="470">
        <v>88624.03</v>
      </c>
      <c r="P32" s="471">
        <v>99364</v>
      </c>
      <c r="Q32" s="472">
        <v>10739.970000000001</v>
      </c>
      <c r="R32" s="473">
        <v>12.118575515015511</v>
      </c>
      <c r="S32" s="473">
        <v>4.7044385935923545</v>
      </c>
      <c r="T32" s="470">
        <v>100793</v>
      </c>
      <c r="U32" s="471">
        <v>97995</v>
      </c>
      <c r="V32" s="472">
        <v>-2798</v>
      </c>
      <c r="W32" s="473">
        <v>-2.775986427628903</v>
      </c>
      <c r="X32" s="473">
        <v>3.397259381161097</v>
      </c>
    </row>
    <row r="33" spans="1:24" s="474" customFormat="1" ht="18" customHeight="1">
      <c r="A33" s="468"/>
      <c r="B33" s="468"/>
      <c r="C33" s="468" t="s">
        <v>285</v>
      </c>
      <c r="D33" s="469"/>
      <c r="E33" s="470">
        <v>8208</v>
      </c>
      <c r="F33" s="471">
        <v>7855</v>
      </c>
      <c r="G33" s="472">
        <v>-353</v>
      </c>
      <c r="H33" s="473">
        <v>-4.300682261208577</v>
      </c>
      <c r="I33" s="473">
        <v>37.700983921286294</v>
      </c>
      <c r="J33" s="470">
        <v>38950</v>
      </c>
      <c r="K33" s="471">
        <v>36976</v>
      </c>
      <c r="L33" s="472">
        <v>-1974</v>
      </c>
      <c r="M33" s="473">
        <v>-5.06803594351733</v>
      </c>
      <c r="N33" s="473">
        <v>28.799302137204812</v>
      </c>
      <c r="O33" s="470">
        <v>651872.16</v>
      </c>
      <c r="P33" s="471">
        <v>691536</v>
      </c>
      <c r="Q33" s="472">
        <v>39663.83999999997</v>
      </c>
      <c r="R33" s="473">
        <v>6.084604073289457</v>
      </c>
      <c r="S33" s="473">
        <v>32.74111999575784</v>
      </c>
      <c r="T33" s="470">
        <v>650427</v>
      </c>
      <c r="U33" s="471">
        <v>655258</v>
      </c>
      <c r="V33" s="472">
        <v>4831</v>
      </c>
      <c r="W33" s="473">
        <v>0.7427428443161185</v>
      </c>
      <c r="X33" s="473">
        <v>22.716275193436992</v>
      </c>
    </row>
    <row r="34" spans="1:24" s="474" customFormat="1" ht="18" customHeight="1">
      <c r="A34" s="468"/>
      <c r="B34" s="468"/>
      <c r="C34" s="468"/>
      <c r="D34" s="469"/>
      <c r="E34" s="470"/>
      <c r="F34" s="471"/>
      <c r="G34" s="472"/>
      <c r="H34" s="473"/>
      <c r="I34" s="473"/>
      <c r="J34" s="470"/>
      <c r="K34" s="471"/>
      <c r="L34" s="472"/>
      <c r="M34" s="473"/>
      <c r="N34" s="473"/>
      <c r="O34" s="470"/>
      <c r="P34" s="471">
        <v>0</v>
      </c>
      <c r="Q34" s="472"/>
      <c r="R34" s="473"/>
      <c r="S34" s="473"/>
      <c r="T34" s="470"/>
      <c r="U34" s="471"/>
      <c r="V34" s="472"/>
      <c r="W34" s="473"/>
      <c r="X34" s="473"/>
    </row>
    <row r="35" spans="1:24" s="474" customFormat="1" ht="18" customHeight="1">
      <c r="A35" s="468"/>
      <c r="B35" s="468" t="s">
        <v>286</v>
      </c>
      <c r="C35" s="468"/>
      <c r="D35" s="469"/>
      <c r="E35" s="470">
        <v>6947</v>
      </c>
      <c r="F35" s="471">
        <v>5918</v>
      </c>
      <c r="G35" s="472">
        <v>-1029</v>
      </c>
      <c r="H35" s="473">
        <v>-14.812149129120483</v>
      </c>
      <c r="I35" s="473">
        <v>28.404127669786416</v>
      </c>
      <c r="J35" s="470">
        <v>28060</v>
      </c>
      <c r="K35" s="471">
        <v>27778</v>
      </c>
      <c r="L35" s="472">
        <v>-282</v>
      </c>
      <c r="M35" s="473">
        <v>-1.0049893086243762</v>
      </c>
      <c r="N35" s="473">
        <v>21.635304380335224</v>
      </c>
      <c r="O35" s="470">
        <v>488445</v>
      </c>
      <c r="P35" s="471">
        <v>500136</v>
      </c>
      <c r="Q35" s="472">
        <v>11691</v>
      </c>
      <c r="R35" s="473">
        <v>2.3935141111076987</v>
      </c>
      <c r="S35" s="473">
        <v>23.679190657027753</v>
      </c>
      <c r="T35" s="470">
        <v>497157</v>
      </c>
      <c r="U35" s="471">
        <v>510693</v>
      </c>
      <c r="V35" s="472">
        <v>13536</v>
      </c>
      <c r="W35" s="473">
        <v>2.722681165104786</v>
      </c>
      <c r="X35" s="473">
        <v>17.70454191686621</v>
      </c>
    </row>
    <row r="36" spans="1:24" s="474" customFormat="1" ht="18" customHeight="1">
      <c r="A36" s="468"/>
      <c r="B36" s="468"/>
      <c r="C36" s="468" t="s">
        <v>287</v>
      </c>
      <c r="D36" s="469"/>
      <c r="E36" s="470">
        <v>1353</v>
      </c>
      <c r="F36" s="471">
        <v>1165</v>
      </c>
      <c r="G36" s="472">
        <v>-188</v>
      </c>
      <c r="H36" s="473">
        <v>-13.895048041389504</v>
      </c>
      <c r="I36" s="473">
        <v>5.5915526757859375</v>
      </c>
      <c r="J36" s="470">
        <v>4578</v>
      </c>
      <c r="K36" s="471">
        <v>4131</v>
      </c>
      <c r="L36" s="472">
        <v>-447</v>
      </c>
      <c r="M36" s="473">
        <v>-9.764089121887288</v>
      </c>
      <c r="N36" s="473">
        <v>3.2174901863044427</v>
      </c>
      <c r="O36" s="470">
        <v>58828.42</v>
      </c>
      <c r="P36" s="471">
        <v>54704</v>
      </c>
      <c r="Q36" s="472">
        <v>-4124.419999999998</v>
      </c>
      <c r="R36" s="473">
        <v>-7.010931111187412</v>
      </c>
      <c r="S36" s="473">
        <v>2.5899884145553336</v>
      </c>
      <c r="T36" s="470">
        <v>158858</v>
      </c>
      <c r="U36" s="471">
        <v>148435</v>
      </c>
      <c r="V36" s="472">
        <v>-10423</v>
      </c>
      <c r="W36" s="473">
        <v>-6.561205605005728</v>
      </c>
      <c r="X36" s="473">
        <v>5.1458972013127955</v>
      </c>
    </row>
    <row r="37" spans="1:24" s="474" customFormat="1" ht="18" customHeight="1">
      <c r="A37" s="468"/>
      <c r="B37" s="468"/>
      <c r="C37" s="468" t="s">
        <v>288</v>
      </c>
      <c r="D37" s="469"/>
      <c r="E37" s="470">
        <v>2137</v>
      </c>
      <c r="F37" s="471">
        <v>1685</v>
      </c>
      <c r="G37" s="472">
        <v>-452</v>
      </c>
      <c r="H37" s="473">
        <v>-21.151146467009827</v>
      </c>
      <c r="I37" s="473">
        <v>8.08735301175906</v>
      </c>
      <c r="J37" s="470">
        <v>7607</v>
      </c>
      <c r="K37" s="471">
        <v>7019</v>
      </c>
      <c r="L37" s="472">
        <v>-588</v>
      </c>
      <c r="M37" s="473">
        <v>-7.729722623899041</v>
      </c>
      <c r="N37" s="473">
        <v>5.466851517228488</v>
      </c>
      <c r="O37" s="470">
        <v>85426.44</v>
      </c>
      <c r="P37" s="471">
        <v>85692</v>
      </c>
      <c r="Q37" s="472">
        <v>265.5599999999977</v>
      </c>
      <c r="R37" s="473">
        <v>0.3108639432943684</v>
      </c>
      <c r="S37" s="473">
        <v>4.057130871966869</v>
      </c>
      <c r="T37" s="470">
        <v>129008</v>
      </c>
      <c r="U37" s="471">
        <v>111158</v>
      </c>
      <c r="V37" s="472">
        <v>-17850</v>
      </c>
      <c r="W37" s="473">
        <v>-13.836351234032</v>
      </c>
      <c r="X37" s="473">
        <v>3.8535900636879963</v>
      </c>
    </row>
    <row r="38" spans="1:24" s="474" customFormat="1" ht="18" customHeight="1">
      <c r="A38" s="468"/>
      <c r="B38" s="468"/>
      <c r="C38" s="468" t="s">
        <v>289</v>
      </c>
      <c r="D38" s="469"/>
      <c r="E38" s="470">
        <v>3457</v>
      </c>
      <c r="F38" s="471">
        <v>3068</v>
      </c>
      <c r="G38" s="472">
        <v>-389</v>
      </c>
      <c r="H38" s="473">
        <v>-11.252531096326294</v>
      </c>
      <c r="I38" s="473">
        <v>14.725221982241422</v>
      </c>
      <c r="J38" s="470">
        <v>15875</v>
      </c>
      <c r="K38" s="471">
        <v>16628</v>
      </c>
      <c r="L38" s="472">
        <v>753</v>
      </c>
      <c r="M38" s="473">
        <v>4.743307086614173</v>
      </c>
      <c r="N38" s="473">
        <v>12.950962676802295</v>
      </c>
      <c r="O38" s="470">
        <v>344191</v>
      </c>
      <c r="P38" s="471">
        <v>359740</v>
      </c>
      <c r="Q38" s="472">
        <v>15549</v>
      </c>
      <c r="R38" s="473">
        <v>4.517549848775825</v>
      </c>
      <c r="S38" s="473">
        <v>17.032071370505548</v>
      </c>
      <c r="T38" s="470">
        <v>209291</v>
      </c>
      <c r="U38" s="471">
        <v>251100</v>
      </c>
      <c r="V38" s="472">
        <v>41809</v>
      </c>
      <c r="W38" s="473">
        <v>19.97649206129265</v>
      </c>
      <c r="X38" s="473">
        <v>8.705054651865415</v>
      </c>
    </row>
    <row r="39" spans="1:24" s="474" customFormat="1" ht="18" customHeight="1">
      <c r="A39" s="468"/>
      <c r="B39" s="468"/>
      <c r="C39" s="468"/>
      <c r="D39" s="469"/>
      <c r="E39" s="470"/>
      <c r="F39" s="471"/>
      <c r="G39" s="472"/>
      <c r="H39" s="473"/>
      <c r="I39" s="473"/>
      <c r="J39" s="470"/>
      <c r="K39" s="471"/>
      <c r="L39" s="472"/>
      <c r="M39" s="473"/>
      <c r="N39" s="473"/>
      <c r="O39" s="470"/>
      <c r="P39" s="471">
        <v>0</v>
      </c>
      <c r="Q39" s="472"/>
      <c r="R39" s="473"/>
      <c r="S39" s="473"/>
      <c r="T39" s="470"/>
      <c r="U39" s="471"/>
      <c r="V39" s="472"/>
      <c r="W39" s="473"/>
      <c r="X39" s="473"/>
    </row>
    <row r="40" spans="1:24" s="474" customFormat="1" ht="18" customHeight="1">
      <c r="A40" s="468"/>
      <c r="B40" s="468" t="s">
        <v>290</v>
      </c>
      <c r="C40" s="468"/>
      <c r="D40" s="469"/>
      <c r="E40" s="470">
        <v>80</v>
      </c>
      <c r="F40" s="471">
        <v>44</v>
      </c>
      <c r="G40" s="472">
        <v>-36</v>
      </c>
      <c r="H40" s="473">
        <v>-45</v>
      </c>
      <c r="I40" s="473">
        <v>0.21118310535157186</v>
      </c>
      <c r="J40" s="470">
        <v>458</v>
      </c>
      <c r="K40" s="471">
        <v>221</v>
      </c>
      <c r="L40" s="472">
        <v>-237</v>
      </c>
      <c r="M40" s="473">
        <v>-51.7467248908297</v>
      </c>
      <c r="N40" s="473">
        <v>0.1721291046171101</v>
      </c>
      <c r="O40" s="470">
        <v>9475.13</v>
      </c>
      <c r="P40" s="471">
        <v>3763</v>
      </c>
      <c r="Q40" s="472">
        <v>-5712.129999999999</v>
      </c>
      <c r="R40" s="473">
        <v>-60.285505317605136</v>
      </c>
      <c r="S40" s="473">
        <v>0.1781611290576872</v>
      </c>
      <c r="T40" s="470">
        <v>14904</v>
      </c>
      <c r="U40" s="471">
        <v>7197</v>
      </c>
      <c r="V40" s="472">
        <v>-7707</v>
      </c>
      <c r="W40" s="473">
        <v>-51.710950080515296</v>
      </c>
      <c r="X40" s="473">
        <v>0.24950329880316768</v>
      </c>
    </row>
    <row r="41" spans="1:24" s="474" customFormat="1" ht="18" customHeight="1">
      <c r="A41" s="468"/>
      <c r="B41" s="468"/>
      <c r="C41" s="468" t="s">
        <v>281</v>
      </c>
      <c r="D41" s="469"/>
      <c r="E41" s="470">
        <v>80</v>
      </c>
      <c r="F41" s="471">
        <v>43</v>
      </c>
      <c r="G41" s="472">
        <v>-37</v>
      </c>
      <c r="H41" s="473">
        <v>-46.25</v>
      </c>
      <c r="I41" s="473">
        <v>0.20638348932085432</v>
      </c>
      <c r="J41" s="470">
        <v>458</v>
      </c>
      <c r="K41" s="471">
        <v>220</v>
      </c>
      <c r="L41" s="472">
        <v>-238</v>
      </c>
      <c r="M41" s="473">
        <v>-51.96506550218341</v>
      </c>
      <c r="N41" s="473">
        <v>0.17135023989033585</v>
      </c>
      <c r="O41" s="470">
        <v>9475.13</v>
      </c>
      <c r="P41" s="471">
        <v>3753</v>
      </c>
      <c r="Q41" s="472">
        <v>-5722.129999999999</v>
      </c>
      <c r="R41" s="473">
        <v>-60.3910447666681</v>
      </c>
      <c r="S41" s="473">
        <v>0.1776876740243157</v>
      </c>
      <c r="T41" s="470">
        <v>14904</v>
      </c>
      <c r="U41" s="471">
        <v>7131</v>
      </c>
      <c r="V41" s="472">
        <v>-7773</v>
      </c>
      <c r="W41" s="473">
        <v>-52.15378421900161</v>
      </c>
      <c r="X41" s="473">
        <v>0.24721523186958297</v>
      </c>
    </row>
    <row r="42" spans="1:24" s="474" customFormat="1" ht="18" customHeight="1" thickBot="1">
      <c r="A42" s="476"/>
      <c r="B42" s="476"/>
      <c r="C42" s="476"/>
      <c r="D42" s="477"/>
      <c r="E42" s="478"/>
      <c r="F42" s="478"/>
      <c r="G42" s="479"/>
      <c r="H42" s="480"/>
      <c r="I42" s="480"/>
      <c r="J42" s="478"/>
      <c r="K42" s="478"/>
      <c r="L42" s="479"/>
      <c r="M42" s="480"/>
      <c r="N42" s="480"/>
      <c r="O42" s="478"/>
      <c r="P42" s="478"/>
      <c r="Q42" s="479"/>
      <c r="R42" s="480"/>
      <c r="S42" s="480"/>
      <c r="T42" s="478"/>
      <c r="U42" s="478"/>
      <c r="V42" s="479"/>
      <c r="W42" s="480"/>
      <c r="X42" s="480"/>
    </row>
    <row r="43" spans="2:25" s="302" customFormat="1" ht="13.5" customHeight="1">
      <c r="B43" s="29" t="s">
        <v>211</v>
      </c>
      <c r="C43" s="337"/>
      <c r="D43" s="328"/>
      <c r="E43" s="338"/>
      <c r="F43" s="336"/>
      <c r="G43" s="339"/>
      <c r="H43" s="339"/>
      <c r="L43" s="296"/>
      <c r="M43" s="339"/>
      <c r="P43" s="340"/>
      <c r="Q43" s="296"/>
      <c r="R43" s="341"/>
      <c r="V43" s="339"/>
      <c r="X43" s="342"/>
      <c r="Y43" s="342"/>
    </row>
    <row r="44" ht="18" customHeight="1">
      <c r="B44" s="402" t="s">
        <v>297</v>
      </c>
    </row>
    <row r="45" ht="18.75" customHeight="1"/>
    <row r="48" spans="5:11" ht="13.5">
      <c r="E48" s="405"/>
      <c r="F48" s="405"/>
      <c r="G48" s="414"/>
      <c r="H48" s="405"/>
      <c r="I48" s="405"/>
      <c r="J48" s="405"/>
      <c r="K48" s="405"/>
    </row>
    <row r="49" spans="5:11" ht="13.5">
      <c r="E49" s="405"/>
      <c r="F49" s="405"/>
      <c r="G49" s="414"/>
      <c r="H49" s="405"/>
      <c r="I49" s="405"/>
      <c r="J49" s="405"/>
      <c r="K49" s="405"/>
    </row>
    <row r="50" spans="5:11" ht="13.5">
      <c r="E50" s="405"/>
      <c r="F50" s="405"/>
      <c r="G50" s="414"/>
      <c r="H50" s="405"/>
      <c r="I50" s="405"/>
      <c r="J50" s="405"/>
      <c r="K50" s="405"/>
    </row>
    <row r="51" spans="5:11" ht="13.5">
      <c r="E51" s="405"/>
      <c r="F51" s="405"/>
      <c r="G51" s="414"/>
      <c r="H51" s="405"/>
      <c r="I51" s="405"/>
      <c r="J51" s="405"/>
      <c r="K51" s="405"/>
    </row>
    <row r="52" spans="5:11" ht="13.5">
      <c r="E52" s="405"/>
      <c r="F52" s="405"/>
      <c r="G52" s="414"/>
      <c r="H52" s="405"/>
      <c r="I52" s="405"/>
      <c r="J52" s="405"/>
      <c r="K52" s="405"/>
    </row>
    <row r="53" spans="5:11" ht="13.5">
      <c r="E53" s="405"/>
      <c r="F53" s="405"/>
      <c r="G53" s="414"/>
      <c r="H53" s="405"/>
      <c r="I53" s="405"/>
      <c r="J53" s="405"/>
      <c r="K53" s="405"/>
    </row>
    <row r="54" spans="5:11" ht="13.5">
      <c r="E54" s="405"/>
      <c r="F54" s="405"/>
      <c r="G54" s="414"/>
      <c r="H54" s="405"/>
      <c r="I54" s="405"/>
      <c r="J54" s="405"/>
      <c r="K54" s="405"/>
    </row>
    <row r="55" spans="5:11" ht="13.5">
      <c r="E55" s="405"/>
      <c r="F55" s="405"/>
      <c r="G55" s="414"/>
      <c r="H55" s="405"/>
      <c r="I55" s="405"/>
      <c r="J55" s="405"/>
      <c r="K55" s="405"/>
    </row>
  </sheetData>
  <sheetProtection/>
  <mergeCells count="21">
    <mergeCell ref="H3:H4"/>
    <mergeCell ref="E3:E4"/>
    <mergeCell ref="L3:L4"/>
    <mergeCell ref="U3:U4"/>
    <mergeCell ref="O3:O4"/>
    <mergeCell ref="T3:T4"/>
    <mergeCell ref="Q3:Q4"/>
    <mergeCell ref="V3:V4"/>
    <mergeCell ref="M3:M4"/>
    <mergeCell ref="R3:R4"/>
    <mergeCell ref="P3:P4"/>
    <mergeCell ref="T2:X2"/>
    <mergeCell ref="A2:D4"/>
    <mergeCell ref="E2:I2"/>
    <mergeCell ref="J2:N2"/>
    <mergeCell ref="O2:S2"/>
    <mergeCell ref="K3:K4"/>
    <mergeCell ref="J3:J4"/>
    <mergeCell ref="F3:F4"/>
    <mergeCell ref="G3:G4"/>
    <mergeCell ref="W3:W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4921875" style="3" customWidth="1"/>
    <col min="2" max="2" width="2.3984375" style="3" customWidth="1"/>
    <col min="3" max="3" width="11.09765625" style="3" customWidth="1"/>
    <col min="4" max="4" width="1.390625" style="3" customWidth="1"/>
    <col min="5" max="6" width="12.59765625" style="3" customWidth="1"/>
    <col min="7" max="7" width="11.3984375" style="3" customWidth="1"/>
    <col min="8" max="10" width="9.59765625" style="3" customWidth="1"/>
    <col min="11" max="11" width="6.09765625" style="3" customWidth="1"/>
    <col min="12" max="12" width="12.59765625" style="142" customWidth="1"/>
    <col min="13" max="13" width="12.59765625" style="141" customWidth="1"/>
    <col min="14" max="14" width="9.59765625" style="141" customWidth="1"/>
    <col min="15" max="16" width="9" style="3" customWidth="1"/>
    <col min="17" max="17" width="9" style="398" customWidth="1"/>
    <col min="18" max="16384" width="9" style="3" customWidth="1"/>
  </cols>
  <sheetData>
    <row r="1" spans="1:14" ht="13.5" customHeight="1" thickBot="1">
      <c r="A1" s="1" t="s">
        <v>179</v>
      </c>
      <c r="B1" s="16"/>
      <c r="C1" s="66"/>
      <c r="D1" s="66"/>
      <c r="F1" s="16"/>
      <c r="G1" s="16"/>
      <c r="H1" s="16"/>
      <c r="I1" s="16"/>
      <c r="J1" s="16"/>
      <c r="L1" s="125" t="s">
        <v>219</v>
      </c>
      <c r="M1" s="125"/>
      <c r="N1" s="125"/>
    </row>
    <row r="2" spans="1:14" ht="13.5" customHeight="1" thickTop="1">
      <c r="A2" s="569" t="s">
        <v>0</v>
      </c>
      <c r="B2" s="570"/>
      <c r="C2" s="570"/>
      <c r="D2" s="570"/>
      <c r="E2" s="562" t="s">
        <v>201</v>
      </c>
      <c r="F2" s="562" t="s">
        <v>200</v>
      </c>
      <c r="G2" s="562" t="s">
        <v>171</v>
      </c>
      <c r="H2" s="562" t="s">
        <v>172</v>
      </c>
      <c r="I2" s="562" t="s">
        <v>173</v>
      </c>
      <c r="J2" s="566"/>
      <c r="K2" s="2"/>
      <c r="L2" s="564" t="s">
        <v>201</v>
      </c>
      <c r="M2" s="562" t="s">
        <v>200</v>
      </c>
      <c r="N2" s="566" t="s">
        <v>172</v>
      </c>
    </row>
    <row r="3" spans="1:14" ht="13.5" customHeight="1">
      <c r="A3" s="571"/>
      <c r="B3" s="572"/>
      <c r="C3" s="572"/>
      <c r="D3" s="572"/>
      <c r="E3" s="563"/>
      <c r="F3" s="563"/>
      <c r="G3" s="563"/>
      <c r="H3" s="563"/>
      <c r="I3" s="14" t="s">
        <v>201</v>
      </c>
      <c r="J3" s="111" t="s">
        <v>200</v>
      </c>
      <c r="K3" s="2"/>
      <c r="L3" s="565"/>
      <c r="M3" s="563"/>
      <c r="N3" s="567"/>
    </row>
    <row r="4" spans="1:14" ht="13.5" customHeight="1">
      <c r="A4" s="8"/>
      <c r="B4" s="8"/>
      <c r="C4" s="8"/>
      <c r="D4" s="112"/>
      <c r="E4" s="2"/>
      <c r="F4" s="2"/>
      <c r="G4" s="2"/>
      <c r="H4" s="23" t="s">
        <v>4</v>
      </c>
      <c r="I4" s="23" t="s">
        <v>4</v>
      </c>
      <c r="J4" s="46" t="s">
        <v>4</v>
      </c>
      <c r="K4" s="2"/>
      <c r="L4" s="143"/>
      <c r="M4" s="126"/>
      <c r="N4" s="23" t="s">
        <v>2</v>
      </c>
    </row>
    <row r="5" spans="2:14" ht="18" customHeight="1">
      <c r="B5" s="568" t="s">
        <v>174</v>
      </c>
      <c r="C5" s="568"/>
      <c r="D5" s="11"/>
      <c r="E5" s="213">
        <v>29231</v>
      </c>
      <c r="F5" s="213">
        <v>27006</v>
      </c>
      <c r="G5" s="274">
        <v>-2225</v>
      </c>
      <c r="H5" s="214">
        <v>-7.6</v>
      </c>
      <c r="I5" s="215">
        <v>100</v>
      </c>
      <c r="J5" s="215">
        <v>100</v>
      </c>
      <c r="K5" s="216"/>
      <c r="L5" s="217">
        <v>1613318</v>
      </c>
      <c r="M5" s="218">
        <v>1472658</v>
      </c>
      <c r="N5" s="219">
        <v>-8.7</v>
      </c>
    </row>
    <row r="6" spans="2:14" ht="18" customHeight="1">
      <c r="B6" s="10"/>
      <c r="C6" s="10" t="s">
        <v>175</v>
      </c>
      <c r="D6" s="9"/>
      <c r="E6" s="83">
        <v>6885</v>
      </c>
      <c r="F6" s="83">
        <v>6171</v>
      </c>
      <c r="G6" s="275">
        <v>-714</v>
      </c>
      <c r="H6" s="40">
        <v>-10.4</v>
      </c>
      <c r="I6" s="82">
        <v>23.6</v>
      </c>
      <c r="J6" s="82">
        <v>22.9</v>
      </c>
      <c r="K6" s="2"/>
      <c r="L6" s="143">
        <v>375269</v>
      </c>
      <c r="M6" s="145">
        <v>334799</v>
      </c>
      <c r="N6" s="147">
        <v>-10.8</v>
      </c>
    </row>
    <row r="7" spans="2:14" ht="18" customHeight="1">
      <c r="B7" s="10"/>
      <c r="C7" s="10" t="s">
        <v>176</v>
      </c>
      <c r="D7" s="9"/>
      <c r="E7" s="83">
        <v>22346</v>
      </c>
      <c r="F7" s="83">
        <v>20835</v>
      </c>
      <c r="G7" s="275">
        <v>-1511</v>
      </c>
      <c r="H7" s="40">
        <v>-6.8</v>
      </c>
      <c r="I7" s="82">
        <v>76.4</v>
      </c>
      <c r="J7" s="82">
        <v>77.1</v>
      </c>
      <c r="K7" s="2"/>
      <c r="L7" s="143">
        <v>1238049</v>
      </c>
      <c r="M7" s="145">
        <v>1137859</v>
      </c>
      <c r="N7" s="147">
        <v>-8.1</v>
      </c>
    </row>
    <row r="8" spans="2:14" ht="13.5" customHeight="1">
      <c r="B8" s="10"/>
      <c r="C8" s="10"/>
      <c r="D8" s="9"/>
      <c r="E8" s="85"/>
      <c r="F8" s="85"/>
      <c r="G8" s="276" t="s">
        <v>1</v>
      </c>
      <c r="H8" s="40"/>
      <c r="I8" s="82"/>
      <c r="J8" s="82"/>
      <c r="K8" s="2"/>
      <c r="L8" s="143"/>
      <c r="M8" s="114" t="s">
        <v>1</v>
      </c>
      <c r="N8" s="147"/>
    </row>
    <row r="9" spans="2:14" ht="18" customHeight="1">
      <c r="B9" s="568" t="s">
        <v>177</v>
      </c>
      <c r="C9" s="568"/>
      <c r="D9" s="11"/>
      <c r="E9" s="213">
        <v>182493</v>
      </c>
      <c r="F9" s="213">
        <v>176723</v>
      </c>
      <c r="G9" s="274">
        <v>-5770</v>
      </c>
      <c r="H9" s="214">
        <v>-3.2</v>
      </c>
      <c r="I9" s="215">
        <v>100</v>
      </c>
      <c r="J9" s="215">
        <v>100</v>
      </c>
      <c r="K9" s="216"/>
      <c r="L9" s="217">
        <v>11565953</v>
      </c>
      <c r="M9" s="218">
        <v>11105669</v>
      </c>
      <c r="N9" s="219">
        <v>-4</v>
      </c>
    </row>
    <row r="10" spans="2:14" ht="18" customHeight="1">
      <c r="B10" s="10"/>
      <c r="C10" s="10" t="s">
        <v>175</v>
      </c>
      <c r="D10" s="9"/>
      <c r="E10" s="83">
        <v>53994</v>
      </c>
      <c r="F10" s="83">
        <v>48331</v>
      </c>
      <c r="G10" s="275">
        <v>-5663</v>
      </c>
      <c r="H10" s="40">
        <v>-10.5</v>
      </c>
      <c r="I10" s="82">
        <v>29.6</v>
      </c>
      <c r="J10" s="82">
        <v>27.3</v>
      </c>
      <c r="K10" s="2"/>
      <c r="L10" s="143">
        <v>3803652</v>
      </c>
      <c r="M10" s="145">
        <v>3526306</v>
      </c>
      <c r="N10" s="147">
        <v>-7.3</v>
      </c>
    </row>
    <row r="11" spans="2:14" ht="18" customHeight="1">
      <c r="B11" s="10"/>
      <c r="C11" s="10" t="s">
        <v>176</v>
      </c>
      <c r="D11" s="9"/>
      <c r="E11" s="83">
        <v>128499</v>
      </c>
      <c r="F11" s="83">
        <v>128392</v>
      </c>
      <c r="G11" s="275">
        <v>-107</v>
      </c>
      <c r="H11" s="40">
        <v>-0.1</v>
      </c>
      <c r="I11" s="82">
        <v>70.4</v>
      </c>
      <c r="J11" s="82">
        <v>72.7</v>
      </c>
      <c r="K11" s="2"/>
      <c r="L11" s="143">
        <v>7762301</v>
      </c>
      <c r="M11" s="145">
        <v>7579363</v>
      </c>
      <c r="N11" s="147">
        <v>-2.4</v>
      </c>
    </row>
    <row r="12" spans="2:14" ht="13.5" customHeight="1">
      <c r="B12" s="10"/>
      <c r="C12" s="10"/>
      <c r="D12" s="9"/>
      <c r="E12" s="85"/>
      <c r="F12" s="85"/>
      <c r="G12" s="276" t="s">
        <v>3</v>
      </c>
      <c r="H12" s="40"/>
      <c r="I12" s="82"/>
      <c r="J12" s="82"/>
      <c r="K12" s="2"/>
      <c r="L12" s="143"/>
      <c r="M12" s="114" t="s">
        <v>3</v>
      </c>
      <c r="N12" s="147"/>
    </row>
    <row r="13" spans="2:14" ht="18" customHeight="1">
      <c r="B13" s="568" t="s">
        <v>178</v>
      </c>
      <c r="C13" s="568"/>
      <c r="D13" s="11"/>
      <c r="E13" s="213">
        <v>4918143</v>
      </c>
      <c r="F13" s="213">
        <v>4760601</v>
      </c>
      <c r="G13" s="274">
        <v>-157542</v>
      </c>
      <c r="H13" s="214">
        <v>-3.2</v>
      </c>
      <c r="I13" s="220">
        <v>100</v>
      </c>
      <c r="J13" s="215">
        <v>100</v>
      </c>
      <c r="K13" s="216"/>
      <c r="L13" s="217">
        <v>538775810</v>
      </c>
      <c r="M13" s="218">
        <v>548237119</v>
      </c>
      <c r="N13" s="219">
        <v>1.8</v>
      </c>
    </row>
    <row r="14" spans="2:14" ht="18" customHeight="1">
      <c r="B14" s="10"/>
      <c r="C14" s="10" t="s">
        <v>175</v>
      </c>
      <c r="D14" s="9"/>
      <c r="E14" s="81">
        <v>2825421</v>
      </c>
      <c r="F14" s="81">
        <v>2648467</v>
      </c>
      <c r="G14" s="275">
        <v>-176954</v>
      </c>
      <c r="H14" s="40">
        <v>-6.3</v>
      </c>
      <c r="I14" s="82">
        <v>57.4</v>
      </c>
      <c r="J14" s="82">
        <v>55.6</v>
      </c>
      <c r="K14" s="2"/>
      <c r="L14" s="143">
        <v>405497180</v>
      </c>
      <c r="M14" s="145">
        <v>413531671</v>
      </c>
      <c r="N14" s="147">
        <v>2</v>
      </c>
    </row>
    <row r="15" spans="1:14" ht="18" customHeight="1" thickBot="1">
      <c r="A15" s="15"/>
      <c r="B15" s="12"/>
      <c r="C15" s="12" t="s">
        <v>176</v>
      </c>
      <c r="D15" s="13"/>
      <c r="E15" s="84">
        <v>2092722</v>
      </c>
      <c r="F15" s="84">
        <v>2112133</v>
      </c>
      <c r="G15" s="277">
        <v>19411</v>
      </c>
      <c r="H15" s="41">
        <v>0.9</v>
      </c>
      <c r="I15" s="124">
        <v>42.6</v>
      </c>
      <c r="J15" s="124">
        <v>44.4</v>
      </c>
      <c r="K15" s="2"/>
      <c r="L15" s="144">
        <v>133278631</v>
      </c>
      <c r="M15" s="146">
        <v>134705448</v>
      </c>
      <c r="N15" s="148">
        <v>1.1</v>
      </c>
    </row>
    <row r="16" spans="1:12" ht="13.5" customHeight="1">
      <c r="A16" s="67" t="s">
        <v>206</v>
      </c>
      <c r="C16" s="20"/>
      <c r="D16" s="20"/>
      <c r="G16" s="278"/>
      <c r="L16" s="143"/>
    </row>
    <row r="17" spans="2:4" ht="12">
      <c r="B17" s="2"/>
      <c r="C17" s="2"/>
      <c r="D17" s="2"/>
    </row>
    <row r="19" ht="12">
      <c r="G19" s="86"/>
    </row>
  </sheetData>
  <sheetProtection/>
  <mergeCells count="12">
    <mergeCell ref="A2:D3"/>
    <mergeCell ref="E2:E3"/>
    <mergeCell ref="F2:F3"/>
    <mergeCell ref="G2:G3"/>
    <mergeCell ref="L2:L3"/>
    <mergeCell ref="M2:M3"/>
    <mergeCell ref="N2:N3"/>
    <mergeCell ref="B13:C13"/>
    <mergeCell ref="H2:H3"/>
    <mergeCell ref="I2:J2"/>
    <mergeCell ref="B5:C5"/>
    <mergeCell ref="B9:C9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zoomScaleSheetLayoutView="80" workbookViewId="0" topLeftCell="A1">
      <selection activeCell="A1" sqref="A1"/>
    </sheetView>
  </sheetViews>
  <sheetFormatPr defaultColWidth="8.796875" defaultRowHeight="14.25"/>
  <cols>
    <col min="1" max="1" width="7" style="18" customWidth="1"/>
    <col min="2" max="2" width="8.09765625" style="18" customWidth="1"/>
    <col min="3" max="3" width="8.5" style="18" customWidth="1"/>
    <col min="4" max="4" width="11.59765625" style="18" customWidth="1"/>
    <col min="5" max="5" width="8.09765625" style="541" customWidth="1"/>
    <col min="6" max="6" width="8.09765625" style="18" customWidth="1"/>
    <col min="7" max="7" width="8.5" style="18" customWidth="1"/>
    <col min="8" max="8" width="11.59765625" style="18" customWidth="1"/>
    <col min="9" max="10" width="8.09765625" style="18" customWidth="1"/>
    <col min="11" max="11" width="8.5" style="18" customWidth="1"/>
    <col min="12" max="12" width="11.59765625" style="17" customWidth="1"/>
    <col min="13" max="13" width="8.09765625" style="17" customWidth="1"/>
    <col min="14" max="14" width="11" style="485" customWidth="1"/>
    <col min="15" max="15" width="7.59765625" style="485" customWidth="1"/>
    <col min="16" max="16" width="8.59765625" style="485" customWidth="1"/>
    <col min="17" max="17" width="10.59765625" style="485" customWidth="1"/>
    <col min="18" max="18" width="7.59765625" style="485" customWidth="1"/>
    <col min="19" max="19" width="8.59765625" style="485" customWidth="1"/>
    <col min="20" max="20" width="10.59765625" style="485" customWidth="1"/>
    <col min="21" max="21" width="3.19921875" style="485" customWidth="1"/>
    <col min="22" max="22" width="7.59765625" style="485" customWidth="1"/>
    <col min="23" max="23" width="8.59765625" style="485" customWidth="1"/>
    <col min="24" max="24" width="10.59765625" style="485" customWidth="1"/>
    <col min="25" max="25" width="7.59765625" style="485" customWidth="1"/>
    <col min="26" max="26" width="8.59765625" style="485" customWidth="1"/>
    <col min="27" max="27" width="10.59765625" style="485" customWidth="1"/>
    <col min="28" max="16384" width="9" style="485" customWidth="1"/>
  </cols>
  <sheetData>
    <row r="1" spans="1:15" ht="18.75" customHeight="1" thickBot="1">
      <c r="A1" s="482" t="s">
        <v>245</v>
      </c>
      <c r="B1" s="483"/>
      <c r="C1" s="483"/>
      <c r="D1" s="483"/>
      <c r="E1" s="484"/>
      <c r="F1" s="483"/>
      <c r="G1" s="483"/>
      <c r="H1" s="483"/>
      <c r="I1" s="483"/>
      <c r="J1" s="483"/>
      <c r="K1" s="483"/>
      <c r="L1" s="483"/>
      <c r="M1" s="483"/>
      <c r="N1" s="483"/>
      <c r="O1" s="486" t="s">
        <v>260</v>
      </c>
    </row>
    <row r="2" spans="1:27" ht="18.75" customHeight="1" thickBot="1">
      <c r="A2" s="587" t="s">
        <v>258</v>
      </c>
      <c r="B2" s="487" t="s">
        <v>241</v>
      </c>
      <c r="C2" s="488"/>
      <c r="D2" s="419"/>
      <c r="E2" s="489"/>
      <c r="F2" s="487" t="s">
        <v>251</v>
      </c>
      <c r="G2" s="488"/>
      <c r="H2" s="419"/>
      <c r="I2" s="490"/>
      <c r="J2" s="487" t="s">
        <v>252</v>
      </c>
      <c r="K2" s="488"/>
      <c r="L2" s="491"/>
      <c r="M2" s="492"/>
      <c r="N2" s="483"/>
      <c r="O2" s="487" t="s">
        <v>220</v>
      </c>
      <c r="P2" s="488"/>
      <c r="Q2" s="493"/>
      <c r="R2" s="494" t="s">
        <v>221</v>
      </c>
      <c r="S2" s="495"/>
      <c r="T2" s="496"/>
      <c r="V2" s="487" t="s">
        <v>234</v>
      </c>
      <c r="W2" s="488"/>
      <c r="X2" s="497"/>
      <c r="Y2" s="487" t="s">
        <v>235</v>
      </c>
      <c r="Z2" s="488"/>
      <c r="AA2" s="493"/>
    </row>
    <row r="3" spans="1:27" ht="18.75" customHeight="1" thickBot="1">
      <c r="A3" s="586"/>
      <c r="B3" s="498" t="s">
        <v>254</v>
      </c>
      <c r="C3" s="499" t="s">
        <v>255</v>
      </c>
      <c r="D3" s="500" t="s">
        <v>155</v>
      </c>
      <c r="E3" s="501" t="s">
        <v>259</v>
      </c>
      <c r="F3" s="498" t="s">
        <v>254</v>
      </c>
      <c r="G3" s="499" t="s">
        <v>255</v>
      </c>
      <c r="H3" s="500" t="s">
        <v>156</v>
      </c>
      <c r="I3" s="501" t="s">
        <v>259</v>
      </c>
      <c r="J3" s="498" t="s">
        <v>254</v>
      </c>
      <c r="K3" s="499" t="s">
        <v>255</v>
      </c>
      <c r="L3" s="502" t="s">
        <v>157</v>
      </c>
      <c r="M3" s="501" t="s">
        <v>259</v>
      </c>
      <c r="N3" s="483"/>
      <c r="O3" s="581" t="s">
        <v>254</v>
      </c>
      <c r="P3" s="577" t="s">
        <v>255</v>
      </c>
      <c r="Q3" s="579" t="s">
        <v>296</v>
      </c>
      <c r="R3" s="581" t="s">
        <v>254</v>
      </c>
      <c r="S3" s="577" t="s">
        <v>255</v>
      </c>
      <c r="T3" s="573" t="s">
        <v>296</v>
      </c>
      <c r="U3" s="542"/>
      <c r="V3" s="581" t="s">
        <v>254</v>
      </c>
      <c r="W3" s="577" t="s">
        <v>255</v>
      </c>
      <c r="X3" s="573" t="s">
        <v>296</v>
      </c>
      <c r="Y3" s="575" t="s">
        <v>254</v>
      </c>
      <c r="Z3" s="577" t="s">
        <v>255</v>
      </c>
      <c r="AA3" s="573" t="s">
        <v>296</v>
      </c>
    </row>
    <row r="4" spans="1:27" ht="18.75" customHeight="1" thickBot="1">
      <c r="A4" s="583" t="s">
        <v>217</v>
      </c>
      <c r="B4" s="503"/>
      <c r="C4" s="504" t="s">
        <v>253</v>
      </c>
      <c r="D4" s="505">
        <v>1472658</v>
      </c>
      <c r="E4" s="506">
        <v>100</v>
      </c>
      <c r="F4" s="507"/>
      <c r="G4" s="504" t="s">
        <v>253</v>
      </c>
      <c r="H4" s="508">
        <v>11105669</v>
      </c>
      <c r="I4" s="506">
        <v>100</v>
      </c>
      <c r="J4" s="507"/>
      <c r="K4" s="504" t="s">
        <v>253</v>
      </c>
      <c r="L4" s="509">
        <v>5482371</v>
      </c>
      <c r="M4" s="506">
        <v>100</v>
      </c>
      <c r="N4" s="510"/>
      <c r="O4" s="582"/>
      <c r="P4" s="578"/>
      <c r="Q4" s="580"/>
      <c r="R4" s="582"/>
      <c r="S4" s="578"/>
      <c r="T4" s="574"/>
      <c r="U4" s="543"/>
      <c r="V4" s="582"/>
      <c r="W4" s="578"/>
      <c r="X4" s="574"/>
      <c r="Y4" s="576"/>
      <c r="Z4" s="578"/>
      <c r="AA4" s="574"/>
    </row>
    <row r="5" spans="1:27" ht="18.75" customHeight="1">
      <c r="A5" s="585"/>
      <c r="B5" s="514" t="s">
        <v>222</v>
      </c>
      <c r="C5" s="515" t="s">
        <v>223</v>
      </c>
      <c r="D5" s="516">
        <v>149965</v>
      </c>
      <c r="E5" s="517">
        <v>10.2</v>
      </c>
      <c r="F5" s="518" t="s">
        <v>222</v>
      </c>
      <c r="G5" s="515" t="s">
        <v>223</v>
      </c>
      <c r="H5" s="516">
        <v>1574020</v>
      </c>
      <c r="I5" s="517">
        <v>14.2</v>
      </c>
      <c r="J5" s="518" t="s">
        <v>222</v>
      </c>
      <c r="K5" s="515" t="s">
        <v>223</v>
      </c>
      <c r="L5" s="516">
        <v>1822113</v>
      </c>
      <c r="M5" s="517">
        <v>33.2</v>
      </c>
      <c r="N5" s="510"/>
      <c r="O5" s="511" t="s">
        <v>222</v>
      </c>
      <c r="P5" s="504" t="s">
        <v>223</v>
      </c>
      <c r="Q5" s="512">
        <v>61005</v>
      </c>
      <c r="R5" s="513" t="s">
        <v>222</v>
      </c>
      <c r="S5" s="504" t="s">
        <v>223</v>
      </c>
      <c r="T5" s="512">
        <v>13431</v>
      </c>
      <c r="V5" s="511" t="s">
        <v>222</v>
      </c>
      <c r="W5" s="504" t="s">
        <v>223</v>
      </c>
      <c r="X5" s="512">
        <v>14430</v>
      </c>
      <c r="Y5" s="513" t="s">
        <v>222</v>
      </c>
      <c r="Z5" s="504" t="s">
        <v>236</v>
      </c>
      <c r="AA5" s="512">
        <v>8964</v>
      </c>
    </row>
    <row r="6" spans="1:27" ht="18.75" customHeight="1">
      <c r="A6" s="585"/>
      <c r="B6" s="514" t="s">
        <v>225</v>
      </c>
      <c r="C6" s="515" t="s">
        <v>226</v>
      </c>
      <c r="D6" s="516">
        <v>107650</v>
      </c>
      <c r="E6" s="517">
        <v>7.3</v>
      </c>
      <c r="F6" s="518" t="s">
        <v>225</v>
      </c>
      <c r="G6" s="515" t="s">
        <v>226</v>
      </c>
      <c r="H6" s="516">
        <v>913217</v>
      </c>
      <c r="I6" s="517">
        <v>8.2</v>
      </c>
      <c r="J6" s="518" t="s">
        <v>225</v>
      </c>
      <c r="K6" s="515" t="s">
        <v>226</v>
      </c>
      <c r="L6" s="516">
        <v>616602</v>
      </c>
      <c r="M6" s="517">
        <v>11.2</v>
      </c>
      <c r="N6" s="510"/>
      <c r="O6" s="518" t="s">
        <v>225</v>
      </c>
      <c r="P6" s="515" t="s">
        <v>226</v>
      </c>
      <c r="Q6" s="519">
        <v>47188</v>
      </c>
      <c r="R6" s="514" t="s">
        <v>225</v>
      </c>
      <c r="S6" s="515" t="s">
        <v>226</v>
      </c>
      <c r="T6" s="519">
        <v>6466</v>
      </c>
      <c r="V6" s="518" t="s">
        <v>225</v>
      </c>
      <c r="W6" s="515" t="s">
        <v>228</v>
      </c>
      <c r="X6" s="519">
        <v>13479</v>
      </c>
      <c r="Y6" s="514" t="s">
        <v>225</v>
      </c>
      <c r="Z6" s="515" t="s">
        <v>228</v>
      </c>
      <c r="AA6" s="519">
        <v>7366</v>
      </c>
    </row>
    <row r="7" spans="1:27" ht="18.75" customHeight="1" thickBot="1">
      <c r="A7" s="585"/>
      <c r="B7" s="523" t="s">
        <v>227</v>
      </c>
      <c r="C7" s="521" t="s">
        <v>228</v>
      </c>
      <c r="D7" s="524">
        <v>80001</v>
      </c>
      <c r="E7" s="525">
        <v>5.4</v>
      </c>
      <c r="F7" s="520" t="s">
        <v>227</v>
      </c>
      <c r="G7" s="521" t="s">
        <v>228</v>
      </c>
      <c r="H7" s="524">
        <v>694512</v>
      </c>
      <c r="I7" s="525">
        <v>6.3</v>
      </c>
      <c r="J7" s="520" t="s">
        <v>227</v>
      </c>
      <c r="K7" s="521" t="s">
        <v>228</v>
      </c>
      <c r="L7" s="524">
        <v>434432</v>
      </c>
      <c r="M7" s="525">
        <v>7.9</v>
      </c>
      <c r="N7" s="526"/>
      <c r="O7" s="520" t="s">
        <v>227</v>
      </c>
      <c r="P7" s="521" t="s">
        <v>228</v>
      </c>
      <c r="Q7" s="522">
        <v>13426</v>
      </c>
      <c r="R7" s="523" t="s">
        <v>227</v>
      </c>
      <c r="S7" s="521" t="s">
        <v>228</v>
      </c>
      <c r="T7" s="522">
        <v>4636</v>
      </c>
      <c r="V7" s="520" t="s">
        <v>227</v>
      </c>
      <c r="W7" s="521" t="s">
        <v>237</v>
      </c>
      <c r="X7" s="522">
        <v>9815</v>
      </c>
      <c r="Y7" s="523" t="s">
        <v>227</v>
      </c>
      <c r="Z7" s="521" t="s">
        <v>237</v>
      </c>
      <c r="AA7" s="522">
        <v>5655</v>
      </c>
    </row>
    <row r="8" spans="1:27" ht="18.75" customHeight="1" thickBot="1" thickTop="1">
      <c r="A8" s="586"/>
      <c r="B8" s="530" t="s">
        <v>248</v>
      </c>
      <c r="C8" s="528" t="s">
        <v>230</v>
      </c>
      <c r="D8" s="532">
        <v>27006</v>
      </c>
      <c r="E8" s="533">
        <v>1.8</v>
      </c>
      <c r="F8" s="527" t="s">
        <v>248</v>
      </c>
      <c r="G8" s="528" t="s">
        <v>230</v>
      </c>
      <c r="H8" s="532">
        <v>176723</v>
      </c>
      <c r="I8" s="533">
        <v>1.6</v>
      </c>
      <c r="J8" s="527" t="s">
        <v>229</v>
      </c>
      <c r="K8" s="528" t="s">
        <v>230</v>
      </c>
      <c r="L8" s="532">
        <v>47606</v>
      </c>
      <c r="M8" s="533">
        <v>0.9</v>
      </c>
      <c r="N8" s="483"/>
      <c r="O8" s="527" t="s">
        <v>232</v>
      </c>
      <c r="P8" s="528" t="s">
        <v>230</v>
      </c>
      <c r="Q8" s="529">
        <v>4455</v>
      </c>
      <c r="R8" s="530" t="s">
        <v>233</v>
      </c>
      <c r="S8" s="528" t="s">
        <v>230</v>
      </c>
      <c r="T8" s="529">
        <v>1328</v>
      </c>
      <c r="U8" s="531"/>
      <c r="V8" s="527" t="s">
        <v>239</v>
      </c>
      <c r="W8" s="528" t="s">
        <v>230</v>
      </c>
      <c r="X8" s="529">
        <v>3399</v>
      </c>
      <c r="Y8" s="530" t="s">
        <v>240</v>
      </c>
      <c r="Z8" s="528" t="s">
        <v>230</v>
      </c>
      <c r="AA8" s="529">
        <v>2966</v>
      </c>
    </row>
    <row r="9" spans="1:14" ht="18.75" customHeight="1">
      <c r="A9" s="583" t="s">
        <v>256</v>
      </c>
      <c r="B9" s="534"/>
      <c r="C9" s="535" t="s">
        <v>253</v>
      </c>
      <c r="D9" s="536">
        <v>334799</v>
      </c>
      <c r="E9" s="506">
        <v>100</v>
      </c>
      <c r="F9" s="507"/>
      <c r="G9" s="504" t="s">
        <v>253</v>
      </c>
      <c r="H9" s="536">
        <v>3526306</v>
      </c>
      <c r="I9" s="506">
        <v>100</v>
      </c>
      <c r="J9" s="507"/>
      <c r="K9" s="504" t="s">
        <v>253</v>
      </c>
      <c r="L9" s="505">
        <v>4135317</v>
      </c>
      <c r="M9" s="506">
        <v>100</v>
      </c>
      <c r="N9" s="483"/>
    </row>
    <row r="10" spans="1:13" ht="18.75" customHeight="1">
      <c r="A10" s="583"/>
      <c r="B10" s="515" t="s">
        <v>222</v>
      </c>
      <c r="C10" s="515" t="s">
        <v>223</v>
      </c>
      <c r="D10" s="516">
        <v>47270</v>
      </c>
      <c r="E10" s="517">
        <v>14.1</v>
      </c>
      <c r="F10" s="518" t="s">
        <v>222</v>
      </c>
      <c r="G10" s="515" t="s">
        <v>223</v>
      </c>
      <c r="H10" s="516">
        <v>795902</v>
      </c>
      <c r="I10" s="517">
        <v>22.6</v>
      </c>
      <c r="J10" s="518" t="s">
        <v>222</v>
      </c>
      <c r="K10" s="515" t="s">
        <v>224</v>
      </c>
      <c r="L10" s="516">
        <v>1649324</v>
      </c>
      <c r="M10" s="517">
        <v>39.9</v>
      </c>
    </row>
    <row r="11" spans="1:13" ht="18.75" customHeight="1">
      <c r="A11" s="583"/>
      <c r="B11" s="515" t="s">
        <v>225</v>
      </c>
      <c r="C11" s="515" t="s">
        <v>226</v>
      </c>
      <c r="D11" s="516">
        <v>32985</v>
      </c>
      <c r="E11" s="517">
        <v>9.9</v>
      </c>
      <c r="F11" s="518" t="s">
        <v>225</v>
      </c>
      <c r="G11" s="515" t="s">
        <v>226</v>
      </c>
      <c r="H11" s="516">
        <v>403270</v>
      </c>
      <c r="I11" s="517">
        <v>11.4</v>
      </c>
      <c r="J11" s="518" t="s">
        <v>225</v>
      </c>
      <c r="K11" s="515" t="s">
        <v>226</v>
      </c>
      <c r="L11" s="516">
        <v>520097</v>
      </c>
      <c r="M11" s="517">
        <v>12.6</v>
      </c>
    </row>
    <row r="12" spans="1:13" ht="18.75" customHeight="1" thickBot="1">
      <c r="A12" s="583"/>
      <c r="B12" s="521" t="s">
        <v>227</v>
      </c>
      <c r="C12" s="521" t="s">
        <v>228</v>
      </c>
      <c r="D12" s="524">
        <v>22848</v>
      </c>
      <c r="E12" s="525">
        <v>6.8</v>
      </c>
      <c r="F12" s="520" t="s">
        <v>227</v>
      </c>
      <c r="G12" s="521" t="s">
        <v>228</v>
      </c>
      <c r="H12" s="524">
        <v>258318</v>
      </c>
      <c r="I12" s="525">
        <v>7.3</v>
      </c>
      <c r="J12" s="520" t="s">
        <v>227</v>
      </c>
      <c r="K12" s="521" t="s">
        <v>228</v>
      </c>
      <c r="L12" s="524">
        <v>351517</v>
      </c>
      <c r="M12" s="525">
        <v>8.5</v>
      </c>
    </row>
    <row r="13" spans="1:13" ht="18.75" customHeight="1" thickBot="1" thickTop="1">
      <c r="A13" s="584"/>
      <c r="B13" s="528" t="s">
        <v>240</v>
      </c>
      <c r="C13" s="528" t="s">
        <v>230</v>
      </c>
      <c r="D13" s="532">
        <v>6171</v>
      </c>
      <c r="E13" s="533">
        <v>1.8</v>
      </c>
      <c r="F13" s="527" t="s">
        <v>249</v>
      </c>
      <c r="G13" s="528" t="s">
        <v>230</v>
      </c>
      <c r="H13" s="532">
        <v>48331</v>
      </c>
      <c r="I13" s="533">
        <v>1.4</v>
      </c>
      <c r="J13" s="527" t="s">
        <v>231</v>
      </c>
      <c r="K13" s="528" t="s">
        <v>230</v>
      </c>
      <c r="L13" s="532">
        <v>26485</v>
      </c>
      <c r="M13" s="533">
        <v>0.6</v>
      </c>
    </row>
    <row r="14" spans="1:13" ht="18.75" customHeight="1">
      <c r="A14" s="583" t="s">
        <v>257</v>
      </c>
      <c r="B14" s="537"/>
      <c r="C14" s="538" t="s">
        <v>253</v>
      </c>
      <c r="D14" s="539">
        <v>1137859</v>
      </c>
      <c r="E14" s="540">
        <v>100</v>
      </c>
      <c r="F14" s="507"/>
      <c r="G14" s="504" t="s">
        <v>253</v>
      </c>
      <c r="H14" s="536">
        <v>7579363</v>
      </c>
      <c r="I14" s="506">
        <v>100</v>
      </c>
      <c r="J14" s="507"/>
      <c r="K14" s="504" t="s">
        <v>253</v>
      </c>
      <c r="L14" s="508">
        <v>1347054</v>
      </c>
      <c r="M14" s="506">
        <v>100</v>
      </c>
    </row>
    <row r="15" spans="1:13" ht="18.75" customHeight="1">
      <c r="A15" s="583"/>
      <c r="B15" s="515" t="s">
        <v>222</v>
      </c>
      <c r="C15" s="515" t="s">
        <v>223</v>
      </c>
      <c r="D15" s="516">
        <v>102695</v>
      </c>
      <c r="E15" s="517">
        <v>9</v>
      </c>
      <c r="F15" s="518" t="s">
        <v>222</v>
      </c>
      <c r="G15" s="515" t="s">
        <v>223</v>
      </c>
      <c r="H15" s="516">
        <v>778118</v>
      </c>
      <c r="I15" s="517">
        <v>10.3</v>
      </c>
      <c r="J15" s="518" t="s">
        <v>222</v>
      </c>
      <c r="K15" s="515" t="s">
        <v>223</v>
      </c>
      <c r="L15" s="516">
        <v>172789</v>
      </c>
      <c r="M15" s="517">
        <v>12.8</v>
      </c>
    </row>
    <row r="16" spans="1:13" ht="18.75" customHeight="1">
      <c r="A16" s="583"/>
      <c r="B16" s="515" t="s">
        <v>225</v>
      </c>
      <c r="C16" s="515" t="s">
        <v>226</v>
      </c>
      <c r="D16" s="516">
        <v>74665</v>
      </c>
      <c r="E16" s="517">
        <v>6.6</v>
      </c>
      <c r="F16" s="518" t="s">
        <v>225</v>
      </c>
      <c r="G16" s="515" t="s">
        <v>226</v>
      </c>
      <c r="H16" s="516">
        <v>509947</v>
      </c>
      <c r="I16" s="517">
        <v>6.7</v>
      </c>
      <c r="J16" s="518" t="s">
        <v>225</v>
      </c>
      <c r="K16" s="515" t="s">
        <v>226</v>
      </c>
      <c r="L16" s="516">
        <v>96505</v>
      </c>
      <c r="M16" s="517">
        <v>7.2</v>
      </c>
    </row>
    <row r="17" spans="1:13" ht="18.75" customHeight="1" thickBot="1">
      <c r="A17" s="583"/>
      <c r="B17" s="521" t="s">
        <v>227</v>
      </c>
      <c r="C17" s="521" t="s">
        <v>228</v>
      </c>
      <c r="D17" s="524">
        <v>57153</v>
      </c>
      <c r="E17" s="525">
        <v>5</v>
      </c>
      <c r="F17" s="520" t="s">
        <v>227</v>
      </c>
      <c r="G17" s="521" t="s">
        <v>237</v>
      </c>
      <c r="H17" s="524">
        <v>464156</v>
      </c>
      <c r="I17" s="525">
        <v>6.1</v>
      </c>
      <c r="J17" s="520" t="s">
        <v>227</v>
      </c>
      <c r="K17" s="521" t="s">
        <v>237</v>
      </c>
      <c r="L17" s="524">
        <v>85481</v>
      </c>
      <c r="M17" s="525">
        <v>6.3</v>
      </c>
    </row>
    <row r="18" spans="1:13" ht="18.75" customHeight="1" thickBot="1" thickTop="1">
      <c r="A18" s="584"/>
      <c r="B18" s="528" t="s">
        <v>250</v>
      </c>
      <c r="C18" s="528" t="s">
        <v>230</v>
      </c>
      <c r="D18" s="532">
        <v>20835</v>
      </c>
      <c r="E18" s="533">
        <v>1.8</v>
      </c>
      <c r="F18" s="527" t="s">
        <v>248</v>
      </c>
      <c r="G18" s="528" t="s">
        <v>230</v>
      </c>
      <c r="H18" s="532">
        <v>128392</v>
      </c>
      <c r="I18" s="533">
        <v>1.7</v>
      </c>
      <c r="J18" s="527" t="s">
        <v>238</v>
      </c>
      <c r="K18" s="528" t="s">
        <v>230</v>
      </c>
      <c r="L18" s="532">
        <v>21121</v>
      </c>
      <c r="M18" s="533">
        <v>1.6</v>
      </c>
    </row>
  </sheetData>
  <sheetProtection/>
  <mergeCells count="16">
    <mergeCell ref="A9:A13"/>
    <mergeCell ref="A14:A18"/>
    <mergeCell ref="A4:A8"/>
    <mergeCell ref="A2:A3"/>
    <mergeCell ref="O3:O4"/>
    <mergeCell ref="P3:P4"/>
    <mergeCell ref="X3:X4"/>
    <mergeCell ref="Y3:Y4"/>
    <mergeCell ref="Z3:Z4"/>
    <mergeCell ref="AA3:AA4"/>
    <mergeCell ref="Q3:Q4"/>
    <mergeCell ref="R3:R4"/>
    <mergeCell ref="S3:S4"/>
    <mergeCell ref="T3:T4"/>
    <mergeCell ref="V3:V4"/>
    <mergeCell ref="W3:W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1.4921875" style="87" customWidth="1"/>
    <col min="2" max="2" width="12.5" style="87" customWidth="1"/>
    <col min="3" max="3" width="1.390625" style="87" customWidth="1"/>
    <col min="4" max="5" width="7.59765625" style="87" customWidth="1"/>
    <col min="6" max="6" width="8.59765625" style="87" customWidth="1"/>
    <col min="7" max="7" width="10.59765625" style="87" customWidth="1"/>
    <col min="8" max="9" width="7.59765625" style="87" customWidth="1"/>
    <col min="10" max="10" width="8.59765625" style="87" customWidth="1"/>
    <col min="11" max="11" width="10.59765625" style="87" customWidth="1"/>
    <col min="12" max="13" width="7.59765625" style="87" customWidth="1"/>
    <col min="14" max="14" width="8.59765625" style="87" customWidth="1"/>
    <col min="15" max="15" width="10.59765625" style="87" customWidth="1"/>
    <col min="16" max="16384" width="9" style="87" customWidth="1"/>
  </cols>
  <sheetData>
    <row r="1" spans="1:15" ht="18" customHeight="1" thickBot="1">
      <c r="A1" s="149" t="s">
        <v>246</v>
      </c>
      <c r="B1" s="150"/>
      <c r="C1" s="150"/>
      <c r="D1" s="151"/>
      <c r="E1" s="151"/>
      <c r="F1" s="152"/>
      <c r="G1" s="152"/>
      <c r="H1" s="152"/>
      <c r="I1" s="152"/>
      <c r="J1" s="152"/>
      <c r="K1" s="152"/>
      <c r="L1" s="151"/>
      <c r="M1" s="151"/>
      <c r="N1" s="151"/>
      <c r="O1" s="151"/>
    </row>
    <row r="2" spans="1:15" ht="13.5" customHeight="1" thickTop="1">
      <c r="A2" s="594" t="s">
        <v>168</v>
      </c>
      <c r="B2" s="594"/>
      <c r="C2" s="595"/>
      <c r="D2" s="600" t="s">
        <v>180</v>
      </c>
      <c r="E2" s="601"/>
      <c r="F2" s="601"/>
      <c r="G2" s="602"/>
      <c r="H2" s="600" t="s">
        <v>181</v>
      </c>
      <c r="I2" s="601"/>
      <c r="J2" s="601"/>
      <c r="K2" s="602"/>
      <c r="L2" s="600" t="s">
        <v>182</v>
      </c>
      <c r="M2" s="601"/>
      <c r="N2" s="601"/>
      <c r="O2" s="601"/>
    </row>
    <row r="3" spans="1:15" ht="6.75" customHeight="1">
      <c r="A3" s="596"/>
      <c r="B3" s="596"/>
      <c r="C3" s="597"/>
      <c r="D3" s="590" t="s">
        <v>155</v>
      </c>
      <c r="E3" s="179"/>
      <c r="F3" s="592" t="s">
        <v>156</v>
      </c>
      <c r="G3" s="588" t="s">
        <v>157</v>
      </c>
      <c r="H3" s="590" t="s">
        <v>155</v>
      </c>
      <c r="I3" s="179"/>
      <c r="J3" s="592" t="s">
        <v>156</v>
      </c>
      <c r="K3" s="588" t="s">
        <v>157</v>
      </c>
      <c r="L3" s="590" t="s">
        <v>155</v>
      </c>
      <c r="M3" s="179"/>
      <c r="N3" s="592" t="s">
        <v>156</v>
      </c>
      <c r="O3" s="603" t="s">
        <v>157</v>
      </c>
    </row>
    <row r="4" spans="1:15" s="60" customFormat="1" ht="10.5" customHeight="1">
      <c r="A4" s="598"/>
      <c r="B4" s="598"/>
      <c r="C4" s="599"/>
      <c r="D4" s="591"/>
      <c r="E4" s="180" t="s">
        <v>158</v>
      </c>
      <c r="F4" s="593"/>
      <c r="G4" s="589"/>
      <c r="H4" s="591"/>
      <c r="I4" s="180" t="s">
        <v>158</v>
      </c>
      <c r="J4" s="593"/>
      <c r="K4" s="589"/>
      <c r="L4" s="591"/>
      <c r="M4" s="180" t="s">
        <v>158</v>
      </c>
      <c r="N4" s="593"/>
      <c r="O4" s="604"/>
    </row>
    <row r="5" spans="1:15" s="90" customFormat="1" ht="13.5" customHeight="1">
      <c r="A5" s="153"/>
      <c r="B5" s="154"/>
      <c r="C5" s="155"/>
      <c r="D5" s="156"/>
      <c r="E5" s="155"/>
      <c r="F5" s="155" t="s">
        <v>99</v>
      </c>
      <c r="G5" s="155" t="s">
        <v>100</v>
      </c>
      <c r="H5" s="155"/>
      <c r="I5" s="155"/>
      <c r="J5" s="155" t="s">
        <v>99</v>
      </c>
      <c r="K5" s="155" t="s">
        <v>100</v>
      </c>
      <c r="L5" s="155"/>
      <c r="M5" s="155"/>
      <c r="N5" s="155" t="s">
        <v>99</v>
      </c>
      <c r="O5" s="155" t="s">
        <v>100</v>
      </c>
    </row>
    <row r="6" spans="1:15" ht="23.25" customHeight="1">
      <c r="A6" s="151"/>
      <c r="B6" s="230" t="s">
        <v>165</v>
      </c>
      <c r="C6" s="157"/>
      <c r="D6" s="221">
        <v>27006</v>
      </c>
      <c r="E6" s="269">
        <v>100</v>
      </c>
      <c r="F6" s="224">
        <v>176723</v>
      </c>
      <c r="G6" s="224">
        <v>4760601</v>
      </c>
      <c r="H6" s="224">
        <v>6171</v>
      </c>
      <c r="I6" s="270">
        <v>100</v>
      </c>
      <c r="J6" s="224">
        <v>48331</v>
      </c>
      <c r="K6" s="224">
        <v>2648467</v>
      </c>
      <c r="L6" s="224">
        <v>20835</v>
      </c>
      <c r="M6" s="271">
        <v>100</v>
      </c>
      <c r="N6" s="224">
        <v>128392</v>
      </c>
      <c r="O6" s="224">
        <v>2112133</v>
      </c>
    </row>
    <row r="7" spans="1:15" ht="23.25" customHeight="1">
      <c r="A7" s="151"/>
      <c r="B7" s="157" t="s">
        <v>166</v>
      </c>
      <c r="C7" s="160"/>
      <c r="D7" s="161">
        <v>12921</v>
      </c>
      <c r="E7" s="162">
        <v>47.8</v>
      </c>
      <c r="F7" s="163">
        <v>36338</v>
      </c>
      <c r="G7" s="88">
        <v>315082</v>
      </c>
      <c r="H7" s="88">
        <v>1769</v>
      </c>
      <c r="I7" s="162">
        <v>28.7</v>
      </c>
      <c r="J7" s="88">
        <v>4579</v>
      </c>
      <c r="K7" s="88">
        <v>66173</v>
      </c>
      <c r="L7" s="88">
        <v>11152</v>
      </c>
      <c r="M7" s="162">
        <v>53.5</v>
      </c>
      <c r="N7" s="88">
        <v>31759</v>
      </c>
      <c r="O7" s="88">
        <v>248909</v>
      </c>
    </row>
    <row r="8" spans="1:15" ht="23.25" customHeight="1">
      <c r="A8" s="151"/>
      <c r="B8" s="164" t="s">
        <v>209</v>
      </c>
      <c r="C8" s="160"/>
      <c r="D8" s="161">
        <v>13226</v>
      </c>
      <c r="E8" s="162">
        <v>49</v>
      </c>
      <c r="F8" s="163">
        <v>133416</v>
      </c>
      <c r="G8" s="88">
        <v>4184038</v>
      </c>
      <c r="H8" s="88">
        <v>4247</v>
      </c>
      <c r="I8" s="162">
        <v>68.8</v>
      </c>
      <c r="J8" s="88">
        <v>42528</v>
      </c>
      <c r="K8" s="88">
        <v>2423666</v>
      </c>
      <c r="L8" s="88">
        <v>8979</v>
      </c>
      <c r="M8" s="162">
        <v>43.1</v>
      </c>
      <c r="N8" s="88">
        <v>90888</v>
      </c>
      <c r="O8" s="88">
        <v>1760372</v>
      </c>
    </row>
    <row r="9" spans="1:15" ht="23.25" customHeight="1">
      <c r="A9" s="151"/>
      <c r="B9" s="160" t="s">
        <v>167</v>
      </c>
      <c r="C9" s="157"/>
      <c r="D9" s="113">
        <v>403</v>
      </c>
      <c r="E9" s="89">
        <v>1.5</v>
      </c>
      <c r="F9" s="88">
        <v>1716</v>
      </c>
      <c r="G9" s="88">
        <v>28653</v>
      </c>
      <c r="H9" s="88">
        <v>83</v>
      </c>
      <c r="I9" s="162">
        <v>1.3</v>
      </c>
      <c r="J9" s="88">
        <v>426</v>
      </c>
      <c r="K9" s="165">
        <v>11483</v>
      </c>
      <c r="L9" s="88">
        <v>320</v>
      </c>
      <c r="M9" s="89">
        <v>1.5</v>
      </c>
      <c r="N9" s="88">
        <v>1290</v>
      </c>
      <c r="O9" s="165">
        <v>17170</v>
      </c>
    </row>
    <row r="10" spans="1:15" ht="23.25" customHeight="1">
      <c r="A10" s="151"/>
      <c r="B10" s="157" t="s">
        <v>208</v>
      </c>
      <c r="C10" s="160"/>
      <c r="D10" s="161">
        <v>1</v>
      </c>
      <c r="E10" s="162">
        <v>0</v>
      </c>
      <c r="F10" s="166">
        <v>2</v>
      </c>
      <c r="G10" s="167" t="s">
        <v>213</v>
      </c>
      <c r="H10" s="165" t="s">
        <v>242</v>
      </c>
      <c r="I10" s="165" t="s">
        <v>242</v>
      </c>
      <c r="J10" s="165" t="s">
        <v>242</v>
      </c>
      <c r="K10" s="165" t="s">
        <v>242</v>
      </c>
      <c r="L10" s="165">
        <v>1</v>
      </c>
      <c r="M10" s="162">
        <v>0</v>
      </c>
      <c r="N10" s="165">
        <v>2</v>
      </c>
      <c r="O10" s="167" t="s">
        <v>213</v>
      </c>
    </row>
    <row r="11" spans="1:15" ht="23.25" customHeight="1">
      <c r="A11" s="151"/>
      <c r="B11" s="157" t="s">
        <v>210</v>
      </c>
      <c r="C11" s="160"/>
      <c r="D11" s="113">
        <v>24</v>
      </c>
      <c r="E11" s="89">
        <v>0.1</v>
      </c>
      <c r="F11" s="159">
        <v>1081</v>
      </c>
      <c r="G11" s="450" t="s">
        <v>213</v>
      </c>
      <c r="H11" s="165" t="s">
        <v>242</v>
      </c>
      <c r="I11" s="165" t="s">
        <v>242</v>
      </c>
      <c r="J11" s="165" t="s">
        <v>242</v>
      </c>
      <c r="K11" s="165" t="s">
        <v>242</v>
      </c>
      <c r="L11" s="88">
        <v>24</v>
      </c>
      <c r="M11" s="158">
        <v>0.1</v>
      </c>
      <c r="N11" s="88">
        <v>1081</v>
      </c>
      <c r="O11" s="165" t="s">
        <v>213</v>
      </c>
    </row>
    <row r="12" spans="1:15" ht="23.25" customHeight="1" thickBot="1">
      <c r="A12" s="168"/>
      <c r="B12" s="168" t="s">
        <v>207</v>
      </c>
      <c r="C12" s="168"/>
      <c r="D12" s="169">
        <v>431</v>
      </c>
      <c r="E12" s="170">
        <v>1.6</v>
      </c>
      <c r="F12" s="171">
        <v>4170</v>
      </c>
      <c r="G12" s="172">
        <v>206277</v>
      </c>
      <c r="H12" s="172">
        <v>72</v>
      </c>
      <c r="I12" s="170">
        <v>1.2</v>
      </c>
      <c r="J12" s="172">
        <v>798</v>
      </c>
      <c r="K12" s="172">
        <v>147146</v>
      </c>
      <c r="L12" s="172">
        <v>359</v>
      </c>
      <c r="M12" s="170">
        <v>1.7</v>
      </c>
      <c r="N12" s="172">
        <v>3372</v>
      </c>
      <c r="O12" s="172">
        <v>59132</v>
      </c>
    </row>
    <row r="13" spans="1:15" ht="13.5" customHeight="1">
      <c r="A13" s="151"/>
      <c r="B13" s="160"/>
      <c r="C13" s="160"/>
      <c r="D13" s="151"/>
      <c r="E13" s="173"/>
      <c r="F13" s="151"/>
      <c r="G13" s="151"/>
      <c r="H13" s="159"/>
      <c r="I13" s="173"/>
      <c r="J13" s="151"/>
      <c r="K13" s="151"/>
      <c r="L13" s="151"/>
      <c r="M13" s="173"/>
      <c r="N13" s="151"/>
      <c r="O13" s="151"/>
    </row>
    <row r="14" spans="1:15" ht="12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</row>
    <row r="15" spans="1:15" ht="12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8" ht="13.5" customHeight="1"/>
    <row r="19" ht="6" customHeight="1"/>
    <row r="20" s="60" customFormat="1" ht="10.5" customHeight="1"/>
    <row r="21" ht="13.5" customHeight="1"/>
    <row r="22" s="273" customFormat="1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</sheetData>
  <sheetProtection/>
  <mergeCells count="13">
    <mergeCell ref="G3:G4"/>
    <mergeCell ref="H3:H4"/>
    <mergeCell ref="J3:J4"/>
    <mergeCell ref="K3:K4"/>
    <mergeCell ref="L3:L4"/>
    <mergeCell ref="N3:N4"/>
    <mergeCell ref="A2:C4"/>
    <mergeCell ref="L2:O2"/>
    <mergeCell ref="D2:G2"/>
    <mergeCell ref="H2:K2"/>
    <mergeCell ref="D3:D4"/>
    <mergeCell ref="F3:F4"/>
    <mergeCell ref="O3:O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203125" style="18" customWidth="1"/>
    <col min="2" max="2" width="10.5" style="18" customWidth="1"/>
    <col min="3" max="3" width="1.203125" style="18" customWidth="1"/>
    <col min="4" max="5" width="8.5" style="18" customWidth="1"/>
    <col min="6" max="6" width="8.5" style="291" customWidth="1"/>
    <col min="7" max="8" width="6.8984375" style="18" customWidth="1"/>
    <col min="9" max="11" width="8.5" style="18" customWidth="1"/>
    <col min="12" max="13" width="6.8984375" style="18" customWidth="1"/>
    <col min="14" max="16" width="8.5" style="18" customWidth="1"/>
    <col min="17" max="18" width="6.8984375" style="18" customWidth="1"/>
    <col min="19" max="16384" width="9" style="18" customWidth="1"/>
  </cols>
  <sheetData>
    <row r="1" spans="1:19" ht="18" customHeight="1" thickBot="1">
      <c r="A1" s="1" t="s">
        <v>247</v>
      </c>
      <c r="B1" s="16"/>
      <c r="C1" s="16"/>
      <c r="D1" s="16"/>
      <c r="E1" s="16"/>
      <c r="F1" s="28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19" ht="13.5" customHeight="1" thickTop="1">
      <c r="A2" s="609" t="s">
        <v>9</v>
      </c>
      <c r="B2" s="609"/>
      <c r="C2" s="610"/>
      <c r="D2" s="616" t="s">
        <v>183</v>
      </c>
      <c r="E2" s="617"/>
      <c r="F2" s="617"/>
      <c r="G2" s="617"/>
      <c r="H2" s="617"/>
      <c r="I2" s="618" t="s">
        <v>7</v>
      </c>
      <c r="J2" s="618"/>
      <c r="K2" s="618"/>
      <c r="L2" s="618"/>
      <c r="M2" s="618"/>
      <c r="N2" s="619" t="s">
        <v>8</v>
      </c>
      <c r="O2" s="619"/>
      <c r="P2" s="619"/>
      <c r="Q2" s="619"/>
      <c r="R2" s="620"/>
      <c r="S2" s="17"/>
    </row>
    <row r="3" spans="1:19" s="74" customFormat="1" ht="13.5" customHeight="1">
      <c r="A3" s="611"/>
      <c r="B3" s="612"/>
      <c r="C3" s="613"/>
      <c r="D3" s="605" t="s">
        <v>98</v>
      </c>
      <c r="E3" s="605" t="s">
        <v>202</v>
      </c>
      <c r="F3" s="621" t="s">
        <v>10</v>
      </c>
      <c r="G3" s="607" t="s">
        <v>6</v>
      </c>
      <c r="H3" s="72" t="s">
        <v>203</v>
      </c>
      <c r="I3" s="605" t="s">
        <v>98</v>
      </c>
      <c r="J3" s="605" t="s">
        <v>202</v>
      </c>
      <c r="K3" s="605" t="s">
        <v>10</v>
      </c>
      <c r="L3" s="607" t="s">
        <v>6</v>
      </c>
      <c r="M3" s="72" t="s">
        <v>203</v>
      </c>
      <c r="N3" s="605" t="s">
        <v>98</v>
      </c>
      <c r="O3" s="605" t="s">
        <v>202</v>
      </c>
      <c r="P3" s="605" t="s">
        <v>10</v>
      </c>
      <c r="Q3" s="607" t="s">
        <v>6</v>
      </c>
      <c r="R3" s="71" t="s">
        <v>203</v>
      </c>
      <c r="S3" s="73"/>
    </row>
    <row r="4" spans="1:19" s="74" customFormat="1" ht="13.5" customHeight="1">
      <c r="A4" s="614"/>
      <c r="B4" s="615"/>
      <c r="C4" s="614"/>
      <c r="D4" s="606"/>
      <c r="E4" s="606"/>
      <c r="F4" s="622"/>
      <c r="G4" s="608"/>
      <c r="H4" s="75" t="s">
        <v>11</v>
      </c>
      <c r="I4" s="606"/>
      <c r="J4" s="606"/>
      <c r="K4" s="606"/>
      <c r="L4" s="608"/>
      <c r="M4" s="75" t="s">
        <v>11</v>
      </c>
      <c r="N4" s="606"/>
      <c r="O4" s="606"/>
      <c r="P4" s="606"/>
      <c r="Q4" s="608"/>
      <c r="R4" s="76" t="s">
        <v>11</v>
      </c>
      <c r="S4" s="73"/>
    </row>
    <row r="5" spans="1:19" s="78" customFormat="1" ht="13.5" customHeight="1">
      <c r="A5" s="68"/>
      <c r="B5" s="70"/>
      <c r="C5" s="69"/>
      <c r="D5" s="174"/>
      <c r="E5" s="174"/>
      <c r="F5" s="286"/>
      <c r="G5" s="175" t="s">
        <v>12</v>
      </c>
      <c r="H5" s="175" t="s">
        <v>12</v>
      </c>
      <c r="I5" s="175"/>
      <c r="J5" s="175"/>
      <c r="K5" s="175"/>
      <c r="L5" s="175" t="s">
        <v>12</v>
      </c>
      <c r="M5" s="175" t="s">
        <v>12</v>
      </c>
      <c r="N5" s="175"/>
      <c r="O5" s="175"/>
      <c r="P5" s="175"/>
      <c r="Q5" s="175" t="s">
        <v>12</v>
      </c>
      <c r="R5" s="175" t="s">
        <v>12</v>
      </c>
      <c r="S5" s="77"/>
    </row>
    <row r="6" spans="1:19" ht="18" customHeight="1">
      <c r="A6" s="3"/>
      <c r="B6" s="229" t="s">
        <v>243</v>
      </c>
      <c r="C6" s="9"/>
      <c r="D6" s="227">
        <v>29231</v>
      </c>
      <c r="E6" s="227">
        <v>27006</v>
      </c>
      <c r="F6" s="287">
        <v>-2225</v>
      </c>
      <c r="G6" s="214">
        <v>-7.6</v>
      </c>
      <c r="H6" s="228">
        <v>100</v>
      </c>
      <c r="I6" s="227">
        <v>6885</v>
      </c>
      <c r="J6" s="227">
        <v>6171</v>
      </c>
      <c r="K6" s="274">
        <v>-714</v>
      </c>
      <c r="L6" s="214">
        <v>-10.4</v>
      </c>
      <c r="M6" s="228">
        <v>100</v>
      </c>
      <c r="N6" s="227">
        <v>22346</v>
      </c>
      <c r="O6" s="227">
        <v>20835</v>
      </c>
      <c r="P6" s="274">
        <v>-1511</v>
      </c>
      <c r="Q6" s="214">
        <v>-6.8</v>
      </c>
      <c r="R6" s="228">
        <v>100</v>
      </c>
      <c r="S6" s="17"/>
    </row>
    <row r="7" spans="1:19" ht="18" customHeight="1">
      <c r="A7" s="3"/>
      <c r="B7" s="10" t="s">
        <v>13</v>
      </c>
      <c r="C7" s="9"/>
      <c r="D7" s="42">
        <v>12138</v>
      </c>
      <c r="E7" s="42">
        <v>11033</v>
      </c>
      <c r="F7" s="288">
        <v>-1105</v>
      </c>
      <c r="G7" s="40">
        <v>-9.1</v>
      </c>
      <c r="H7" s="19">
        <v>40.9</v>
      </c>
      <c r="I7" s="176">
        <v>1913</v>
      </c>
      <c r="J7" s="176">
        <v>1805</v>
      </c>
      <c r="K7" s="275">
        <v>-108</v>
      </c>
      <c r="L7" s="40">
        <v>-5.6</v>
      </c>
      <c r="M7" s="19">
        <v>29.2</v>
      </c>
      <c r="N7" s="176">
        <v>10225</v>
      </c>
      <c r="O7" s="176">
        <v>9228</v>
      </c>
      <c r="P7" s="275">
        <v>-997</v>
      </c>
      <c r="Q7" s="40">
        <v>-9.8</v>
      </c>
      <c r="R7" s="19">
        <v>44.3</v>
      </c>
      <c r="S7" s="17"/>
    </row>
    <row r="8" spans="1:19" ht="18" customHeight="1">
      <c r="A8" s="3"/>
      <c r="B8" s="10" t="s">
        <v>14</v>
      </c>
      <c r="C8" s="9"/>
      <c r="D8" s="42">
        <v>7204</v>
      </c>
      <c r="E8" s="42">
        <v>6329</v>
      </c>
      <c r="F8" s="288">
        <v>-875</v>
      </c>
      <c r="G8" s="40">
        <v>-12.1</v>
      </c>
      <c r="H8" s="19">
        <v>23.4</v>
      </c>
      <c r="I8" s="176">
        <v>1733</v>
      </c>
      <c r="J8" s="176">
        <v>1511</v>
      </c>
      <c r="K8" s="275">
        <v>-222</v>
      </c>
      <c r="L8" s="40">
        <v>-12.8</v>
      </c>
      <c r="M8" s="19">
        <v>24.5</v>
      </c>
      <c r="N8" s="176">
        <v>5471</v>
      </c>
      <c r="O8" s="176">
        <v>4818</v>
      </c>
      <c r="P8" s="275">
        <v>-653</v>
      </c>
      <c r="Q8" s="40">
        <v>-11.9</v>
      </c>
      <c r="R8" s="19">
        <v>23.1</v>
      </c>
      <c r="S8" s="17"/>
    </row>
    <row r="9" spans="1:19" ht="18" customHeight="1">
      <c r="A9" s="3"/>
      <c r="B9" s="10" t="s">
        <v>15</v>
      </c>
      <c r="C9" s="9"/>
      <c r="D9" s="42">
        <v>5521</v>
      </c>
      <c r="E9" s="42">
        <v>5290</v>
      </c>
      <c r="F9" s="288">
        <v>-231</v>
      </c>
      <c r="G9" s="40">
        <v>-4.2</v>
      </c>
      <c r="H9" s="19">
        <v>19.6</v>
      </c>
      <c r="I9" s="176">
        <v>1768</v>
      </c>
      <c r="J9" s="176">
        <v>1523</v>
      </c>
      <c r="K9" s="275">
        <v>-245</v>
      </c>
      <c r="L9" s="40">
        <v>-13.9</v>
      </c>
      <c r="M9" s="19">
        <v>24.7</v>
      </c>
      <c r="N9" s="176">
        <v>3753</v>
      </c>
      <c r="O9" s="176">
        <v>3767</v>
      </c>
      <c r="P9" s="275">
        <v>14</v>
      </c>
      <c r="Q9" s="40">
        <v>0.4</v>
      </c>
      <c r="R9" s="19">
        <v>18.1</v>
      </c>
      <c r="S9" s="17"/>
    </row>
    <row r="10" spans="1:19" ht="18" customHeight="1">
      <c r="A10" s="3"/>
      <c r="B10" s="10" t="s">
        <v>16</v>
      </c>
      <c r="C10" s="9"/>
      <c r="D10" s="42">
        <v>2892</v>
      </c>
      <c r="E10" s="42">
        <v>2892</v>
      </c>
      <c r="F10" s="395">
        <v>0</v>
      </c>
      <c r="G10" s="40">
        <v>0</v>
      </c>
      <c r="H10" s="19">
        <v>10.7</v>
      </c>
      <c r="I10" s="176">
        <v>948</v>
      </c>
      <c r="J10" s="176">
        <v>872</v>
      </c>
      <c r="K10" s="275">
        <v>-76</v>
      </c>
      <c r="L10" s="40">
        <v>-8</v>
      </c>
      <c r="M10" s="19">
        <v>14.1</v>
      </c>
      <c r="N10" s="176">
        <v>1944</v>
      </c>
      <c r="O10" s="176">
        <v>2020</v>
      </c>
      <c r="P10" s="275">
        <v>76</v>
      </c>
      <c r="Q10" s="40">
        <v>3.9</v>
      </c>
      <c r="R10" s="19">
        <v>9.7</v>
      </c>
      <c r="S10" s="17"/>
    </row>
    <row r="11" spans="1:19" ht="18" customHeight="1">
      <c r="A11" s="3"/>
      <c r="B11" s="10" t="s">
        <v>17</v>
      </c>
      <c r="C11" s="9"/>
      <c r="D11" s="42">
        <v>730</v>
      </c>
      <c r="E11" s="42">
        <v>670</v>
      </c>
      <c r="F11" s="288">
        <v>-60</v>
      </c>
      <c r="G11" s="40">
        <v>-8.2</v>
      </c>
      <c r="H11" s="19">
        <v>2.5</v>
      </c>
      <c r="I11" s="176">
        <v>267</v>
      </c>
      <c r="J11" s="176">
        <v>226</v>
      </c>
      <c r="K11" s="275">
        <v>-41</v>
      </c>
      <c r="L11" s="40">
        <v>-15.4</v>
      </c>
      <c r="M11" s="19">
        <v>3.7</v>
      </c>
      <c r="N11" s="176">
        <v>463</v>
      </c>
      <c r="O11" s="176">
        <v>444</v>
      </c>
      <c r="P11" s="275">
        <v>-19</v>
      </c>
      <c r="Q11" s="40">
        <v>-4.1</v>
      </c>
      <c r="R11" s="19">
        <v>2.1</v>
      </c>
      <c r="S11" s="17"/>
    </row>
    <row r="12" spans="1:19" ht="18" customHeight="1">
      <c r="A12" s="3"/>
      <c r="B12" s="10" t="s">
        <v>18</v>
      </c>
      <c r="C12" s="9"/>
      <c r="D12" s="42">
        <v>402</v>
      </c>
      <c r="E12" s="42">
        <v>425</v>
      </c>
      <c r="F12" s="288">
        <v>23</v>
      </c>
      <c r="G12" s="40">
        <v>5.7</v>
      </c>
      <c r="H12" s="19">
        <v>1.6</v>
      </c>
      <c r="I12" s="176">
        <v>147</v>
      </c>
      <c r="J12" s="176">
        <v>135</v>
      </c>
      <c r="K12" s="275">
        <v>-12</v>
      </c>
      <c r="L12" s="40">
        <v>-8.2</v>
      </c>
      <c r="M12" s="19">
        <v>2.2</v>
      </c>
      <c r="N12" s="176">
        <v>255</v>
      </c>
      <c r="O12" s="176">
        <v>290</v>
      </c>
      <c r="P12" s="275">
        <v>35</v>
      </c>
      <c r="Q12" s="40">
        <v>13.7</v>
      </c>
      <c r="R12" s="19">
        <v>1.4</v>
      </c>
      <c r="S12" s="17"/>
    </row>
    <row r="13" spans="1:19" ht="18" customHeight="1">
      <c r="A13" s="3"/>
      <c r="B13" s="10" t="s">
        <v>19</v>
      </c>
      <c r="C13" s="9"/>
      <c r="D13" s="42">
        <v>250</v>
      </c>
      <c r="E13" s="42">
        <v>287</v>
      </c>
      <c r="F13" s="288">
        <v>37</v>
      </c>
      <c r="G13" s="40">
        <v>14.799999999999997</v>
      </c>
      <c r="H13" s="19">
        <v>1.1</v>
      </c>
      <c r="I13" s="176">
        <v>83</v>
      </c>
      <c r="J13" s="176">
        <v>77</v>
      </c>
      <c r="K13" s="275">
        <v>-6</v>
      </c>
      <c r="L13" s="40">
        <v>-7.2</v>
      </c>
      <c r="M13" s="19">
        <v>1.2</v>
      </c>
      <c r="N13" s="176">
        <v>167</v>
      </c>
      <c r="O13" s="176">
        <v>210</v>
      </c>
      <c r="P13" s="275">
        <v>43</v>
      </c>
      <c r="Q13" s="40">
        <v>25.7</v>
      </c>
      <c r="R13" s="19">
        <v>1</v>
      </c>
      <c r="S13" s="17"/>
    </row>
    <row r="14" spans="1:19" ht="18" customHeight="1" thickBot="1">
      <c r="A14" s="15"/>
      <c r="B14" s="12" t="s">
        <v>20</v>
      </c>
      <c r="C14" s="13"/>
      <c r="D14" s="43">
        <v>94</v>
      </c>
      <c r="E14" s="43">
        <v>80</v>
      </c>
      <c r="F14" s="289">
        <v>-14</v>
      </c>
      <c r="G14" s="41">
        <v>-14.9</v>
      </c>
      <c r="H14" s="177">
        <v>0.3</v>
      </c>
      <c r="I14" s="178">
        <v>26</v>
      </c>
      <c r="J14" s="178">
        <v>22</v>
      </c>
      <c r="K14" s="277">
        <v>-4</v>
      </c>
      <c r="L14" s="41">
        <v>-15.4</v>
      </c>
      <c r="M14" s="177">
        <v>0.4</v>
      </c>
      <c r="N14" s="178">
        <v>68</v>
      </c>
      <c r="O14" s="178">
        <v>58</v>
      </c>
      <c r="P14" s="277">
        <v>-10</v>
      </c>
      <c r="Q14" s="41">
        <v>-14.7</v>
      </c>
      <c r="R14" s="177">
        <v>0.3</v>
      </c>
      <c r="S14" s="17"/>
    </row>
    <row r="15" spans="1:18" ht="13.5" customHeight="1">
      <c r="A15" s="67" t="s">
        <v>206</v>
      </c>
      <c r="C15" s="20"/>
      <c r="D15" s="3"/>
      <c r="E15" s="3"/>
      <c r="F15" s="29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3" ht="12">
      <c r="B16" s="17"/>
      <c r="C16" s="17"/>
    </row>
    <row r="17" spans="2:3" ht="12">
      <c r="B17" s="17"/>
      <c r="C17" s="17"/>
    </row>
    <row r="18" spans="2:3" ht="12">
      <c r="B18" s="17"/>
      <c r="C18" s="17"/>
    </row>
    <row r="19" spans="2:3" ht="12">
      <c r="B19" s="17"/>
      <c r="C19" s="17"/>
    </row>
  </sheetData>
  <sheetProtection/>
  <mergeCells count="16">
    <mergeCell ref="A2:C4"/>
    <mergeCell ref="D2:H2"/>
    <mergeCell ref="I2:M2"/>
    <mergeCell ref="N2:R2"/>
    <mergeCell ref="D3:D4"/>
    <mergeCell ref="E3:E4"/>
    <mergeCell ref="F3:F4"/>
    <mergeCell ref="G3:G4"/>
    <mergeCell ref="I3:I4"/>
    <mergeCell ref="J3:J4"/>
    <mergeCell ref="K3:K4"/>
    <mergeCell ref="Q3:Q4"/>
    <mergeCell ref="L3:L4"/>
    <mergeCell ref="N3:N4"/>
    <mergeCell ref="O3:O4"/>
    <mergeCell ref="P3:P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zoomScaleSheetLayoutView="90" workbookViewId="0" topLeftCell="A1">
      <selection activeCell="A1" sqref="A1"/>
    </sheetView>
  </sheetViews>
  <sheetFormatPr defaultColWidth="8.796875" defaultRowHeight="14.25"/>
  <cols>
    <col min="1" max="1" width="1.203125" style="34" customWidth="1"/>
    <col min="2" max="2" width="3.19921875" style="363" customWidth="1"/>
    <col min="3" max="3" width="2.19921875" style="363" customWidth="1"/>
    <col min="4" max="4" width="21.5" style="367" customWidth="1"/>
    <col min="5" max="6" width="9.59765625" style="34" customWidth="1"/>
    <col min="7" max="7" width="9.59765625" style="283" customWidth="1"/>
    <col min="8" max="11" width="9.59765625" style="34" customWidth="1"/>
    <col min="12" max="12" width="9.59765625" style="283" customWidth="1"/>
    <col min="13" max="16" width="9.59765625" style="34" customWidth="1"/>
    <col min="17" max="17" width="9.59765625" style="283" customWidth="1"/>
    <col min="18" max="19" width="9.59765625" style="34" customWidth="1"/>
    <col min="20" max="20" width="1.8984375" style="34" customWidth="1"/>
    <col min="21" max="21" width="9.5" style="34" bestFit="1" customWidth="1"/>
    <col min="22" max="16384" width="9" style="34" customWidth="1"/>
  </cols>
  <sheetData>
    <row r="1" spans="1:19" ht="18" customHeight="1" thickBot="1">
      <c r="A1" s="1" t="s">
        <v>300</v>
      </c>
      <c r="B1" s="344"/>
      <c r="C1" s="344"/>
      <c r="D1" s="345"/>
      <c r="E1" s="33"/>
      <c r="F1" s="33"/>
      <c r="G1" s="346"/>
      <c r="H1" s="33"/>
      <c r="I1" s="33"/>
      <c r="J1" s="33"/>
      <c r="K1" s="33"/>
      <c r="L1" s="346"/>
      <c r="M1" s="33"/>
      <c r="N1" s="33"/>
      <c r="O1" s="33"/>
      <c r="P1" s="33"/>
      <c r="Q1" s="346"/>
      <c r="R1" s="33"/>
      <c r="S1" s="33"/>
    </row>
    <row r="2" spans="1:19" s="207" customFormat="1" ht="13.5" customHeight="1" thickTop="1">
      <c r="A2" s="637" t="s">
        <v>21</v>
      </c>
      <c r="B2" s="637"/>
      <c r="C2" s="637"/>
      <c r="D2" s="637"/>
      <c r="E2" s="631" t="s">
        <v>5</v>
      </c>
      <c r="F2" s="632"/>
      <c r="G2" s="632"/>
      <c r="H2" s="632"/>
      <c r="I2" s="640"/>
      <c r="J2" s="631" t="s">
        <v>194</v>
      </c>
      <c r="K2" s="632"/>
      <c r="L2" s="632"/>
      <c r="M2" s="632"/>
      <c r="N2" s="633"/>
      <c r="O2" s="634" t="s">
        <v>198</v>
      </c>
      <c r="P2" s="633"/>
      <c r="Q2" s="633"/>
      <c r="R2" s="633"/>
      <c r="S2" s="633"/>
    </row>
    <row r="3" spans="1:19" s="100" customFormat="1" ht="13.5" customHeight="1">
      <c r="A3" s="638"/>
      <c r="B3" s="638"/>
      <c r="C3" s="638"/>
      <c r="D3" s="638"/>
      <c r="E3" s="625" t="s">
        <v>98</v>
      </c>
      <c r="F3" s="625" t="s">
        <v>202</v>
      </c>
      <c r="G3" s="635" t="s">
        <v>184</v>
      </c>
      <c r="H3" s="625" t="s">
        <v>6</v>
      </c>
      <c r="I3" s="101" t="s">
        <v>204</v>
      </c>
      <c r="J3" s="625" t="s">
        <v>98</v>
      </c>
      <c r="K3" s="625" t="s">
        <v>202</v>
      </c>
      <c r="L3" s="635" t="s">
        <v>184</v>
      </c>
      <c r="M3" s="625" t="s">
        <v>6</v>
      </c>
      <c r="N3" s="101" t="s">
        <v>204</v>
      </c>
      <c r="O3" s="625" t="s">
        <v>98</v>
      </c>
      <c r="P3" s="625" t="s">
        <v>202</v>
      </c>
      <c r="Q3" s="635" t="s">
        <v>185</v>
      </c>
      <c r="R3" s="625" t="s">
        <v>6</v>
      </c>
      <c r="S3" s="121" t="s">
        <v>203</v>
      </c>
    </row>
    <row r="4" spans="1:19" s="100" customFormat="1" ht="13.5" customHeight="1">
      <c r="A4" s="639"/>
      <c r="B4" s="639"/>
      <c r="C4" s="639"/>
      <c r="D4" s="639"/>
      <c r="E4" s="626"/>
      <c r="F4" s="626"/>
      <c r="G4" s="636"/>
      <c r="H4" s="626"/>
      <c r="I4" s="102" t="s">
        <v>22</v>
      </c>
      <c r="J4" s="626"/>
      <c r="K4" s="626"/>
      <c r="L4" s="636"/>
      <c r="M4" s="626"/>
      <c r="N4" s="102" t="s">
        <v>22</v>
      </c>
      <c r="O4" s="626"/>
      <c r="P4" s="626"/>
      <c r="Q4" s="636"/>
      <c r="R4" s="626"/>
      <c r="S4" s="122" t="s">
        <v>22</v>
      </c>
    </row>
    <row r="5" spans="1:19" ht="13.5" customHeight="1">
      <c r="A5" s="6"/>
      <c r="B5" s="347"/>
      <c r="C5" s="348"/>
      <c r="D5" s="349"/>
      <c r="E5" s="7"/>
      <c r="F5" s="7"/>
      <c r="G5" s="350"/>
      <c r="H5" s="4" t="s">
        <v>2</v>
      </c>
      <c r="I5" s="5" t="s">
        <v>2</v>
      </c>
      <c r="J5" s="5"/>
      <c r="K5" s="5"/>
      <c r="L5" s="351"/>
      <c r="M5" s="5" t="s">
        <v>2</v>
      </c>
      <c r="N5" s="5" t="s">
        <v>2</v>
      </c>
      <c r="O5" s="5"/>
      <c r="P5" s="5"/>
      <c r="Q5" s="351"/>
      <c r="R5" s="5" t="s">
        <v>2</v>
      </c>
      <c r="S5" s="5" t="s">
        <v>2</v>
      </c>
    </row>
    <row r="6" spans="1:24" s="240" customFormat="1" ht="18" customHeight="1">
      <c r="A6" s="236"/>
      <c r="B6" s="352"/>
      <c r="C6" s="352"/>
      <c r="D6" s="353" t="s">
        <v>293</v>
      </c>
      <c r="E6" s="232">
        <v>29231</v>
      </c>
      <c r="F6" s="232">
        <v>27006</v>
      </c>
      <c r="G6" s="279">
        <v>-2225</v>
      </c>
      <c r="H6" s="233">
        <v>-7.611782012247275</v>
      </c>
      <c r="I6" s="234"/>
      <c r="J6" s="232">
        <v>182493</v>
      </c>
      <c r="K6" s="232">
        <v>176723</v>
      </c>
      <c r="L6" s="279">
        <v>-5770</v>
      </c>
      <c r="M6" s="233">
        <v>-3.161765108798704</v>
      </c>
      <c r="N6" s="234"/>
      <c r="O6" s="232">
        <v>4918143</v>
      </c>
      <c r="P6" s="232">
        <v>4760601</v>
      </c>
      <c r="Q6" s="279">
        <v>-157542</v>
      </c>
      <c r="R6" s="233">
        <v>-3.2032822144455793</v>
      </c>
      <c r="S6" s="234"/>
      <c r="W6" s="34"/>
      <c r="X6" s="34"/>
    </row>
    <row r="7" spans="1:24" s="240" customFormat="1" ht="13.5" customHeight="1">
      <c r="A7" s="236"/>
      <c r="B7" s="352"/>
      <c r="C7" s="352"/>
      <c r="D7" s="353"/>
      <c r="E7" s="232"/>
      <c r="F7" s="232"/>
      <c r="G7" s="279"/>
      <c r="H7" s="233"/>
      <c r="I7" s="234"/>
      <c r="J7" s="232"/>
      <c r="K7" s="232"/>
      <c r="L7" s="279"/>
      <c r="M7" s="233"/>
      <c r="N7" s="234"/>
      <c r="O7" s="232"/>
      <c r="P7" s="232"/>
      <c r="Q7" s="279"/>
      <c r="R7" s="233"/>
      <c r="S7" s="234"/>
      <c r="W7" s="34"/>
      <c r="X7" s="34"/>
    </row>
    <row r="8" spans="1:24" s="240" customFormat="1" ht="18" customHeight="1">
      <c r="A8" s="236"/>
      <c r="B8" s="629" t="s">
        <v>23</v>
      </c>
      <c r="C8" s="629"/>
      <c r="D8" s="630"/>
      <c r="E8" s="232">
        <v>6885</v>
      </c>
      <c r="F8" s="232">
        <v>6171</v>
      </c>
      <c r="G8" s="279">
        <v>-714</v>
      </c>
      <c r="H8" s="233">
        <v>-10.370370370370381</v>
      </c>
      <c r="I8" s="234">
        <v>100</v>
      </c>
      <c r="J8" s="232">
        <v>53994</v>
      </c>
      <c r="K8" s="232">
        <v>48331</v>
      </c>
      <c r="L8" s="279">
        <v>-5663</v>
      </c>
      <c r="M8" s="233">
        <v>-10.488202392858469</v>
      </c>
      <c r="N8" s="234">
        <v>100</v>
      </c>
      <c r="O8" s="232">
        <v>2825421</v>
      </c>
      <c r="P8" s="232">
        <v>2648467</v>
      </c>
      <c r="Q8" s="279">
        <v>-176954</v>
      </c>
      <c r="R8" s="233">
        <v>-6.26292506497262</v>
      </c>
      <c r="S8" s="234">
        <v>100</v>
      </c>
      <c r="W8" s="34"/>
      <c r="X8" s="34"/>
    </row>
    <row r="9" spans="1:19" ht="13.5" customHeight="1">
      <c r="A9" s="6"/>
      <c r="B9" s="354"/>
      <c r="C9" s="354"/>
      <c r="D9" s="349"/>
      <c r="E9" s="44"/>
      <c r="F9" s="44"/>
      <c r="G9" s="280"/>
      <c r="H9" s="92"/>
      <c r="I9" s="93"/>
      <c r="J9" s="44"/>
      <c r="K9" s="44"/>
      <c r="L9" s="280"/>
      <c r="M9" s="92"/>
      <c r="N9" s="93"/>
      <c r="O9" s="44"/>
      <c r="P9" s="44"/>
      <c r="Q9" s="280"/>
      <c r="R9" s="92"/>
      <c r="S9" s="93"/>
    </row>
    <row r="10" spans="1:19" ht="18" customHeight="1">
      <c r="A10" s="6"/>
      <c r="B10" s="355">
        <v>49</v>
      </c>
      <c r="C10" s="356" t="s">
        <v>24</v>
      </c>
      <c r="D10" s="349"/>
      <c r="E10" s="44">
        <v>16</v>
      </c>
      <c r="F10" s="44">
        <v>18</v>
      </c>
      <c r="G10" s="280">
        <v>2</v>
      </c>
      <c r="H10" s="92">
        <v>12.5</v>
      </c>
      <c r="I10" s="93">
        <v>0.2916869227029655</v>
      </c>
      <c r="J10" s="44">
        <v>171</v>
      </c>
      <c r="K10" s="44">
        <v>212</v>
      </c>
      <c r="L10" s="280">
        <v>41</v>
      </c>
      <c r="M10" s="92">
        <v>23.976608187134502</v>
      </c>
      <c r="N10" s="93">
        <v>0.43864186546936745</v>
      </c>
      <c r="O10" s="44">
        <v>7334</v>
      </c>
      <c r="P10" s="44">
        <v>7916</v>
      </c>
      <c r="Q10" s="280">
        <v>582</v>
      </c>
      <c r="R10" s="92">
        <v>7.935642214344156</v>
      </c>
      <c r="S10" s="93">
        <v>0.29888988611147504</v>
      </c>
    </row>
    <row r="11" spans="1:19" ht="18" customHeight="1">
      <c r="A11" s="6"/>
      <c r="B11" s="623">
        <v>491</v>
      </c>
      <c r="C11" s="624"/>
      <c r="D11" s="349" t="s">
        <v>24</v>
      </c>
      <c r="E11" s="94">
        <v>16</v>
      </c>
      <c r="F11" s="94">
        <v>18</v>
      </c>
      <c r="G11" s="280">
        <v>2</v>
      </c>
      <c r="H11" s="92">
        <v>12.5</v>
      </c>
      <c r="I11" s="93">
        <v>0.2916869227029655</v>
      </c>
      <c r="J11" s="94">
        <v>171</v>
      </c>
      <c r="K11" s="94">
        <v>212</v>
      </c>
      <c r="L11" s="280">
        <v>41</v>
      </c>
      <c r="M11" s="92">
        <v>23.976608187134502</v>
      </c>
      <c r="N11" s="93">
        <v>0.43864186546936745</v>
      </c>
      <c r="O11" s="94">
        <v>7334</v>
      </c>
      <c r="P11" s="94">
        <v>7916</v>
      </c>
      <c r="Q11" s="280">
        <v>582</v>
      </c>
      <c r="R11" s="92">
        <v>7.935642214344156</v>
      </c>
      <c r="S11" s="93">
        <v>0.29888988611147504</v>
      </c>
    </row>
    <row r="12" spans="1:19" ht="13.5" customHeight="1">
      <c r="A12" s="6"/>
      <c r="B12" s="348"/>
      <c r="C12" s="348"/>
      <c r="D12" s="349"/>
      <c r="E12" s="44"/>
      <c r="F12" s="44"/>
      <c r="G12" s="280"/>
      <c r="H12" s="92"/>
      <c r="I12" s="93"/>
      <c r="J12" s="44"/>
      <c r="K12" s="44"/>
      <c r="L12" s="280"/>
      <c r="M12" s="92"/>
      <c r="N12" s="93"/>
      <c r="O12" s="44"/>
      <c r="P12" s="44"/>
      <c r="Q12" s="280"/>
      <c r="R12" s="92"/>
      <c r="S12" s="93"/>
    </row>
    <row r="13" spans="1:19" ht="18" customHeight="1">
      <c r="A13" s="6"/>
      <c r="B13" s="348">
        <v>50</v>
      </c>
      <c r="C13" s="348" t="s">
        <v>25</v>
      </c>
      <c r="D13" s="349"/>
      <c r="E13" s="44">
        <v>1249</v>
      </c>
      <c r="F13" s="44">
        <v>1046</v>
      </c>
      <c r="G13" s="280">
        <v>-203</v>
      </c>
      <c r="H13" s="92">
        <v>-16.253002401921535</v>
      </c>
      <c r="I13" s="93">
        <v>16.950251174850106</v>
      </c>
      <c r="J13" s="44">
        <v>9311</v>
      </c>
      <c r="K13" s="44">
        <v>8157</v>
      </c>
      <c r="L13" s="280">
        <v>-1154</v>
      </c>
      <c r="M13" s="92">
        <v>-12.39394264848029</v>
      </c>
      <c r="N13" s="93">
        <v>16.87736649355486</v>
      </c>
      <c r="O13" s="44">
        <v>514382</v>
      </c>
      <c r="P13" s="44">
        <v>445522</v>
      </c>
      <c r="Q13" s="280">
        <v>-68860</v>
      </c>
      <c r="R13" s="92">
        <v>-13.386938112142332</v>
      </c>
      <c r="S13" s="93">
        <v>16.821882243577132</v>
      </c>
    </row>
    <row r="14" spans="1:19" ht="18" customHeight="1">
      <c r="A14" s="6"/>
      <c r="B14" s="623">
        <v>501</v>
      </c>
      <c r="C14" s="624"/>
      <c r="D14" s="349" t="s">
        <v>26</v>
      </c>
      <c r="E14" s="94">
        <v>150</v>
      </c>
      <c r="F14" s="94">
        <v>132</v>
      </c>
      <c r="G14" s="280">
        <v>-18</v>
      </c>
      <c r="H14" s="92">
        <v>-12</v>
      </c>
      <c r="I14" s="93">
        <v>2.13903743315508</v>
      </c>
      <c r="J14" s="94">
        <v>1119</v>
      </c>
      <c r="K14" s="94">
        <v>898</v>
      </c>
      <c r="L14" s="280">
        <v>-221</v>
      </c>
      <c r="M14" s="92">
        <v>-19.749776586237715</v>
      </c>
      <c r="N14" s="93">
        <v>1.8580207320353397</v>
      </c>
      <c r="O14" s="94">
        <v>72279</v>
      </c>
      <c r="P14" s="94">
        <v>55914</v>
      </c>
      <c r="Q14" s="280">
        <v>-16365</v>
      </c>
      <c r="R14" s="92">
        <v>-22.641431121072515</v>
      </c>
      <c r="S14" s="93">
        <v>2.1111835639258487</v>
      </c>
    </row>
    <row r="15" spans="1:19" ht="18" customHeight="1">
      <c r="A15" s="6"/>
      <c r="B15" s="623">
        <v>502</v>
      </c>
      <c r="C15" s="624"/>
      <c r="D15" s="349" t="s">
        <v>27</v>
      </c>
      <c r="E15" s="94">
        <v>1099</v>
      </c>
      <c r="F15" s="94">
        <v>914</v>
      </c>
      <c r="G15" s="280">
        <v>-185</v>
      </c>
      <c r="H15" s="92">
        <v>-16.833484986351237</v>
      </c>
      <c r="I15" s="93">
        <v>14.811213741695026</v>
      </c>
      <c r="J15" s="94">
        <v>8192</v>
      </c>
      <c r="K15" s="94">
        <v>7259</v>
      </c>
      <c r="L15" s="280">
        <v>-933</v>
      </c>
      <c r="M15" s="92">
        <v>-11.38916015625</v>
      </c>
      <c r="N15" s="93">
        <v>15.01934576151952</v>
      </c>
      <c r="O15" s="94">
        <v>442103</v>
      </c>
      <c r="P15" s="94">
        <v>389609</v>
      </c>
      <c r="Q15" s="280">
        <v>-52494</v>
      </c>
      <c r="R15" s="92">
        <v>-11.873703639197203</v>
      </c>
      <c r="S15" s="93">
        <v>14.710736437342812</v>
      </c>
    </row>
    <row r="16" spans="1:19" ht="13.5" customHeight="1">
      <c r="A16" s="6"/>
      <c r="B16" s="348"/>
      <c r="C16" s="348"/>
      <c r="D16" s="349"/>
      <c r="E16" s="44"/>
      <c r="F16" s="44"/>
      <c r="G16" s="280"/>
      <c r="H16" s="92"/>
      <c r="I16" s="93"/>
      <c r="J16" s="44"/>
      <c r="K16" s="44"/>
      <c r="L16" s="280"/>
      <c r="M16" s="92"/>
      <c r="N16" s="93"/>
      <c r="O16" s="44"/>
      <c r="P16" s="44"/>
      <c r="Q16" s="280"/>
      <c r="R16" s="92"/>
      <c r="S16" s="93"/>
    </row>
    <row r="17" spans="1:19" ht="18" customHeight="1">
      <c r="A17" s="6"/>
      <c r="B17" s="348">
        <v>51</v>
      </c>
      <c r="C17" s="357" t="s">
        <v>28</v>
      </c>
      <c r="D17" s="349"/>
      <c r="E17" s="44">
        <v>1250</v>
      </c>
      <c r="F17" s="44">
        <v>1156</v>
      </c>
      <c r="G17" s="280">
        <v>-94</v>
      </c>
      <c r="H17" s="92">
        <v>-7.52000000000001</v>
      </c>
      <c r="I17" s="93">
        <v>18.732782369146005</v>
      </c>
      <c r="J17" s="44">
        <v>11537</v>
      </c>
      <c r="K17" s="44">
        <v>10410</v>
      </c>
      <c r="L17" s="280">
        <v>-1127</v>
      </c>
      <c r="M17" s="92">
        <v>-9.768570685620176</v>
      </c>
      <c r="N17" s="93">
        <v>21.53897084686847</v>
      </c>
      <c r="O17" s="44">
        <v>680282</v>
      </c>
      <c r="P17" s="44">
        <v>532393</v>
      </c>
      <c r="Q17" s="280">
        <v>-147889</v>
      </c>
      <c r="R17" s="92">
        <v>-21.739366909605124</v>
      </c>
      <c r="S17" s="93">
        <v>20.101930664040747</v>
      </c>
    </row>
    <row r="18" spans="1:19" ht="18" customHeight="1">
      <c r="A18" s="6"/>
      <c r="B18" s="623">
        <v>511</v>
      </c>
      <c r="C18" s="624">
        <v>511</v>
      </c>
      <c r="D18" s="349" t="s">
        <v>29</v>
      </c>
      <c r="E18" s="94">
        <v>512</v>
      </c>
      <c r="F18" s="94">
        <v>503</v>
      </c>
      <c r="G18" s="280">
        <v>-9</v>
      </c>
      <c r="H18" s="92">
        <v>-1.7578125</v>
      </c>
      <c r="I18" s="93">
        <v>8.151029006643979</v>
      </c>
      <c r="J18" s="94">
        <v>5217</v>
      </c>
      <c r="K18" s="94">
        <v>4827</v>
      </c>
      <c r="L18" s="280">
        <v>-390</v>
      </c>
      <c r="M18" s="92">
        <v>-7.475560667050033</v>
      </c>
      <c r="N18" s="93">
        <v>9.98737870104074</v>
      </c>
      <c r="O18" s="94">
        <v>404474</v>
      </c>
      <c r="P18" s="94">
        <v>275788</v>
      </c>
      <c r="Q18" s="280">
        <v>-128686</v>
      </c>
      <c r="R18" s="92">
        <v>-31.815642043740752</v>
      </c>
      <c r="S18" s="93">
        <v>10.413118230281896</v>
      </c>
    </row>
    <row r="19" spans="1:19" ht="18" customHeight="1">
      <c r="A19" s="6"/>
      <c r="B19" s="623">
        <v>512</v>
      </c>
      <c r="C19" s="624">
        <v>512</v>
      </c>
      <c r="D19" s="349" t="s">
        <v>79</v>
      </c>
      <c r="E19" s="94">
        <v>738</v>
      </c>
      <c r="F19" s="94">
        <v>653</v>
      </c>
      <c r="G19" s="280">
        <v>-85</v>
      </c>
      <c r="H19" s="92">
        <v>-11.517615176151764</v>
      </c>
      <c r="I19" s="93">
        <v>10.581753362502026</v>
      </c>
      <c r="J19" s="94">
        <v>6320</v>
      </c>
      <c r="K19" s="94">
        <v>5583</v>
      </c>
      <c r="L19" s="280">
        <v>-737</v>
      </c>
      <c r="M19" s="92">
        <v>-11.661392405063282</v>
      </c>
      <c r="N19" s="93">
        <v>11.55159214582773</v>
      </c>
      <c r="O19" s="94">
        <v>275808</v>
      </c>
      <c r="P19" s="94">
        <v>256605</v>
      </c>
      <c r="Q19" s="280">
        <v>-19203</v>
      </c>
      <c r="R19" s="92">
        <v>-6.962452140619561</v>
      </c>
      <c r="S19" s="93">
        <v>9.68881243375885</v>
      </c>
    </row>
    <row r="20" spans="1:19" ht="13.5" customHeight="1">
      <c r="A20" s="6"/>
      <c r="B20" s="348"/>
      <c r="C20" s="348"/>
      <c r="D20" s="349"/>
      <c r="E20" s="44"/>
      <c r="F20" s="44"/>
      <c r="G20" s="280"/>
      <c r="H20" s="92"/>
      <c r="I20" s="93"/>
      <c r="J20" s="44"/>
      <c r="K20" s="44"/>
      <c r="L20" s="280"/>
      <c r="M20" s="92"/>
      <c r="N20" s="93"/>
      <c r="O20" s="44"/>
      <c r="P20" s="44"/>
      <c r="Q20" s="280"/>
      <c r="R20" s="92"/>
      <c r="S20" s="93"/>
    </row>
    <row r="21" spans="1:19" ht="18" customHeight="1">
      <c r="A21" s="6"/>
      <c r="B21" s="358">
        <v>52</v>
      </c>
      <c r="C21" s="627" t="s">
        <v>76</v>
      </c>
      <c r="D21" s="628"/>
      <c r="E21" s="44">
        <v>1275</v>
      </c>
      <c r="F21" s="44">
        <v>1175</v>
      </c>
      <c r="G21" s="280">
        <v>-100</v>
      </c>
      <c r="H21" s="92">
        <v>-7.843137254901961</v>
      </c>
      <c r="I21" s="93">
        <v>19.040674120888024</v>
      </c>
      <c r="J21" s="44">
        <v>9539</v>
      </c>
      <c r="K21" s="44">
        <v>8778</v>
      </c>
      <c r="L21" s="280">
        <v>-761</v>
      </c>
      <c r="M21" s="92">
        <v>-7.9777754481601875</v>
      </c>
      <c r="N21" s="93">
        <v>18.162256108915603</v>
      </c>
      <c r="O21" s="44">
        <v>520171</v>
      </c>
      <c r="P21" s="44">
        <v>599500</v>
      </c>
      <c r="Q21" s="280">
        <v>79329</v>
      </c>
      <c r="R21" s="92">
        <v>15.250561834473658</v>
      </c>
      <c r="S21" s="93">
        <v>22.63573606920532</v>
      </c>
    </row>
    <row r="22" spans="1:19" ht="18" customHeight="1">
      <c r="A22" s="6"/>
      <c r="B22" s="623">
        <v>521</v>
      </c>
      <c r="C22" s="624"/>
      <c r="D22" s="349" t="s">
        <v>30</v>
      </c>
      <c r="E22" s="94">
        <v>731</v>
      </c>
      <c r="F22" s="94">
        <v>659</v>
      </c>
      <c r="G22" s="280">
        <v>-72</v>
      </c>
      <c r="H22" s="92">
        <v>-9.849521203830363</v>
      </c>
      <c r="I22" s="93">
        <v>10.678982336736349</v>
      </c>
      <c r="J22" s="94">
        <v>5489</v>
      </c>
      <c r="K22" s="94">
        <v>4894</v>
      </c>
      <c r="L22" s="280">
        <v>-595</v>
      </c>
      <c r="M22" s="92">
        <v>-10.839861541264355</v>
      </c>
      <c r="N22" s="93">
        <v>10.126006083052285</v>
      </c>
      <c r="O22" s="94">
        <v>297851</v>
      </c>
      <c r="P22" s="94">
        <v>275395</v>
      </c>
      <c r="Q22" s="280">
        <v>-22456</v>
      </c>
      <c r="R22" s="92">
        <v>-7.539340139868585</v>
      </c>
      <c r="S22" s="93">
        <v>10.39827945751259</v>
      </c>
    </row>
    <row r="23" spans="1:19" ht="18" customHeight="1">
      <c r="A23" s="6"/>
      <c r="B23" s="623">
        <v>522</v>
      </c>
      <c r="C23" s="624"/>
      <c r="D23" s="349" t="s">
        <v>31</v>
      </c>
      <c r="E23" s="94">
        <v>150</v>
      </c>
      <c r="F23" s="94">
        <v>157</v>
      </c>
      <c r="G23" s="280">
        <v>7</v>
      </c>
      <c r="H23" s="92">
        <v>4.666666666666657</v>
      </c>
      <c r="I23" s="93">
        <v>2.5441581591314213</v>
      </c>
      <c r="J23" s="94">
        <v>1132</v>
      </c>
      <c r="K23" s="94">
        <v>1200</v>
      </c>
      <c r="L23" s="280">
        <v>68</v>
      </c>
      <c r="M23" s="92">
        <v>6.007067137809187</v>
      </c>
      <c r="N23" s="93">
        <v>2.482878483788873</v>
      </c>
      <c r="O23" s="94">
        <v>54606</v>
      </c>
      <c r="P23" s="94">
        <v>128044</v>
      </c>
      <c r="Q23" s="280">
        <v>73438</v>
      </c>
      <c r="R23" s="92">
        <v>134.48705270483097</v>
      </c>
      <c r="S23" s="93">
        <v>4.834645853620226</v>
      </c>
    </row>
    <row r="24" spans="1:19" ht="18" customHeight="1">
      <c r="A24" s="6"/>
      <c r="B24" s="623">
        <v>523</v>
      </c>
      <c r="C24" s="624"/>
      <c r="D24" s="349" t="s">
        <v>32</v>
      </c>
      <c r="E24" s="94">
        <v>214</v>
      </c>
      <c r="F24" s="94">
        <v>194</v>
      </c>
      <c r="G24" s="280">
        <v>-20</v>
      </c>
      <c r="H24" s="92">
        <v>-9.34579439252336</v>
      </c>
      <c r="I24" s="93">
        <v>3.1437368335764058</v>
      </c>
      <c r="J24" s="94">
        <v>1913</v>
      </c>
      <c r="K24" s="94">
        <v>1662</v>
      </c>
      <c r="L24" s="280">
        <v>-251</v>
      </c>
      <c r="M24" s="92">
        <v>-13.120752744380553</v>
      </c>
      <c r="N24" s="93">
        <v>3.4387867000475887</v>
      </c>
      <c r="O24" s="94">
        <v>140854</v>
      </c>
      <c r="P24" s="94">
        <v>150104</v>
      </c>
      <c r="Q24" s="280">
        <v>9250</v>
      </c>
      <c r="R24" s="92">
        <v>6.567083646896776</v>
      </c>
      <c r="S24" s="93">
        <v>5.667580528660542</v>
      </c>
    </row>
    <row r="25" spans="1:19" ht="18" customHeight="1">
      <c r="A25" s="6"/>
      <c r="B25" s="623">
        <v>524</v>
      </c>
      <c r="C25" s="624"/>
      <c r="D25" s="349" t="s">
        <v>80</v>
      </c>
      <c r="E25" s="94">
        <v>180</v>
      </c>
      <c r="F25" s="94">
        <v>165</v>
      </c>
      <c r="G25" s="280">
        <v>-15</v>
      </c>
      <c r="H25" s="92">
        <v>-8.333333333333343</v>
      </c>
      <c r="I25" s="93">
        <v>2.6737967914438503</v>
      </c>
      <c r="J25" s="94">
        <v>1005</v>
      </c>
      <c r="K25" s="94">
        <v>1022</v>
      </c>
      <c r="L25" s="280">
        <v>17</v>
      </c>
      <c r="M25" s="92">
        <v>1.6915422885572156</v>
      </c>
      <c r="N25" s="93">
        <v>2.1145848420268565</v>
      </c>
      <c r="O25" s="94">
        <v>26860</v>
      </c>
      <c r="P25" s="94">
        <v>45958</v>
      </c>
      <c r="Q25" s="280">
        <v>19098</v>
      </c>
      <c r="R25" s="92">
        <v>71.10201042442293</v>
      </c>
      <c r="S25" s="93">
        <v>1.735267987103483</v>
      </c>
    </row>
    <row r="26" spans="1:19" ht="13.5" customHeight="1">
      <c r="A26" s="6"/>
      <c r="B26" s="348"/>
      <c r="C26" s="348"/>
      <c r="D26" s="349"/>
      <c r="E26" s="44"/>
      <c r="F26" s="44"/>
      <c r="G26" s="280"/>
      <c r="H26" s="92"/>
      <c r="I26" s="93"/>
      <c r="J26" s="44"/>
      <c r="K26" s="44"/>
      <c r="L26" s="280"/>
      <c r="M26" s="92"/>
      <c r="N26" s="93"/>
      <c r="O26" s="44"/>
      <c r="P26" s="44"/>
      <c r="Q26" s="280"/>
      <c r="R26" s="92"/>
      <c r="S26" s="93"/>
    </row>
    <row r="27" spans="1:19" ht="18" customHeight="1">
      <c r="A27" s="6"/>
      <c r="B27" s="348">
        <v>53</v>
      </c>
      <c r="C27" s="348" t="s">
        <v>33</v>
      </c>
      <c r="D27" s="349"/>
      <c r="E27" s="44">
        <v>1140</v>
      </c>
      <c r="F27" s="44">
        <v>1063</v>
      </c>
      <c r="G27" s="280">
        <v>-77</v>
      </c>
      <c r="H27" s="92">
        <v>-6.754385964912274</v>
      </c>
      <c r="I27" s="93">
        <v>17.225733268514016</v>
      </c>
      <c r="J27" s="44">
        <v>10027</v>
      </c>
      <c r="K27" s="44">
        <v>9078</v>
      </c>
      <c r="L27" s="280">
        <v>-949</v>
      </c>
      <c r="M27" s="92">
        <v>-9.464445995811303</v>
      </c>
      <c r="N27" s="93">
        <v>18.782975729862823</v>
      </c>
      <c r="O27" s="44">
        <v>502569</v>
      </c>
      <c r="P27" s="44">
        <v>494189</v>
      </c>
      <c r="Q27" s="280">
        <v>-8380</v>
      </c>
      <c r="R27" s="92">
        <v>-1.6674327306300256</v>
      </c>
      <c r="S27" s="93">
        <v>18.659435817021695</v>
      </c>
    </row>
    <row r="28" spans="1:19" ht="18" customHeight="1">
      <c r="A28" s="6"/>
      <c r="B28" s="623">
        <v>531</v>
      </c>
      <c r="C28" s="624"/>
      <c r="D28" s="349" t="s">
        <v>34</v>
      </c>
      <c r="E28" s="94">
        <v>407</v>
      </c>
      <c r="F28" s="94">
        <v>402</v>
      </c>
      <c r="G28" s="280">
        <v>-5</v>
      </c>
      <c r="H28" s="92">
        <v>-1.22850122850123</v>
      </c>
      <c r="I28" s="93">
        <v>6.5143412736995625</v>
      </c>
      <c r="J28" s="94">
        <v>3173</v>
      </c>
      <c r="K28" s="94">
        <v>3311</v>
      </c>
      <c r="L28" s="280">
        <v>138</v>
      </c>
      <c r="M28" s="92">
        <v>4.34919634415381</v>
      </c>
      <c r="N28" s="93">
        <v>6.850675549854131</v>
      </c>
      <c r="O28" s="94">
        <v>139475</v>
      </c>
      <c r="P28" s="94">
        <v>149250</v>
      </c>
      <c r="Q28" s="280">
        <v>9775</v>
      </c>
      <c r="R28" s="92">
        <v>7.008424448825949</v>
      </c>
      <c r="S28" s="93">
        <v>5.635335460098237</v>
      </c>
    </row>
    <row r="29" spans="1:19" ht="18" customHeight="1">
      <c r="A29" s="6"/>
      <c r="B29" s="623">
        <v>532</v>
      </c>
      <c r="C29" s="624"/>
      <c r="D29" s="349" t="s">
        <v>35</v>
      </c>
      <c r="E29" s="94">
        <v>359</v>
      </c>
      <c r="F29" s="94">
        <v>346</v>
      </c>
      <c r="G29" s="280">
        <v>-13</v>
      </c>
      <c r="H29" s="92">
        <v>-3.621169916434539</v>
      </c>
      <c r="I29" s="93">
        <v>5.606870847512559</v>
      </c>
      <c r="J29" s="94">
        <v>3436</v>
      </c>
      <c r="K29" s="94">
        <v>3113</v>
      </c>
      <c r="L29" s="280">
        <v>-323</v>
      </c>
      <c r="M29" s="92">
        <v>-9.400465657741563</v>
      </c>
      <c r="N29" s="93">
        <v>6.441000600028966</v>
      </c>
      <c r="O29" s="94">
        <v>162229</v>
      </c>
      <c r="P29" s="94">
        <v>158735</v>
      </c>
      <c r="Q29" s="280">
        <v>-3494</v>
      </c>
      <c r="R29" s="92">
        <v>-2.1537456311756813</v>
      </c>
      <c r="S29" s="93">
        <v>5.993467164212354</v>
      </c>
    </row>
    <row r="30" spans="1:19" ht="18" customHeight="1">
      <c r="A30" s="6"/>
      <c r="B30" s="623">
        <v>533</v>
      </c>
      <c r="C30" s="624"/>
      <c r="D30" s="349" t="s">
        <v>36</v>
      </c>
      <c r="E30" s="94">
        <v>228</v>
      </c>
      <c r="F30" s="94">
        <v>190</v>
      </c>
      <c r="G30" s="280">
        <v>-38</v>
      </c>
      <c r="H30" s="92">
        <v>-16.666666666666657</v>
      </c>
      <c r="I30" s="93">
        <v>3.0789175174201913</v>
      </c>
      <c r="J30" s="94">
        <v>2233</v>
      </c>
      <c r="K30" s="94">
        <v>1640</v>
      </c>
      <c r="L30" s="280">
        <v>-593</v>
      </c>
      <c r="M30" s="92">
        <v>-26.556202418271383</v>
      </c>
      <c r="N30" s="93">
        <v>3.393267261178126</v>
      </c>
      <c r="O30" s="94">
        <v>126361</v>
      </c>
      <c r="P30" s="94">
        <v>110510</v>
      </c>
      <c r="Q30" s="280">
        <v>-15851</v>
      </c>
      <c r="R30" s="92">
        <v>-12.544218548444547</v>
      </c>
      <c r="S30" s="93">
        <v>4.172602490421817</v>
      </c>
    </row>
    <row r="31" spans="1:19" ht="18" customHeight="1">
      <c r="A31" s="6"/>
      <c r="B31" s="623">
        <v>539</v>
      </c>
      <c r="C31" s="624"/>
      <c r="D31" s="349" t="s">
        <v>81</v>
      </c>
      <c r="E31" s="94">
        <v>146</v>
      </c>
      <c r="F31" s="94">
        <v>125</v>
      </c>
      <c r="G31" s="280">
        <v>-21</v>
      </c>
      <c r="H31" s="92">
        <v>-14.38356164383562</v>
      </c>
      <c r="I31" s="93">
        <v>2.025603629881705</v>
      </c>
      <c r="J31" s="94">
        <v>1185</v>
      </c>
      <c r="K31" s="94">
        <v>1014</v>
      </c>
      <c r="L31" s="280">
        <v>-171</v>
      </c>
      <c r="M31" s="92">
        <v>-14.430379746835442</v>
      </c>
      <c r="N31" s="93">
        <v>2.0980323188015975</v>
      </c>
      <c r="O31" s="94">
        <v>74504</v>
      </c>
      <c r="P31" s="94">
        <v>75695</v>
      </c>
      <c r="Q31" s="280">
        <v>1191</v>
      </c>
      <c r="R31" s="92">
        <v>1.5985718887576468</v>
      </c>
      <c r="S31" s="93">
        <v>2.8580684599808115</v>
      </c>
    </row>
    <row r="32" spans="1:19" ht="13.5" customHeight="1">
      <c r="A32" s="7"/>
      <c r="B32" s="348"/>
      <c r="C32" s="348"/>
      <c r="D32" s="349"/>
      <c r="E32" s="44"/>
      <c r="F32" s="44"/>
      <c r="G32" s="280"/>
      <c r="H32" s="92"/>
      <c r="I32" s="93"/>
      <c r="J32" s="44"/>
      <c r="K32" s="44"/>
      <c r="L32" s="280"/>
      <c r="M32" s="92"/>
      <c r="N32" s="93"/>
      <c r="O32" s="44"/>
      <c r="P32" s="44"/>
      <c r="Q32" s="280"/>
      <c r="R32" s="92"/>
      <c r="S32" s="93"/>
    </row>
    <row r="33" spans="1:19" s="35" customFormat="1" ht="18" customHeight="1">
      <c r="A33" s="7"/>
      <c r="B33" s="348">
        <v>54</v>
      </c>
      <c r="C33" s="348" t="s">
        <v>37</v>
      </c>
      <c r="D33" s="349"/>
      <c r="E33" s="44">
        <v>1955</v>
      </c>
      <c r="F33" s="44">
        <v>1713</v>
      </c>
      <c r="G33" s="280">
        <v>-242</v>
      </c>
      <c r="H33" s="92">
        <v>-12.378516624040927</v>
      </c>
      <c r="I33" s="93">
        <v>27.758872143898884</v>
      </c>
      <c r="J33" s="44">
        <v>13409</v>
      </c>
      <c r="K33" s="44">
        <v>11696</v>
      </c>
      <c r="L33" s="280">
        <v>-1713</v>
      </c>
      <c r="M33" s="92">
        <v>-12.775001864419423</v>
      </c>
      <c r="N33" s="93">
        <v>24.199788955328877</v>
      </c>
      <c r="O33" s="44">
        <v>600682</v>
      </c>
      <c r="P33" s="44">
        <v>568947</v>
      </c>
      <c r="Q33" s="280">
        <v>-31735</v>
      </c>
      <c r="R33" s="92">
        <v>-5.283161473125546</v>
      </c>
      <c r="S33" s="93">
        <v>21.482125320043632</v>
      </c>
    </row>
    <row r="34" spans="1:19" ht="18" customHeight="1">
      <c r="A34" s="6"/>
      <c r="B34" s="623">
        <v>541</v>
      </c>
      <c r="C34" s="624"/>
      <c r="D34" s="349" t="s">
        <v>38</v>
      </c>
      <c r="E34" s="94">
        <v>929</v>
      </c>
      <c r="F34" s="94">
        <v>763</v>
      </c>
      <c r="G34" s="280">
        <v>-166</v>
      </c>
      <c r="H34" s="92">
        <v>-17.86867599569429</v>
      </c>
      <c r="I34" s="93">
        <v>12.364284556797926</v>
      </c>
      <c r="J34" s="94">
        <v>5530</v>
      </c>
      <c r="K34" s="94">
        <v>4342</v>
      </c>
      <c r="L34" s="280">
        <v>-1188</v>
      </c>
      <c r="M34" s="92">
        <v>-21.482820976491865</v>
      </c>
      <c r="N34" s="93">
        <v>8.983881980509404</v>
      </c>
      <c r="O34" s="94">
        <v>160602</v>
      </c>
      <c r="P34" s="94">
        <v>132793</v>
      </c>
      <c r="Q34" s="280">
        <v>-27809</v>
      </c>
      <c r="R34" s="92">
        <v>-17.31547552334341</v>
      </c>
      <c r="S34" s="93">
        <v>5.013957130672196</v>
      </c>
    </row>
    <row r="35" spans="1:19" ht="18" customHeight="1">
      <c r="A35" s="6"/>
      <c r="B35" s="623">
        <v>542</v>
      </c>
      <c r="C35" s="624"/>
      <c r="D35" s="349" t="s">
        <v>39</v>
      </c>
      <c r="E35" s="94">
        <v>323</v>
      </c>
      <c r="F35" s="94">
        <v>256</v>
      </c>
      <c r="G35" s="280">
        <v>-67</v>
      </c>
      <c r="H35" s="92">
        <v>-20.74303405572755</v>
      </c>
      <c r="I35" s="93">
        <v>4.148436233997732</v>
      </c>
      <c r="J35" s="94">
        <v>3107</v>
      </c>
      <c r="K35" s="94">
        <v>2379</v>
      </c>
      <c r="L35" s="280">
        <v>-728</v>
      </c>
      <c r="M35" s="92">
        <v>-23.430962343096226</v>
      </c>
      <c r="N35" s="93">
        <v>4.92230659411144</v>
      </c>
      <c r="O35" s="94">
        <v>230384</v>
      </c>
      <c r="P35" s="94">
        <v>215995</v>
      </c>
      <c r="Q35" s="280">
        <v>-14389</v>
      </c>
      <c r="R35" s="92">
        <v>-6.2456594207931175</v>
      </c>
      <c r="S35" s="93">
        <v>8.15547258093078</v>
      </c>
    </row>
    <row r="36" spans="1:19" ht="18" customHeight="1" thickBot="1">
      <c r="A36" s="6"/>
      <c r="B36" s="623">
        <v>549</v>
      </c>
      <c r="C36" s="624"/>
      <c r="D36" s="349" t="s">
        <v>40</v>
      </c>
      <c r="E36" s="94">
        <v>703</v>
      </c>
      <c r="F36" s="94">
        <v>694</v>
      </c>
      <c r="G36" s="280">
        <v>-9</v>
      </c>
      <c r="H36" s="92">
        <v>-1.2802275960170704</v>
      </c>
      <c r="I36" s="93">
        <v>11.246151353103224</v>
      </c>
      <c r="J36" s="94">
        <v>4772</v>
      </c>
      <c r="K36" s="94">
        <v>4975</v>
      </c>
      <c r="L36" s="280">
        <v>203</v>
      </c>
      <c r="M36" s="92">
        <v>4.253981559094711</v>
      </c>
      <c r="N36" s="93">
        <v>10.293600380708035</v>
      </c>
      <c r="O36" s="94">
        <v>209696</v>
      </c>
      <c r="P36" s="94">
        <v>220159</v>
      </c>
      <c r="Q36" s="280">
        <v>10463</v>
      </c>
      <c r="R36" s="92">
        <v>4.989603998168775</v>
      </c>
      <c r="S36" s="93">
        <v>8.312695608440656</v>
      </c>
    </row>
    <row r="37" spans="1:19" ht="13.5" customHeight="1">
      <c r="A37" s="130" t="s">
        <v>211</v>
      </c>
      <c r="B37" s="359"/>
      <c r="C37" s="359"/>
      <c r="D37" s="360"/>
      <c r="E37" s="181"/>
      <c r="F37" s="181"/>
      <c r="G37" s="281"/>
      <c r="H37" s="182"/>
      <c r="I37" s="183"/>
      <c r="J37" s="181"/>
      <c r="K37" s="181"/>
      <c r="L37" s="281"/>
      <c r="M37" s="182"/>
      <c r="N37" s="183"/>
      <c r="O37" s="181"/>
      <c r="P37" s="181"/>
      <c r="Q37" s="281"/>
      <c r="R37" s="182"/>
      <c r="S37" s="183"/>
    </row>
    <row r="38" spans="2:11" ht="11.25">
      <c r="B38" s="364"/>
      <c r="C38" s="364"/>
      <c r="K38" s="35"/>
    </row>
    <row r="39" spans="2:11" ht="11.25">
      <c r="B39" s="364"/>
      <c r="C39" s="364"/>
      <c r="K39" s="35"/>
    </row>
    <row r="40" spans="2:11" ht="11.25">
      <c r="B40" s="364"/>
      <c r="C40" s="364"/>
      <c r="K40" s="35"/>
    </row>
    <row r="41" spans="2:11" ht="11.25">
      <c r="B41" s="364"/>
      <c r="C41" s="364"/>
      <c r="K41" s="35"/>
    </row>
    <row r="42" spans="2:11" ht="11.25">
      <c r="B42" s="364"/>
      <c r="C42" s="364"/>
      <c r="K42" s="35"/>
    </row>
    <row r="43" spans="2:11" ht="11.25">
      <c r="B43" s="364"/>
      <c r="C43" s="364"/>
      <c r="K43" s="35"/>
    </row>
    <row r="44" spans="2:3" ht="11.25">
      <c r="B44" s="364"/>
      <c r="C44" s="364"/>
    </row>
    <row r="45" spans="2:3" ht="11.25">
      <c r="B45" s="364"/>
      <c r="C45" s="364"/>
    </row>
    <row r="46" spans="2:3" ht="11.25">
      <c r="B46" s="364"/>
      <c r="C46" s="364"/>
    </row>
    <row r="47" spans="2:3" ht="11.25">
      <c r="B47" s="364"/>
      <c r="C47" s="364"/>
    </row>
    <row r="48" spans="2:3" ht="11.25">
      <c r="B48" s="364"/>
      <c r="C48" s="364"/>
    </row>
    <row r="49" spans="2:3" ht="11.25">
      <c r="B49" s="364"/>
      <c r="C49" s="364"/>
    </row>
    <row r="50" spans="2:3" ht="11.25">
      <c r="B50" s="364"/>
      <c r="C50" s="364"/>
    </row>
    <row r="51" spans="2:3" ht="11.25">
      <c r="B51" s="364"/>
      <c r="C51" s="364"/>
    </row>
    <row r="52" spans="2:3" ht="11.25">
      <c r="B52" s="364"/>
      <c r="C52" s="364"/>
    </row>
    <row r="53" spans="2:3" ht="11.25">
      <c r="B53" s="364"/>
      <c r="C53" s="364"/>
    </row>
    <row r="54" spans="2:3" ht="11.25">
      <c r="B54" s="364"/>
      <c r="C54" s="364"/>
    </row>
    <row r="55" spans="2:3" ht="11.25">
      <c r="B55" s="364"/>
      <c r="C55" s="364"/>
    </row>
    <row r="56" spans="2:3" ht="11.25">
      <c r="B56" s="364"/>
      <c r="C56" s="364"/>
    </row>
  </sheetData>
  <sheetProtection/>
  <mergeCells count="34">
    <mergeCell ref="Q3:Q4"/>
    <mergeCell ref="O3:O4"/>
    <mergeCell ref="E2:I2"/>
    <mergeCell ref="B23:C23"/>
    <mergeCell ref="B18:C18"/>
    <mergeCell ref="B24:C24"/>
    <mergeCell ref="B25:C25"/>
    <mergeCell ref="M3:M4"/>
    <mergeCell ref="B14:C14"/>
    <mergeCell ref="B11:C11"/>
    <mergeCell ref="A2:D4"/>
    <mergeCell ref="L3:L4"/>
    <mergeCell ref="E3:E4"/>
    <mergeCell ref="F3:F4"/>
    <mergeCell ref="R3:R4"/>
    <mergeCell ref="J2:N2"/>
    <mergeCell ref="B34:C34"/>
    <mergeCell ref="B35:C35"/>
    <mergeCell ref="O2:S2"/>
    <mergeCell ref="G3:G4"/>
    <mergeCell ref="B31:C31"/>
    <mergeCell ref="J3:J4"/>
    <mergeCell ref="K3:K4"/>
    <mergeCell ref="H3:H4"/>
    <mergeCell ref="B36:C36"/>
    <mergeCell ref="P3:P4"/>
    <mergeCell ref="B29:C29"/>
    <mergeCell ref="B30:C30"/>
    <mergeCell ref="B19:C19"/>
    <mergeCell ref="B22:C22"/>
    <mergeCell ref="B28:C28"/>
    <mergeCell ref="C21:D21"/>
    <mergeCell ref="B8:D8"/>
    <mergeCell ref="B15:C15"/>
  </mergeCells>
  <printOptions/>
  <pageMargins left="0.7874015748031497" right="0.5905511811023623" top="0.7874015748031497" bottom="0.1968503937007874" header="0.5511811023622047" footer="0.7874015748031497"/>
  <pageSetup fitToHeight="6" fitToWidth="2" horizontalDpi="600" verticalDpi="600" orientation="landscape" pageOrder="overThenDown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4"/>
  <sheetViews>
    <sheetView zoomScaleSheetLayoutView="100" workbookViewId="0" topLeftCell="A1">
      <selection activeCell="A2" sqref="A2:D4"/>
    </sheetView>
  </sheetViews>
  <sheetFormatPr defaultColWidth="8.796875" defaultRowHeight="14.25"/>
  <cols>
    <col min="1" max="1" width="1.203125" style="34" customWidth="1"/>
    <col min="2" max="2" width="3.19921875" style="363" customWidth="1"/>
    <col min="3" max="3" width="2.19921875" style="363" customWidth="1"/>
    <col min="4" max="4" width="31.19921875" style="367" customWidth="1"/>
    <col min="5" max="6" width="9.59765625" style="34" customWidth="1"/>
    <col min="7" max="7" width="9.59765625" style="283" customWidth="1"/>
    <col min="8" max="11" width="9.59765625" style="34" customWidth="1"/>
    <col min="12" max="12" width="9.59765625" style="283" customWidth="1"/>
    <col min="13" max="16" width="9.59765625" style="34" customWidth="1"/>
    <col min="17" max="17" width="9.59765625" style="283" customWidth="1"/>
    <col min="18" max="19" width="9.59765625" style="34" customWidth="1"/>
    <col min="20" max="20" width="9.5" style="34" bestFit="1" customWidth="1"/>
    <col min="21" max="16384" width="9" style="34" customWidth="1"/>
  </cols>
  <sheetData>
    <row r="1" spans="1:19" ht="18" customHeight="1" thickBot="1">
      <c r="A1" s="1" t="s">
        <v>304</v>
      </c>
      <c r="B1" s="344"/>
      <c r="C1" s="344"/>
      <c r="D1" s="345"/>
      <c r="E1" s="33"/>
      <c r="F1" s="33"/>
      <c r="G1" s="346"/>
      <c r="H1" s="33"/>
      <c r="I1" s="33"/>
      <c r="J1" s="33"/>
      <c r="K1" s="33"/>
      <c r="L1" s="346"/>
      <c r="M1" s="33"/>
      <c r="N1" s="33"/>
      <c r="O1" s="33"/>
      <c r="P1" s="33"/>
      <c r="Q1" s="346"/>
      <c r="R1" s="33"/>
      <c r="S1" s="33"/>
    </row>
    <row r="2" spans="1:24" s="207" customFormat="1" ht="13.5" customHeight="1" thickTop="1">
      <c r="A2" s="637" t="s">
        <v>21</v>
      </c>
      <c r="B2" s="637"/>
      <c r="C2" s="637"/>
      <c r="D2" s="637"/>
      <c r="E2" s="631" t="s">
        <v>5</v>
      </c>
      <c r="F2" s="632"/>
      <c r="G2" s="632"/>
      <c r="H2" s="632"/>
      <c r="I2" s="640"/>
      <c r="J2" s="634" t="s">
        <v>194</v>
      </c>
      <c r="K2" s="633"/>
      <c r="L2" s="633"/>
      <c r="M2" s="633"/>
      <c r="N2" s="646"/>
      <c r="O2" s="634" t="s">
        <v>198</v>
      </c>
      <c r="P2" s="633"/>
      <c r="Q2" s="633"/>
      <c r="R2" s="633"/>
      <c r="S2" s="633"/>
      <c r="T2" s="634" t="s">
        <v>261</v>
      </c>
      <c r="U2" s="633"/>
      <c r="V2" s="633"/>
      <c r="W2" s="633"/>
      <c r="X2" s="633"/>
    </row>
    <row r="3" spans="1:24" s="100" customFormat="1" ht="13.5" customHeight="1">
      <c r="A3" s="638"/>
      <c r="B3" s="638"/>
      <c r="C3" s="638"/>
      <c r="D3" s="638"/>
      <c r="E3" s="625" t="s">
        <v>98</v>
      </c>
      <c r="F3" s="625" t="s">
        <v>202</v>
      </c>
      <c r="G3" s="635" t="s">
        <v>184</v>
      </c>
      <c r="H3" s="625" t="s">
        <v>6</v>
      </c>
      <c r="I3" s="101" t="s">
        <v>204</v>
      </c>
      <c r="J3" s="625" t="s">
        <v>98</v>
      </c>
      <c r="K3" s="625" t="s">
        <v>202</v>
      </c>
      <c r="L3" s="635" t="s">
        <v>184</v>
      </c>
      <c r="M3" s="625" t="s">
        <v>6</v>
      </c>
      <c r="N3" s="101" t="s">
        <v>204</v>
      </c>
      <c r="O3" s="625" t="s">
        <v>98</v>
      </c>
      <c r="P3" s="625" t="s">
        <v>202</v>
      </c>
      <c r="Q3" s="635" t="s">
        <v>185</v>
      </c>
      <c r="R3" s="625" t="s">
        <v>6</v>
      </c>
      <c r="S3" s="121" t="s">
        <v>204</v>
      </c>
      <c r="T3" s="625" t="s">
        <v>98</v>
      </c>
      <c r="U3" s="625" t="s">
        <v>202</v>
      </c>
      <c r="V3" s="635" t="s">
        <v>185</v>
      </c>
      <c r="W3" s="625" t="s">
        <v>6</v>
      </c>
      <c r="X3" s="121" t="s">
        <v>204</v>
      </c>
    </row>
    <row r="4" spans="1:24" s="100" customFormat="1" ht="13.5" customHeight="1">
      <c r="A4" s="639"/>
      <c r="B4" s="639"/>
      <c r="C4" s="639"/>
      <c r="D4" s="639"/>
      <c r="E4" s="626"/>
      <c r="F4" s="626"/>
      <c r="G4" s="636"/>
      <c r="H4" s="626"/>
      <c r="I4" s="102" t="s">
        <v>22</v>
      </c>
      <c r="J4" s="626"/>
      <c r="K4" s="626"/>
      <c r="L4" s="636"/>
      <c r="M4" s="626"/>
      <c r="N4" s="102" t="s">
        <v>22</v>
      </c>
      <c r="O4" s="626"/>
      <c r="P4" s="626"/>
      <c r="Q4" s="636"/>
      <c r="R4" s="626"/>
      <c r="S4" s="122" t="s">
        <v>22</v>
      </c>
      <c r="T4" s="626"/>
      <c r="U4" s="626"/>
      <c r="V4" s="636"/>
      <c r="W4" s="626"/>
      <c r="X4" s="122" t="s">
        <v>22</v>
      </c>
    </row>
    <row r="5" spans="1:24" ht="13.5" customHeight="1">
      <c r="A5" s="6"/>
      <c r="B5" s="347"/>
      <c r="C5" s="348"/>
      <c r="D5" s="349"/>
      <c r="E5" s="7"/>
      <c r="F5" s="7"/>
      <c r="G5" s="350"/>
      <c r="H5" s="4" t="s">
        <v>2</v>
      </c>
      <c r="I5" s="5" t="s">
        <v>2</v>
      </c>
      <c r="J5" s="5"/>
      <c r="K5" s="5"/>
      <c r="L5" s="351"/>
      <c r="M5" s="5" t="s">
        <v>2</v>
      </c>
      <c r="N5" s="5" t="s">
        <v>2</v>
      </c>
      <c r="O5" s="5"/>
      <c r="P5" s="5"/>
      <c r="Q5" s="351"/>
      <c r="R5" s="5" t="s">
        <v>2</v>
      </c>
      <c r="S5" s="5" t="s">
        <v>2</v>
      </c>
      <c r="T5" s="5"/>
      <c r="U5" s="5"/>
      <c r="V5" s="351"/>
      <c r="W5" s="5" t="s">
        <v>2</v>
      </c>
      <c r="X5" s="5" t="s">
        <v>2</v>
      </c>
    </row>
    <row r="6" spans="1:24" s="240" customFormat="1" ht="18" customHeight="1">
      <c r="A6" s="236"/>
      <c r="B6" s="361" t="s">
        <v>41</v>
      </c>
      <c r="C6" s="352"/>
      <c r="D6" s="353"/>
      <c r="E6" s="232">
        <v>22346</v>
      </c>
      <c r="F6" s="232">
        <v>20835</v>
      </c>
      <c r="G6" s="279">
        <v>-1511</v>
      </c>
      <c r="H6" s="233">
        <v>-6.761836570303416</v>
      </c>
      <c r="I6" s="234">
        <v>100</v>
      </c>
      <c r="J6" s="232">
        <v>128499</v>
      </c>
      <c r="K6" s="232">
        <v>128392</v>
      </c>
      <c r="L6" s="279">
        <v>-107</v>
      </c>
      <c r="M6" s="233">
        <v>-0.08326913049907603</v>
      </c>
      <c r="N6" s="234">
        <v>100</v>
      </c>
      <c r="O6" s="232">
        <v>2092722</v>
      </c>
      <c r="P6" s="232">
        <v>2112133</v>
      </c>
      <c r="Q6" s="279">
        <v>19411</v>
      </c>
      <c r="R6" s="233">
        <v>0.9275479495126443</v>
      </c>
      <c r="S6" s="234">
        <v>100</v>
      </c>
      <c r="T6" s="232">
        <v>2789727</v>
      </c>
      <c r="U6" s="242">
        <v>2884531</v>
      </c>
      <c r="V6" s="279">
        <v>94804</v>
      </c>
      <c r="W6" s="233">
        <v>3.3983253558502327</v>
      </c>
      <c r="X6" s="234">
        <v>100</v>
      </c>
    </row>
    <row r="7" spans="1:24" ht="13.5" customHeight="1">
      <c r="A7" s="6"/>
      <c r="B7" s="348"/>
      <c r="C7" s="348"/>
      <c r="D7" s="349"/>
      <c r="E7" s="44"/>
      <c r="F7" s="44"/>
      <c r="G7" s="280"/>
      <c r="H7" s="92"/>
      <c r="I7" s="93"/>
      <c r="J7" s="44"/>
      <c r="K7" s="44"/>
      <c r="L7" s="280"/>
      <c r="M7" s="92"/>
      <c r="N7" s="93"/>
      <c r="O7" s="44"/>
      <c r="P7" s="44"/>
      <c r="Q7" s="280"/>
      <c r="R7" s="92"/>
      <c r="S7" s="93"/>
      <c r="T7" s="44"/>
      <c r="U7" s="5"/>
      <c r="V7" s="280"/>
      <c r="W7" s="92"/>
      <c r="X7" s="93"/>
    </row>
    <row r="8" spans="1:24" ht="18" customHeight="1">
      <c r="A8" s="6"/>
      <c r="B8" s="348">
        <v>55</v>
      </c>
      <c r="C8" s="348" t="s">
        <v>42</v>
      </c>
      <c r="D8" s="349"/>
      <c r="E8" s="44">
        <v>123</v>
      </c>
      <c r="F8" s="44">
        <v>87</v>
      </c>
      <c r="G8" s="280">
        <v>-36</v>
      </c>
      <c r="H8" s="92">
        <v>-29.268292682926827</v>
      </c>
      <c r="I8" s="93">
        <v>0.4175665946724262</v>
      </c>
      <c r="J8" s="44">
        <v>7010</v>
      </c>
      <c r="K8" s="44">
        <v>6922</v>
      </c>
      <c r="L8" s="280">
        <v>-88</v>
      </c>
      <c r="M8" s="92">
        <v>-1.2553495007132653</v>
      </c>
      <c r="N8" s="93">
        <v>5.391301638731385</v>
      </c>
      <c r="O8" s="44">
        <v>167815</v>
      </c>
      <c r="P8" s="44">
        <v>132744</v>
      </c>
      <c r="Q8" s="280">
        <v>-35071</v>
      </c>
      <c r="R8" s="92">
        <v>-20.898608586836694</v>
      </c>
      <c r="S8" s="93">
        <f>P8/$P$6*100</f>
        <v>6.284831494986348</v>
      </c>
      <c r="T8" s="44">
        <v>304927</v>
      </c>
      <c r="U8" s="44">
        <v>279756</v>
      </c>
      <c r="V8" s="280">
        <v>-25171</v>
      </c>
      <c r="W8" s="92">
        <v>-8.254762615314476</v>
      </c>
      <c r="X8" s="93">
        <v>9.698491713210917</v>
      </c>
    </row>
    <row r="9" spans="1:24" ht="18" customHeight="1">
      <c r="A9" s="6"/>
      <c r="B9" s="623">
        <v>551</v>
      </c>
      <c r="C9" s="624"/>
      <c r="D9" s="349" t="s">
        <v>77</v>
      </c>
      <c r="E9" s="94">
        <v>32</v>
      </c>
      <c r="F9" s="94">
        <v>30</v>
      </c>
      <c r="G9" s="280">
        <v>-2</v>
      </c>
      <c r="H9" s="92">
        <v>-6.25</v>
      </c>
      <c r="I9" s="93">
        <v>0.14398848092152627</v>
      </c>
      <c r="J9" s="94">
        <v>6443</v>
      </c>
      <c r="K9" s="94">
        <v>6522</v>
      </c>
      <c r="L9" s="280">
        <v>79</v>
      </c>
      <c r="M9" s="92">
        <v>1.2261368927518106</v>
      </c>
      <c r="N9" s="93">
        <v>5.079755748021684</v>
      </c>
      <c r="O9" s="94">
        <v>155254</v>
      </c>
      <c r="P9" s="94">
        <v>126561</v>
      </c>
      <c r="Q9" s="280">
        <v>-28693</v>
      </c>
      <c r="R9" s="92">
        <v>-18.481327373207776</v>
      </c>
      <c r="S9" s="93">
        <f aca="true" t="shared" si="0" ref="S9:S46">P9/$P$6*100</f>
        <v>5.992094247852763</v>
      </c>
      <c r="T9" s="94">
        <v>284150</v>
      </c>
      <c r="U9" s="44">
        <v>266920</v>
      </c>
      <c r="V9" s="280">
        <v>-17230</v>
      </c>
      <c r="W9" s="92">
        <v>-6.063698750659867</v>
      </c>
      <c r="X9" s="93">
        <v>9.253497362309506</v>
      </c>
    </row>
    <row r="10" spans="1:24" s="447" customFormat="1" ht="18" customHeight="1">
      <c r="A10" s="441"/>
      <c r="B10" s="644">
        <v>559</v>
      </c>
      <c r="C10" s="645"/>
      <c r="D10" s="440" t="s">
        <v>294</v>
      </c>
      <c r="E10" s="442">
        <v>91</v>
      </c>
      <c r="F10" s="442">
        <v>57</v>
      </c>
      <c r="G10" s="443">
        <v>-34</v>
      </c>
      <c r="H10" s="444">
        <v>-37.362637362637365</v>
      </c>
      <c r="I10" s="445">
        <v>0.27357811375089996</v>
      </c>
      <c r="J10" s="442">
        <v>567</v>
      </c>
      <c r="K10" s="442">
        <v>400</v>
      </c>
      <c r="L10" s="443">
        <v>-167</v>
      </c>
      <c r="M10" s="444">
        <v>-29.453262786596127</v>
      </c>
      <c r="N10" s="445">
        <v>0.3115458907097015</v>
      </c>
      <c r="O10" s="442">
        <v>12561</v>
      </c>
      <c r="P10" s="442">
        <v>6183</v>
      </c>
      <c r="Q10" s="280">
        <v>-6378</v>
      </c>
      <c r="R10" s="92">
        <v>-50.77621208502507</v>
      </c>
      <c r="S10" s="93">
        <f t="shared" si="0"/>
        <v>0.29273724713358484</v>
      </c>
      <c r="T10" s="442">
        <v>20777</v>
      </c>
      <c r="U10" s="446">
        <v>12836</v>
      </c>
      <c r="V10" s="443">
        <v>-7941</v>
      </c>
      <c r="W10" s="444">
        <v>-38.220147278240354</v>
      </c>
      <c r="X10" s="445">
        <v>0.4449943509014117</v>
      </c>
    </row>
    <row r="11" spans="1:24" ht="13.5" customHeight="1">
      <c r="A11" s="6"/>
      <c r="B11" s="348"/>
      <c r="C11" s="348"/>
      <c r="D11" s="439" t="s">
        <v>295</v>
      </c>
      <c r="E11" s="44"/>
      <c r="F11" s="44"/>
      <c r="G11" s="280"/>
      <c r="H11" s="92"/>
      <c r="I11" s="93"/>
      <c r="J11" s="44"/>
      <c r="K11" s="44"/>
      <c r="L11" s="280"/>
      <c r="M11" s="92"/>
      <c r="N11" s="93"/>
      <c r="O11" s="44"/>
      <c r="P11" s="44"/>
      <c r="Q11" s="280"/>
      <c r="R11" s="92"/>
      <c r="S11" s="93"/>
      <c r="T11" s="44"/>
      <c r="U11" s="44"/>
      <c r="V11" s="280"/>
      <c r="W11" s="92"/>
      <c r="X11" s="93"/>
    </row>
    <row r="12" spans="1:24" ht="18" customHeight="1">
      <c r="A12" s="6"/>
      <c r="B12" s="348">
        <v>56</v>
      </c>
      <c r="C12" s="348" t="s">
        <v>43</v>
      </c>
      <c r="D12" s="349"/>
      <c r="E12" s="44">
        <v>3332</v>
      </c>
      <c r="F12" s="44">
        <v>3202</v>
      </c>
      <c r="G12" s="280">
        <v>-130</v>
      </c>
      <c r="H12" s="92">
        <v>-3.901560624249697</v>
      </c>
      <c r="I12" s="93">
        <v>15.368370530357572</v>
      </c>
      <c r="J12" s="44">
        <v>11241</v>
      </c>
      <c r="K12" s="44">
        <v>11458</v>
      </c>
      <c r="L12" s="280">
        <v>217</v>
      </c>
      <c r="M12" s="92">
        <v>1.930433235477281</v>
      </c>
      <c r="N12" s="93">
        <v>8.924232039379401</v>
      </c>
      <c r="O12" s="44">
        <v>146741</v>
      </c>
      <c r="P12" s="44">
        <v>149434</v>
      </c>
      <c r="Q12" s="280">
        <v>2693</v>
      </c>
      <c r="R12" s="92">
        <v>1.8352062477426212</v>
      </c>
      <c r="S12" s="93">
        <f t="shared" si="0"/>
        <v>7.0750279456833445</v>
      </c>
      <c r="T12" s="44">
        <v>393017</v>
      </c>
      <c r="U12" s="94">
        <v>439106</v>
      </c>
      <c r="V12" s="280">
        <v>46089</v>
      </c>
      <c r="W12" s="92">
        <v>11.726973642361529</v>
      </c>
      <c r="X12" s="93">
        <v>15.222786650585485</v>
      </c>
    </row>
    <row r="13" spans="1:24" ht="18" customHeight="1">
      <c r="A13" s="6"/>
      <c r="B13" s="623">
        <v>561</v>
      </c>
      <c r="C13" s="624"/>
      <c r="D13" s="349" t="s">
        <v>44</v>
      </c>
      <c r="E13" s="94">
        <v>656</v>
      </c>
      <c r="F13" s="94">
        <v>538</v>
      </c>
      <c r="G13" s="280">
        <v>-118</v>
      </c>
      <c r="H13" s="92">
        <v>-17.98780487804879</v>
      </c>
      <c r="I13" s="93">
        <v>2.582193424526038</v>
      </c>
      <c r="J13" s="94">
        <v>2167</v>
      </c>
      <c r="K13" s="94">
        <v>1750</v>
      </c>
      <c r="L13" s="280">
        <v>-417</v>
      </c>
      <c r="M13" s="92">
        <v>-19.24319335486848</v>
      </c>
      <c r="N13" s="93">
        <v>1.3630132718549441</v>
      </c>
      <c r="O13" s="94">
        <v>24000</v>
      </c>
      <c r="P13" s="94">
        <v>18140</v>
      </c>
      <c r="Q13" s="280">
        <v>-5860</v>
      </c>
      <c r="R13" s="92">
        <v>-24.416666666666668</v>
      </c>
      <c r="S13" s="93">
        <f t="shared" si="0"/>
        <v>0.8588474305358612</v>
      </c>
      <c r="T13" s="94">
        <v>61407</v>
      </c>
      <c r="U13" s="94">
        <v>53855</v>
      </c>
      <c r="V13" s="280">
        <v>-7552</v>
      </c>
      <c r="W13" s="92">
        <v>-12.298272183952975</v>
      </c>
      <c r="X13" s="93">
        <v>1.867027950124301</v>
      </c>
    </row>
    <row r="14" spans="1:24" ht="18" customHeight="1">
      <c r="A14" s="6"/>
      <c r="B14" s="623">
        <v>562</v>
      </c>
      <c r="C14" s="624"/>
      <c r="D14" s="349" t="s">
        <v>82</v>
      </c>
      <c r="E14" s="94">
        <v>422</v>
      </c>
      <c r="F14" s="94">
        <v>402</v>
      </c>
      <c r="G14" s="280">
        <v>-20</v>
      </c>
      <c r="H14" s="92">
        <v>-4.739336492890999</v>
      </c>
      <c r="I14" s="93">
        <v>1.9294456443484522</v>
      </c>
      <c r="J14" s="94">
        <v>1332</v>
      </c>
      <c r="K14" s="94">
        <v>1536</v>
      </c>
      <c r="L14" s="280">
        <v>204</v>
      </c>
      <c r="M14" s="92">
        <v>15.315315315315317</v>
      </c>
      <c r="N14" s="93">
        <v>1.1963362203252539</v>
      </c>
      <c r="O14" s="94">
        <v>21036</v>
      </c>
      <c r="P14" s="94">
        <v>23106</v>
      </c>
      <c r="Q14" s="280">
        <v>2070</v>
      </c>
      <c r="R14" s="92">
        <v>9.84027381631489</v>
      </c>
      <c r="S14" s="93">
        <f t="shared" si="0"/>
        <v>1.093965200108137</v>
      </c>
      <c r="T14" s="94">
        <v>61697</v>
      </c>
      <c r="U14" s="44">
        <v>73919</v>
      </c>
      <c r="V14" s="280">
        <v>12222</v>
      </c>
      <c r="W14" s="92">
        <v>19.809715221161483</v>
      </c>
      <c r="X14" s="93">
        <v>2.5626002979340488</v>
      </c>
    </row>
    <row r="15" spans="1:24" ht="18" customHeight="1">
      <c r="A15" s="6"/>
      <c r="B15" s="623">
        <v>563</v>
      </c>
      <c r="C15" s="624"/>
      <c r="D15" s="349" t="s">
        <v>83</v>
      </c>
      <c r="E15" s="94">
        <v>1441</v>
      </c>
      <c r="F15" s="94">
        <v>1465</v>
      </c>
      <c r="G15" s="280">
        <v>24</v>
      </c>
      <c r="H15" s="92">
        <v>1.665510062456633</v>
      </c>
      <c r="I15" s="93">
        <v>7.0314374850012005</v>
      </c>
      <c r="J15" s="94">
        <v>4819</v>
      </c>
      <c r="K15" s="94">
        <v>5362</v>
      </c>
      <c r="L15" s="280">
        <v>543</v>
      </c>
      <c r="M15" s="92">
        <v>11.267897904129498</v>
      </c>
      <c r="N15" s="93">
        <v>4.176272664963549</v>
      </c>
      <c r="O15" s="94">
        <v>62519</v>
      </c>
      <c r="P15" s="94">
        <v>70338</v>
      </c>
      <c r="Q15" s="280">
        <v>7819</v>
      </c>
      <c r="R15" s="92">
        <v>12.506597994209761</v>
      </c>
      <c r="S15" s="93">
        <f t="shared" si="0"/>
        <v>3.3301880137283026</v>
      </c>
      <c r="T15" s="94">
        <v>171453</v>
      </c>
      <c r="U15" s="44">
        <v>204451</v>
      </c>
      <c r="V15" s="280">
        <v>32998</v>
      </c>
      <c r="W15" s="92">
        <v>19.246090765399273</v>
      </c>
      <c r="X15" s="93">
        <v>7.08784200967159</v>
      </c>
    </row>
    <row r="16" spans="1:24" ht="18" customHeight="1">
      <c r="A16" s="6"/>
      <c r="B16" s="623">
        <v>564</v>
      </c>
      <c r="C16" s="624"/>
      <c r="D16" s="349" t="s">
        <v>84</v>
      </c>
      <c r="E16" s="94">
        <v>256</v>
      </c>
      <c r="F16" s="94">
        <v>240</v>
      </c>
      <c r="G16" s="280">
        <v>-16</v>
      </c>
      <c r="H16" s="92">
        <v>-6.25</v>
      </c>
      <c r="I16" s="93">
        <v>1.1519078473722102</v>
      </c>
      <c r="J16" s="94">
        <v>751</v>
      </c>
      <c r="K16" s="94">
        <v>821</v>
      </c>
      <c r="L16" s="280">
        <v>70</v>
      </c>
      <c r="M16" s="92">
        <v>9.32090545938749</v>
      </c>
      <c r="N16" s="93">
        <v>0.6394479406816624</v>
      </c>
      <c r="O16" s="94">
        <v>9210</v>
      </c>
      <c r="P16" s="94">
        <v>10452</v>
      </c>
      <c r="Q16" s="280">
        <v>1242</v>
      </c>
      <c r="R16" s="92">
        <v>13.485342019543975</v>
      </c>
      <c r="S16" s="93">
        <f t="shared" si="0"/>
        <v>0.49485520087986884</v>
      </c>
      <c r="T16" s="94">
        <v>28410</v>
      </c>
      <c r="U16" s="94">
        <v>28923</v>
      </c>
      <c r="V16" s="280">
        <v>513</v>
      </c>
      <c r="W16" s="92">
        <v>1.8057022175290456</v>
      </c>
      <c r="X16" s="93">
        <v>1.0026933321222757</v>
      </c>
    </row>
    <row r="17" spans="1:24" ht="18" customHeight="1">
      <c r="A17" s="6"/>
      <c r="B17" s="623">
        <v>569</v>
      </c>
      <c r="C17" s="624"/>
      <c r="D17" s="349" t="s">
        <v>85</v>
      </c>
      <c r="E17" s="94">
        <v>557</v>
      </c>
      <c r="F17" s="94">
        <v>557</v>
      </c>
      <c r="G17" s="396">
        <v>0</v>
      </c>
      <c r="H17" s="92">
        <v>0</v>
      </c>
      <c r="I17" s="93">
        <v>2.673386129109671</v>
      </c>
      <c r="J17" s="94">
        <v>2172</v>
      </c>
      <c r="K17" s="94">
        <v>1989</v>
      </c>
      <c r="L17" s="280">
        <v>-183</v>
      </c>
      <c r="M17" s="92">
        <v>-8.425414364640886</v>
      </c>
      <c r="N17" s="93">
        <v>1.549161941553991</v>
      </c>
      <c r="O17" s="94">
        <v>29975</v>
      </c>
      <c r="P17" s="94">
        <v>27399</v>
      </c>
      <c r="Q17" s="280">
        <v>-2576</v>
      </c>
      <c r="R17" s="92">
        <v>-8.593828190158465</v>
      </c>
      <c r="S17" s="93">
        <f t="shared" si="0"/>
        <v>1.2972194459345128</v>
      </c>
      <c r="T17" s="94">
        <v>70050</v>
      </c>
      <c r="U17" s="94">
        <v>77958</v>
      </c>
      <c r="V17" s="280">
        <v>7908</v>
      </c>
      <c r="W17" s="92">
        <v>11.289079229122052</v>
      </c>
      <c r="X17" s="93">
        <v>2.70262306073327</v>
      </c>
    </row>
    <row r="18" spans="1:24" ht="13.5" customHeight="1">
      <c r="A18" s="6"/>
      <c r="B18" s="348"/>
      <c r="C18" s="348"/>
      <c r="D18" s="349"/>
      <c r="E18" s="44"/>
      <c r="F18" s="44"/>
      <c r="G18" s="280"/>
      <c r="H18" s="92"/>
      <c r="I18" s="93"/>
      <c r="J18" s="44"/>
      <c r="K18" s="44"/>
      <c r="L18" s="280"/>
      <c r="M18" s="92"/>
      <c r="N18" s="93"/>
      <c r="O18" s="44"/>
      <c r="P18" s="44"/>
      <c r="Q18" s="280"/>
      <c r="R18" s="92"/>
      <c r="S18" s="93"/>
      <c r="T18" s="44"/>
      <c r="U18" s="94"/>
      <c r="V18" s="280"/>
      <c r="W18" s="92"/>
      <c r="X18" s="93"/>
    </row>
    <row r="19" spans="1:24" ht="18" customHeight="1">
      <c r="A19" s="6"/>
      <c r="B19" s="348">
        <v>57</v>
      </c>
      <c r="C19" s="348" t="s">
        <v>45</v>
      </c>
      <c r="D19" s="349"/>
      <c r="E19" s="44">
        <v>6872</v>
      </c>
      <c r="F19" s="44">
        <v>6109</v>
      </c>
      <c r="G19" s="280">
        <v>-763</v>
      </c>
      <c r="H19" s="92">
        <v>-11.103026775320131</v>
      </c>
      <c r="I19" s="93">
        <v>29.320854331653468</v>
      </c>
      <c r="J19" s="44">
        <v>46474</v>
      </c>
      <c r="K19" s="44">
        <v>46609</v>
      </c>
      <c r="L19" s="280">
        <v>135</v>
      </c>
      <c r="M19" s="92">
        <v>0.2904850023669212</v>
      </c>
      <c r="N19" s="93">
        <v>36.3021060502212</v>
      </c>
      <c r="O19" s="44">
        <v>610293</v>
      </c>
      <c r="P19" s="44">
        <v>607444</v>
      </c>
      <c r="Q19" s="280">
        <v>-2849</v>
      </c>
      <c r="R19" s="92">
        <v>-0.4668249512938867</v>
      </c>
      <c r="S19" s="93">
        <f t="shared" si="0"/>
        <v>28.75974192913041</v>
      </c>
      <c r="T19" s="44">
        <v>750805</v>
      </c>
      <c r="U19" s="94">
        <v>723696</v>
      </c>
      <c r="V19" s="280">
        <v>-27109</v>
      </c>
      <c r="W19" s="92">
        <v>-3.6106578938605907</v>
      </c>
      <c r="X19" s="93">
        <v>25.088861932841077</v>
      </c>
    </row>
    <row r="20" spans="1:24" ht="18" customHeight="1">
      <c r="A20" s="6"/>
      <c r="B20" s="623">
        <v>571</v>
      </c>
      <c r="C20" s="624"/>
      <c r="D20" s="349" t="s">
        <v>59</v>
      </c>
      <c r="E20" s="94">
        <v>864</v>
      </c>
      <c r="F20" s="94">
        <v>731</v>
      </c>
      <c r="G20" s="280">
        <v>-133</v>
      </c>
      <c r="H20" s="92">
        <v>-15.393518518518519</v>
      </c>
      <c r="I20" s="93">
        <v>3.5085193184545234</v>
      </c>
      <c r="J20" s="94">
        <v>15142</v>
      </c>
      <c r="K20" s="94">
        <v>14011</v>
      </c>
      <c r="L20" s="280">
        <v>-1131</v>
      </c>
      <c r="M20" s="92">
        <v>-7.469290714568743</v>
      </c>
      <c r="N20" s="93">
        <v>10.91267368683407</v>
      </c>
      <c r="O20" s="94">
        <v>290626</v>
      </c>
      <c r="P20" s="94">
        <v>272945</v>
      </c>
      <c r="Q20" s="280">
        <v>-17681</v>
      </c>
      <c r="R20" s="92">
        <v>-6.083764012855009</v>
      </c>
      <c r="S20" s="93">
        <f t="shared" si="0"/>
        <v>12.922718408357808</v>
      </c>
      <c r="T20" s="94">
        <v>382815</v>
      </c>
      <c r="U20" s="94">
        <v>352895</v>
      </c>
      <c r="V20" s="280">
        <v>-29920</v>
      </c>
      <c r="W20" s="92">
        <v>-7.815785692828129</v>
      </c>
      <c r="X20" s="93">
        <v>12.234051220111693</v>
      </c>
    </row>
    <row r="21" spans="1:24" ht="18" customHeight="1">
      <c r="A21" s="6"/>
      <c r="B21" s="623">
        <v>572</v>
      </c>
      <c r="C21" s="624"/>
      <c r="D21" s="349" t="s">
        <v>60</v>
      </c>
      <c r="E21" s="94">
        <v>1019</v>
      </c>
      <c r="F21" s="94">
        <v>809</v>
      </c>
      <c r="G21" s="280">
        <v>-210</v>
      </c>
      <c r="H21" s="92">
        <v>-20.60843964671247</v>
      </c>
      <c r="I21" s="93">
        <v>3.8828893688504924</v>
      </c>
      <c r="J21" s="94">
        <v>2906</v>
      </c>
      <c r="K21" s="94">
        <v>2270</v>
      </c>
      <c r="L21" s="280">
        <v>-636</v>
      </c>
      <c r="M21" s="92">
        <v>-21.88575361321405</v>
      </c>
      <c r="N21" s="93">
        <v>1.7680229297775563</v>
      </c>
      <c r="O21" s="94">
        <v>52633</v>
      </c>
      <c r="P21" s="94">
        <v>38610</v>
      </c>
      <c r="Q21" s="280">
        <v>-14023</v>
      </c>
      <c r="R21" s="92">
        <v>-26.642980639522733</v>
      </c>
      <c r="S21" s="93">
        <f t="shared" si="0"/>
        <v>1.8280098838472765</v>
      </c>
      <c r="T21" s="94">
        <v>69306</v>
      </c>
      <c r="U21" s="94">
        <v>50549</v>
      </c>
      <c r="V21" s="280">
        <v>-18757</v>
      </c>
      <c r="W21" s="92">
        <v>-27.064034859896694</v>
      </c>
      <c r="X21" s="93">
        <v>1.7524165973601946</v>
      </c>
    </row>
    <row r="22" spans="1:24" ht="18" customHeight="1">
      <c r="A22" s="6"/>
      <c r="B22" s="623">
        <v>573</v>
      </c>
      <c r="C22" s="624"/>
      <c r="D22" s="349" t="s">
        <v>61</v>
      </c>
      <c r="E22" s="94">
        <v>205</v>
      </c>
      <c r="F22" s="94">
        <v>184</v>
      </c>
      <c r="G22" s="280">
        <v>-21</v>
      </c>
      <c r="H22" s="92">
        <v>-10.243902439024382</v>
      </c>
      <c r="I22" s="93">
        <v>0.8831293496520278</v>
      </c>
      <c r="J22" s="94">
        <v>864</v>
      </c>
      <c r="K22" s="94">
        <v>839</v>
      </c>
      <c r="L22" s="280">
        <v>-25</v>
      </c>
      <c r="M22" s="92">
        <v>-2.893518518518519</v>
      </c>
      <c r="N22" s="93">
        <v>0.653467505763599</v>
      </c>
      <c r="O22" s="94">
        <v>11386</v>
      </c>
      <c r="P22" s="94">
        <v>12225</v>
      </c>
      <c r="Q22" s="280">
        <v>839</v>
      </c>
      <c r="R22" s="92">
        <v>7.368698401545758</v>
      </c>
      <c r="S22" s="93">
        <f t="shared" si="0"/>
        <v>0.578798778296632</v>
      </c>
      <c r="T22" s="94">
        <v>11208</v>
      </c>
      <c r="U22" s="44">
        <v>11310</v>
      </c>
      <c r="V22" s="280">
        <v>102</v>
      </c>
      <c r="W22" s="92">
        <v>0.9100642398286851</v>
      </c>
      <c r="X22" s="93">
        <v>0.3920914699824685</v>
      </c>
    </row>
    <row r="23" spans="1:24" ht="18" customHeight="1">
      <c r="A23" s="6"/>
      <c r="B23" s="623">
        <v>574</v>
      </c>
      <c r="C23" s="624"/>
      <c r="D23" s="349" t="s">
        <v>86</v>
      </c>
      <c r="E23" s="94">
        <v>91</v>
      </c>
      <c r="F23" s="94">
        <v>74</v>
      </c>
      <c r="G23" s="280">
        <v>-17</v>
      </c>
      <c r="H23" s="92">
        <v>-18.681318681318686</v>
      </c>
      <c r="I23" s="93">
        <v>0.3551715862730982</v>
      </c>
      <c r="J23" s="94">
        <v>352</v>
      </c>
      <c r="K23" s="94">
        <v>317</v>
      </c>
      <c r="L23" s="280">
        <v>-35</v>
      </c>
      <c r="M23" s="92">
        <v>-9.943181818181827</v>
      </c>
      <c r="N23" s="93">
        <v>0.24690011838743847</v>
      </c>
      <c r="O23" s="94">
        <v>3753</v>
      </c>
      <c r="P23" s="94">
        <v>3260</v>
      </c>
      <c r="Q23" s="280">
        <v>-493</v>
      </c>
      <c r="R23" s="92">
        <v>-13.136157740474289</v>
      </c>
      <c r="S23" s="93">
        <f t="shared" si="0"/>
        <v>0.15434634087910182</v>
      </c>
      <c r="T23" s="94">
        <v>4614</v>
      </c>
      <c r="U23" s="44">
        <v>4857</v>
      </c>
      <c r="V23" s="280">
        <v>243</v>
      </c>
      <c r="W23" s="92">
        <v>5.266579973992208</v>
      </c>
      <c r="X23" s="93">
        <v>0.1683809257033466</v>
      </c>
    </row>
    <row r="24" spans="1:24" ht="18" customHeight="1">
      <c r="A24" s="6"/>
      <c r="B24" s="623">
        <v>575</v>
      </c>
      <c r="C24" s="624"/>
      <c r="D24" s="349" t="s">
        <v>87</v>
      </c>
      <c r="E24" s="94">
        <v>292</v>
      </c>
      <c r="F24" s="94">
        <v>256</v>
      </c>
      <c r="G24" s="280">
        <v>-36</v>
      </c>
      <c r="H24" s="92">
        <v>-12.328767123287676</v>
      </c>
      <c r="I24" s="93">
        <v>1.228701703863691</v>
      </c>
      <c r="J24" s="94">
        <v>1241</v>
      </c>
      <c r="K24" s="94">
        <v>946</v>
      </c>
      <c r="L24" s="280">
        <v>-295</v>
      </c>
      <c r="M24" s="92">
        <v>-23.77115229653505</v>
      </c>
      <c r="N24" s="93">
        <v>0.7368060315284441</v>
      </c>
      <c r="O24" s="94">
        <v>14907</v>
      </c>
      <c r="P24" s="94">
        <v>9925</v>
      </c>
      <c r="Q24" s="280">
        <v>-4982</v>
      </c>
      <c r="R24" s="92">
        <v>-33.42054068558396</v>
      </c>
      <c r="S24" s="93">
        <f t="shared" si="0"/>
        <v>0.4699041206211919</v>
      </c>
      <c r="T24" s="94">
        <v>28063</v>
      </c>
      <c r="U24" s="94">
        <v>20667</v>
      </c>
      <c r="V24" s="280">
        <v>-7396</v>
      </c>
      <c r="W24" s="92">
        <v>-26.354986993550227</v>
      </c>
      <c r="X24" s="93">
        <v>0.7164769593393172</v>
      </c>
    </row>
    <row r="25" spans="1:24" ht="18" customHeight="1">
      <c r="A25" s="6"/>
      <c r="B25" s="623">
        <v>576</v>
      </c>
      <c r="C25" s="624"/>
      <c r="D25" s="349" t="s">
        <v>88</v>
      </c>
      <c r="E25" s="94">
        <v>1363</v>
      </c>
      <c r="F25" s="94">
        <v>1185</v>
      </c>
      <c r="G25" s="280">
        <v>-178</v>
      </c>
      <c r="H25" s="92">
        <v>-13.05942773294204</v>
      </c>
      <c r="I25" s="93">
        <v>5.6875449964002875</v>
      </c>
      <c r="J25" s="94">
        <v>6027</v>
      </c>
      <c r="K25" s="94">
        <v>5690</v>
      </c>
      <c r="L25" s="280">
        <v>-337</v>
      </c>
      <c r="M25" s="92">
        <v>-5.591504894640792</v>
      </c>
      <c r="N25" s="93">
        <v>4.431740295345504</v>
      </c>
      <c r="O25" s="94">
        <v>38597</v>
      </c>
      <c r="P25" s="94">
        <v>33930</v>
      </c>
      <c r="Q25" s="280">
        <v>-4667</v>
      </c>
      <c r="R25" s="92">
        <v>-12.091613337824183</v>
      </c>
      <c r="S25" s="93">
        <f t="shared" si="0"/>
        <v>1.606432928229425</v>
      </c>
      <c r="T25" s="94">
        <v>67056</v>
      </c>
      <c r="U25" s="94">
        <v>57895</v>
      </c>
      <c r="V25" s="280">
        <v>-9161</v>
      </c>
      <c r="W25" s="92">
        <v>-13.661715581006916</v>
      </c>
      <c r="X25" s="93">
        <v>2.007085380604334</v>
      </c>
    </row>
    <row r="26" spans="1:24" ht="18" customHeight="1">
      <c r="A26" s="6"/>
      <c r="B26" s="623">
        <v>577</v>
      </c>
      <c r="C26" s="624"/>
      <c r="D26" s="349" t="s">
        <v>89</v>
      </c>
      <c r="E26" s="94">
        <v>347</v>
      </c>
      <c r="F26" s="94">
        <v>275</v>
      </c>
      <c r="G26" s="280">
        <v>-72</v>
      </c>
      <c r="H26" s="92">
        <v>-20.7492795389049</v>
      </c>
      <c r="I26" s="93">
        <v>1.319894408447324</v>
      </c>
      <c r="J26" s="94">
        <v>886</v>
      </c>
      <c r="K26" s="94">
        <v>694</v>
      </c>
      <c r="L26" s="280">
        <v>-192</v>
      </c>
      <c r="M26" s="92">
        <v>-21.670428893905196</v>
      </c>
      <c r="N26" s="93">
        <v>0.5405321203813321</v>
      </c>
      <c r="O26" s="94">
        <v>10139</v>
      </c>
      <c r="P26" s="94">
        <v>6516</v>
      </c>
      <c r="Q26" s="280">
        <v>-3623</v>
      </c>
      <c r="R26" s="92">
        <v>-35.7333070322517</v>
      </c>
      <c r="S26" s="93">
        <f t="shared" si="0"/>
        <v>0.3085032997448551</v>
      </c>
      <c r="T26" s="94">
        <v>15711</v>
      </c>
      <c r="U26" s="94">
        <v>12713</v>
      </c>
      <c r="V26" s="280">
        <v>-2998</v>
      </c>
      <c r="W26" s="92">
        <v>-19.082171726815616</v>
      </c>
      <c r="X26" s="93">
        <v>0.44073022616154933</v>
      </c>
    </row>
    <row r="27" spans="1:24" ht="18" customHeight="1">
      <c r="A27" s="7"/>
      <c r="B27" s="623">
        <v>579</v>
      </c>
      <c r="C27" s="641"/>
      <c r="D27" s="349" t="s">
        <v>90</v>
      </c>
      <c r="E27" s="94">
        <v>2691</v>
      </c>
      <c r="F27" s="94">
        <v>2595</v>
      </c>
      <c r="G27" s="280">
        <v>-96</v>
      </c>
      <c r="H27" s="92">
        <v>-3.5674470457079224</v>
      </c>
      <c r="I27" s="93">
        <v>12.455003599712024</v>
      </c>
      <c r="J27" s="94">
        <v>19056</v>
      </c>
      <c r="K27" s="94">
        <v>21842</v>
      </c>
      <c r="L27" s="280">
        <v>2786</v>
      </c>
      <c r="M27" s="92">
        <v>14.620067170444997</v>
      </c>
      <c r="N27" s="93">
        <v>17.011963362203254</v>
      </c>
      <c r="O27" s="94">
        <v>188253</v>
      </c>
      <c r="P27" s="94">
        <v>230032</v>
      </c>
      <c r="Q27" s="280">
        <v>41779</v>
      </c>
      <c r="R27" s="92">
        <v>22.193006220352398</v>
      </c>
      <c r="S27" s="93">
        <f t="shared" si="0"/>
        <v>10.890980823650784</v>
      </c>
      <c r="T27" s="94">
        <v>172032</v>
      </c>
      <c r="U27" s="94">
        <v>212810</v>
      </c>
      <c r="V27" s="280">
        <v>40778</v>
      </c>
      <c r="W27" s="92">
        <v>23.703729538690467</v>
      </c>
      <c r="X27" s="93">
        <v>7.377629153578173</v>
      </c>
    </row>
    <row r="28" spans="1:24" ht="13.5" customHeight="1">
      <c r="A28" s="7"/>
      <c r="B28" s="348"/>
      <c r="C28" s="348"/>
      <c r="D28" s="349"/>
      <c r="E28" s="44"/>
      <c r="F28" s="44"/>
      <c r="G28" s="280"/>
      <c r="H28" s="92"/>
      <c r="I28" s="93"/>
      <c r="J28" s="44"/>
      <c r="K28" s="44"/>
      <c r="L28" s="280"/>
      <c r="M28" s="92"/>
      <c r="N28" s="93"/>
      <c r="O28" s="44"/>
      <c r="P28" s="44"/>
      <c r="Q28" s="280"/>
      <c r="R28" s="92"/>
      <c r="S28" s="93"/>
      <c r="T28" s="44"/>
      <c r="U28" s="94"/>
      <c r="V28" s="280"/>
      <c r="W28" s="92"/>
      <c r="X28" s="93"/>
    </row>
    <row r="29" spans="1:24" ht="18" customHeight="1">
      <c r="A29" s="6"/>
      <c r="B29" s="348">
        <v>58</v>
      </c>
      <c r="C29" s="348" t="s">
        <v>46</v>
      </c>
      <c r="D29" s="349"/>
      <c r="E29" s="44">
        <v>2162</v>
      </c>
      <c r="F29" s="44">
        <v>2079</v>
      </c>
      <c r="G29" s="280">
        <v>-83</v>
      </c>
      <c r="H29" s="92">
        <v>-3.8390379278445863</v>
      </c>
      <c r="I29" s="93">
        <v>9.97840172786177</v>
      </c>
      <c r="J29" s="44">
        <v>12203</v>
      </c>
      <c r="K29" s="44">
        <v>12194</v>
      </c>
      <c r="L29" s="280">
        <v>-9</v>
      </c>
      <c r="M29" s="92">
        <v>-0.07375235597804419</v>
      </c>
      <c r="N29" s="93">
        <v>9.49747647828525</v>
      </c>
      <c r="O29" s="44">
        <v>350541</v>
      </c>
      <c r="P29" s="44">
        <v>341931</v>
      </c>
      <c r="Q29" s="280">
        <v>-8610</v>
      </c>
      <c r="R29" s="92">
        <v>-2.4562034112985356</v>
      </c>
      <c r="S29" s="93">
        <f t="shared" si="0"/>
        <v>16.188895301574284</v>
      </c>
      <c r="T29" s="44">
        <v>79570</v>
      </c>
      <c r="U29" s="94">
        <v>81966</v>
      </c>
      <c r="V29" s="280">
        <v>2396</v>
      </c>
      <c r="W29" s="92">
        <v>3.0111851200201016</v>
      </c>
      <c r="X29" s="93">
        <v>2.8415711254273224</v>
      </c>
    </row>
    <row r="30" spans="1:24" ht="18" customHeight="1">
      <c r="A30" s="6"/>
      <c r="B30" s="623">
        <v>581</v>
      </c>
      <c r="C30" s="624"/>
      <c r="D30" s="349" t="s">
        <v>62</v>
      </c>
      <c r="E30" s="94">
        <v>1895</v>
      </c>
      <c r="F30" s="94">
        <v>1855</v>
      </c>
      <c r="G30" s="280">
        <v>-40</v>
      </c>
      <c r="H30" s="92">
        <v>-2.1108179419525044</v>
      </c>
      <c r="I30" s="93">
        <v>8.903287736981042</v>
      </c>
      <c r="J30" s="94">
        <v>11748</v>
      </c>
      <c r="K30" s="94">
        <v>11800</v>
      </c>
      <c r="L30" s="280">
        <v>52</v>
      </c>
      <c r="M30" s="92">
        <v>0.4426285325161814</v>
      </c>
      <c r="N30" s="93">
        <v>9.190603775936196</v>
      </c>
      <c r="O30" s="94">
        <v>348481</v>
      </c>
      <c r="P30" s="94">
        <v>339934</v>
      </c>
      <c r="Q30" s="280">
        <v>-8547</v>
      </c>
      <c r="R30" s="92">
        <v>-2.4526444770303115</v>
      </c>
      <c r="S30" s="93">
        <f t="shared" si="0"/>
        <v>16.09434633141</v>
      </c>
      <c r="T30" s="94">
        <v>63662</v>
      </c>
      <c r="U30" s="94">
        <v>67201</v>
      </c>
      <c r="V30" s="280">
        <v>3539</v>
      </c>
      <c r="W30" s="92">
        <v>5.55904621281141</v>
      </c>
      <c r="X30" s="93">
        <v>2.329702818239776</v>
      </c>
    </row>
    <row r="31" spans="1:24" ht="18" customHeight="1">
      <c r="A31" s="6"/>
      <c r="B31" s="623">
        <v>582</v>
      </c>
      <c r="C31" s="624"/>
      <c r="D31" s="349" t="s">
        <v>63</v>
      </c>
      <c r="E31" s="94">
        <v>267</v>
      </c>
      <c r="F31" s="94">
        <v>224</v>
      </c>
      <c r="G31" s="280">
        <v>-43</v>
      </c>
      <c r="H31" s="92">
        <v>-16.104868913857672</v>
      </c>
      <c r="I31" s="93">
        <v>1.0751139908807295</v>
      </c>
      <c r="J31" s="94">
        <v>455</v>
      </c>
      <c r="K31" s="94">
        <v>394</v>
      </c>
      <c r="L31" s="280">
        <v>-61</v>
      </c>
      <c r="M31" s="92">
        <v>-13.406593406593402</v>
      </c>
      <c r="N31" s="93">
        <v>0.306872702349056</v>
      </c>
      <c r="O31" s="94">
        <v>2060</v>
      </c>
      <c r="P31" s="94">
        <v>1997</v>
      </c>
      <c r="Q31" s="280">
        <v>-63</v>
      </c>
      <c r="R31" s="92">
        <v>-3.058252427184466</v>
      </c>
      <c r="S31" s="93">
        <f t="shared" si="0"/>
        <v>0.09454897016428415</v>
      </c>
      <c r="T31" s="94">
        <v>15908</v>
      </c>
      <c r="U31" s="94">
        <v>14765</v>
      </c>
      <c r="V31" s="280">
        <v>-1143</v>
      </c>
      <c r="W31" s="92">
        <v>-7.185064118682433</v>
      </c>
      <c r="X31" s="93">
        <v>0.5118683071875463</v>
      </c>
    </row>
    <row r="32" spans="1:24" ht="13.5" customHeight="1">
      <c r="A32" s="6"/>
      <c r="B32" s="348"/>
      <c r="C32" s="348"/>
      <c r="D32" s="349"/>
      <c r="E32" s="44"/>
      <c r="F32" s="44"/>
      <c r="G32" s="280"/>
      <c r="H32" s="92"/>
      <c r="I32" s="93"/>
      <c r="J32" s="44"/>
      <c r="K32" s="44"/>
      <c r="L32" s="280"/>
      <c r="M32" s="92"/>
      <c r="N32" s="93"/>
      <c r="O32" s="44"/>
      <c r="P32" s="44"/>
      <c r="Q32" s="280"/>
      <c r="R32" s="92"/>
      <c r="S32" s="93"/>
      <c r="T32" s="44"/>
      <c r="U32" s="94"/>
      <c r="V32" s="280"/>
      <c r="W32" s="92"/>
      <c r="X32" s="93"/>
    </row>
    <row r="33" spans="1:24" ht="18" customHeight="1">
      <c r="A33" s="6"/>
      <c r="B33" s="348">
        <v>59</v>
      </c>
      <c r="C33" s="348" t="s">
        <v>47</v>
      </c>
      <c r="D33" s="349"/>
      <c r="E33" s="44">
        <v>2349</v>
      </c>
      <c r="F33" s="44">
        <v>2040</v>
      </c>
      <c r="G33" s="280">
        <v>-309</v>
      </c>
      <c r="H33" s="92">
        <v>-13.154533844189018</v>
      </c>
      <c r="I33" s="93">
        <v>9.791216702663787</v>
      </c>
      <c r="J33" s="44">
        <v>9963</v>
      </c>
      <c r="K33" s="44">
        <v>8500</v>
      </c>
      <c r="L33" s="280">
        <v>-1463</v>
      </c>
      <c r="M33" s="92">
        <v>-14.68433202850548</v>
      </c>
      <c r="N33" s="93">
        <v>6.620350177581158</v>
      </c>
      <c r="O33" s="44">
        <v>182335</v>
      </c>
      <c r="P33" s="44">
        <v>162413</v>
      </c>
      <c r="Q33" s="280">
        <v>-19922</v>
      </c>
      <c r="R33" s="92">
        <v>-10.926042723558286</v>
      </c>
      <c r="S33" s="93">
        <f t="shared" si="0"/>
        <v>7.689525233496186</v>
      </c>
      <c r="T33" s="44">
        <v>457972</v>
      </c>
      <c r="U33" s="94">
        <v>375182</v>
      </c>
      <c r="V33" s="280">
        <v>-82790</v>
      </c>
      <c r="W33" s="92">
        <v>-18.077524390137384</v>
      </c>
      <c r="X33" s="93">
        <v>13.00668982236627</v>
      </c>
    </row>
    <row r="34" spans="1:24" ht="18" customHeight="1">
      <c r="A34" s="6"/>
      <c r="B34" s="623">
        <v>591</v>
      </c>
      <c r="C34" s="624"/>
      <c r="D34" s="349" t="s">
        <v>48</v>
      </c>
      <c r="E34" s="94">
        <v>684</v>
      </c>
      <c r="F34" s="94">
        <v>599</v>
      </c>
      <c r="G34" s="280">
        <v>-85</v>
      </c>
      <c r="H34" s="92">
        <v>-12.42690058479532</v>
      </c>
      <c r="I34" s="93">
        <v>2.874970002399808</v>
      </c>
      <c r="J34" s="94">
        <v>2239</v>
      </c>
      <c r="K34" s="94">
        <v>2142</v>
      </c>
      <c r="L34" s="280">
        <v>-97</v>
      </c>
      <c r="M34" s="92">
        <v>-4.3322912014292</v>
      </c>
      <c r="N34" s="93">
        <v>1.6683282447504517</v>
      </c>
      <c r="O34" s="94">
        <v>30360</v>
      </c>
      <c r="P34" s="94">
        <v>28363</v>
      </c>
      <c r="Q34" s="280">
        <v>-1997</v>
      </c>
      <c r="R34" s="92">
        <v>-6.577733860342557</v>
      </c>
      <c r="S34" s="93">
        <f t="shared" si="0"/>
        <v>1.342860511151523</v>
      </c>
      <c r="T34" s="94">
        <v>154554</v>
      </c>
      <c r="U34" s="44">
        <v>147154</v>
      </c>
      <c r="V34" s="280">
        <v>-7400</v>
      </c>
      <c r="W34" s="92">
        <v>-4.787970547510895</v>
      </c>
      <c r="X34" s="93">
        <v>5.1014879021927655</v>
      </c>
    </row>
    <row r="35" spans="1:24" ht="18" customHeight="1">
      <c r="A35" s="6"/>
      <c r="B35" s="623">
        <v>592</v>
      </c>
      <c r="C35" s="624"/>
      <c r="D35" s="349" t="s">
        <v>49</v>
      </c>
      <c r="E35" s="94">
        <v>1173</v>
      </c>
      <c r="F35" s="94">
        <v>1011</v>
      </c>
      <c r="G35" s="280">
        <v>-162</v>
      </c>
      <c r="H35" s="92">
        <v>-13.810741687979544</v>
      </c>
      <c r="I35" s="93">
        <v>4.852411807055436</v>
      </c>
      <c r="J35" s="94">
        <v>4781</v>
      </c>
      <c r="K35" s="94">
        <v>4550</v>
      </c>
      <c r="L35" s="280">
        <v>-231</v>
      </c>
      <c r="M35" s="92">
        <v>-4.831625183016115</v>
      </c>
      <c r="N35" s="93">
        <v>3.543834506822855</v>
      </c>
      <c r="O35" s="94">
        <v>112717</v>
      </c>
      <c r="P35" s="94">
        <v>117705</v>
      </c>
      <c r="Q35" s="280">
        <v>4988</v>
      </c>
      <c r="R35" s="92">
        <v>4.425241977696355</v>
      </c>
      <c r="S35" s="93">
        <f t="shared" si="0"/>
        <v>5.572802470298982</v>
      </c>
      <c r="T35" s="94">
        <v>150155</v>
      </c>
      <c r="U35" s="44">
        <v>148553</v>
      </c>
      <c r="V35" s="280">
        <v>-1602</v>
      </c>
      <c r="W35" s="92">
        <v>-1.0668975392094922</v>
      </c>
      <c r="X35" s="93">
        <v>5.149987987648599</v>
      </c>
    </row>
    <row r="36" spans="1:24" ht="18" customHeight="1">
      <c r="A36" s="6"/>
      <c r="B36" s="623">
        <v>599</v>
      </c>
      <c r="C36" s="624"/>
      <c r="D36" s="349" t="s">
        <v>78</v>
      </c>
      <c r="E36" s="94">
        <v>492</v>
      </c>
      <c r="F36" s="94">
        <v>430</v>
      </c>
      <c r="G36" s="280">
        <v>-62</v>
      </c>
      <c r="H36" s="92">
        <v>-12.601626016260155</v>
      </c>
      <c r="I36" s="93">
        <v>2.0638348932085435</v>
      </c>
      <c r="J36" s="94">
        <v>2943</v>
      </c>
      <c r="K36" s="94">
        <v>1808</v>
      </c>
      <c r="L36" s="280">
        <v>-1135</v>
      </c>
      <c r="M36" s="92">
        <v>-38.56608902480462</v>
      </c>
      <c r="N36" s="93">
        <v>1.408187426007851</v>
      </c>
      <c r="O36" s="94">
        <v>39258</v>
      </c>
      <c r="P36" s="94">
        <v>16345</v>
      </c>
      <c r="Q36" s="280">
        <v>-22913</v>
      </c>
      <c r="R36" s="92">
        <v>-58.365173977278516</v>
      </c>
      <c r="S36" s="93">
        <f t="shared" si="0"/>
        <v>0.7738622520456808</v>
      </c>
      <c r="T36" s="94">
        <v>153263</v>
      </c>
      <c r="U36" s="94">
        <v>79475</v>
      </c>
      <c r="V36" s="280">
        <v>-73788</v>
      </c>
      <c r="W36" s="92">
        <v>-48.14469245675734</v>
      </c>
      <c r="X36" s="93">
        <v>2.755213932524906</v>
      </c>
    </row>
    <row r="37" spans="1:24" ht="13.5" customHeight="1">
      <c r="A37" s="6"/>
      <c r="B37" s="348"/>
      <c r="C37" s="348"/>
      <c r="D37" s="349"/>
      <c r="E37" s="44"/>
      <c r="F37" s="44"/>
      <c r="G37" s="280"/>
      <c r="H37" s="92"/>
      <c r="I37" s="93"/>
      <c r="J37" s="44"/>
      <c r="K37" s="44"/>
      <c r="L37" s="280"/>
      <c r="M37" s="92"/>
      <c r="N37" s="93"/>
      <c r="O37" s="44"/>
      <c r="P37" s="44"/>
      <c r="Q37" s="280"/>
      <c r="R37" s="92"/>
      <c r="S37" s="93"/>
      <c r="T37" s="44"/>
      <c r="U37" s="94"/>
      <c r="V37" s="280"/>
      <c r="W37" s="92"/>
      <c r="X37" s="93"/>
    </row>
    <row r="38" spans="1:24" ht="18" customHeight="1">
      <c r="A38" s="6"/>
      <c r="B38" s="348">
        <v>60</v>
      </c>
      <c r="C38" s="348" t="s">
        <v>50</v>
      </c>
      <c r="D38" s="349"/>
      <c r="E38" s="44">
        <v>7508</v>
      </c>
      <c r="F38" s="44">
        <v>7318</v>
      </c>
      <c r="G38" s="280">
        <v>-190</v>
      </c>
      <c r="H38" s="92">
        <v>-2.530633990410223</v>
      </c>
      <c r="I38" s="93">
        <v>35.12359011279098</v>
      </c>
      <c r="J38" s="44">
        <v>41608</v>
      </c>
      <c r="K38" s="44">
        <v>42709</v>
      </c>
      <c r="L38" s="280">
        <v>1101</v>
      </c>
      <c r="M38" s="92">
        <v>2.6461257450490336</v>
      </c>
      <c r="N38" s="93">
        <v>33.264533615801604</v>
      </c>
      <c r="O38" s="44">
        <v>634997</v>
      </c>
      <c r="P38" s="44">
        <v>718167</v>
      </c>
      <c r="Q38" s="280">
        <v>83170</v>
      </c>
      <c r="R38" s="92">
        <v>13.09769967417169</v>
      </c>
      <c r="S38" s="93">
        <f t="shared" si="0"/>
        <v>34.001978095129424</v>
      </c>
      <c r="T38" s="44">
        <v>803436</v>
      </c>
      <c r="U38" s="94">
        <v>984825</v>
      </c>
      <c r="V38" s="280">
        <v>181389</v>
      </c>
      <c r="W38" s="92">
        <v>22.576658252804222</v>
      </c>
      <c r="X38" s="93">
        <v>34.14159875556893</v>
      </c>
    </row>
    <row r="39" spans="1:24" ht="18" customHeight="1">
      <c r="A39" s="6"/>
      <c r="B39" s="623">
        <v>601</v>
      </c>
      <c r="C39" s="624"/>
      <c r="D39" s="349" t="s">
        <v>51</v>
      </c>
      <c r="E39" s="94">
        <v>1593</v>
      </c>
      <c r="F39" s="94">
        <v>1490</v>
      </c>
      <c r="G39" s="280">
        <v>-103</v>
      </c>
      <c r="H39" s="92">
        <v>-6.465787821720028</v>
      </c>
      <c r="I39" s="93">
        <v>7.151427885769139</v>
      </c>
      <c r="J39" s="94">
        <v>8117</v>
      </c>
      <c r="K39" s="94">
        <v>7664</v>
      </c>
      <c r="L39" s="280">
        <v>-453</v>
      </c>
      <c r="M39" s="92">
        <v>-5.580879635333247</v>
      </c>
      <c r="N39" s="93">
        <v>5.969219265997881</v>
      </c>
      <c r="O39" s="94">
        <v>130536</v>
      </c>
      <c r="P39" s="94">
        <v>133355</v>
      </c>
      <c r="Q39" s="280">
        <v>2819</v>
      </c>
      <c r="R39" s="92">
        <v>2.159557516700374</v>
      </c>
      <c r="S39" s="93">
        <f t="shared" si="0"/>
        <v>6.313759597525345</v>
      </c>
      <c r="T39" s="94">
        <v>191975</v>
      </c>
      <c r="U39" s="44">
        <v>177061</v>
      </c>
      <c r="V39" s="280">
        <v>-14914</v>
      </c>
      <c r="W39" s="92">
        <v>-7.768719885401737</v>
      </c>
      <c r="X39" s="93">
        <v>6.13829423223394</v>
      </c>
    </row>
    <row r="40" spans="1:24" ht="18" customHeight="1">
      <c r="A40" s="6"/>
      <c r="B40" s="623">
        <v>602</v>
      </c>
      <c r="C40" s="624"/>
      <c r="D40" s="349" t="s">
        <v>52</v>
      </c>
      <c r="E40" s="94">
        <v>268</v>
      </c>
      <c r="F40" s="94">
        <v>240</v>
      </c>
      <c r="G40" s="280">
        <v>-28</v>
      </c>
      <c r="H40" s="92">
        <v>-10.447761194029852</v>
      </c>
      <c r="I40" s="93">
        <v>1.1519078473722102</v>
      </c>
      <c r="J40" s="94">
        <v>1164</v>
      </c>
      <c r="K40" s="94">
        <v>884</v>
      </c>
      <c r="L40" s="280">
        <v>-280</v>
      </c>
      <c r="M40" s="92">
        <v>-24.054982817869416</v>
      </c>
      <c r="N40" s="93">
        <v>0.6885164184684404</v>
      </c>
      <c r="O40" s="94">
        <v>24563</v>
      </c>
      <c r="P40" s="94">
        <v>17532</v>
      </c>
      <c r="Q40" s="280">
        <v>-7031</v>
      </c>
      <c r="R40" s="92">
        <v>-28.62435370272361</v>
      </c>
      <c r="S40" s="93">
        <f t="shared" si="0"/>
        <v>0.8300613645068752</v>
      </c>
      <c r="T40" s="94">
        <v>49986</v>
      </c>
      <c r="U40" s="44">
        <v>50169</v>
      </c>
      <c r="V40" s="280">
        <v>183</v>
      </c>
      <c r="W40" s="92">
        <v>0.3661025087024399</v>
      </c>
      <c r="X40" s="93">
        <v>1.739242878651677</v>
      </c>
    </row>
    <row r="41" spans="1:24" ht="18" customHeight="1">
      <c r="A41" s="6"/>
      <c r="B41" s="623">
        <v>603</v>
      </c>
      <c r="C41" s="624"/>
      <c r="D41" s="349" t="s">
        <v>53</v>
      </c>
      <c r="E41" s="94">
        <v>1433</v>
      </c>
      <c r="F41" s="94">
        <v>1337</v>
      </c>
      <c r="G41" s="280">
        <v>-96</v>
      </c>
      <c r="H41" s="92">
        <v>-6.699232379623169</v>
      </c>
      <c r="I41" s="93">
        <v>6.417086633069355</v>
      </c>
      <c r="J41" s="94">
        <v>8842</v>
      </c>
      <c r="K41" s="94">
        <v>8087</v>
      </c>
      <c r="L41" s="280">
        <v>-755</v>
      </c>
      <c r="M41" s="92">
        <v>-8.538792128477724</v>
      </c>
      <c r="N41" s="93">
        <v>6.298679045423391</v>
      </c>
      <c r="O41" s="94">
        <v>249943</v>
      </c>
      <c r="P41" s="94">
        <v>296618</v>
      </c>
      <c r="Q41" s="280">
        <v>46675</v>
      </c>
      <c r="R41" s="92">
        <v>18.674257730762616</v>
      </c>
      <c r="S41" s="93">
        <f t="shared" si="0"/>
        <v>14.043528508858108</v>
      </c>
      <c r="T41" s="94">
        <v>26004</v>
      </c>
      <c r="U41" s="94">
        <v>26510</v>
      </c>
      <c r="V41" s="280">
        <v>506</v>
      </c>
      <c r="W41" s="92">
        <v>1.9458544839255438</v>
      </c>
      <c r="X41" s="93">
        <v>0.9190402183231867</v>
      </c>
    </row>
    <row r="42" spans="1:24" ht="18" customHeight="1">
      <c r="A42" s="6"/>
      <c r="B42" s="623">
        <v>604</v>
      </c>
      <c r="C42" s="624"/>
      <c r="D42" s="349" t="s">
        <v>91</v>
      </c>
      <c r="E42" s="94">
        <v>883</v>
      </c>
      <c r="F42" s="94">
        <v>826</v>
      </c>
      <c r="G42" s="280">
        <v>-57</v>
      </c>
      <c r="H42" s="92">
        <v>-6.455266138165356</v>
      </c>
      <c r="I42" s="93">
        <v>3.96448284137269</v>
      </c>
      <c r="J42" s="94">
        <v>11126</v>
      </c>
      <c r="K42" s="94">
        <v>10513</v>
      </c>
      <c r="L42" s="280">
        <v>-613</v>
      </c>
      <c r="M42" s="92">
        <v>-5.509617113068487</v>
      </c>
      <c r="N42" s="93">
        <v>8.188204872577732</v>
      </c>
      <c r="O42" s="94">
        <v>65902</v>
      </c>
      <c r="P42" s="94">
        <v>63990</v>
      </c>
      <c r="Q42" s="280">
        <v>-1912</v>
      </c>
      <c r="R42" s="92">
        <v>-2.901277654699402</v>
      </c>
      <c r="S42" s="93">
        <f t="shared" si="0"/>
        <v>3.029638758544088</v>
      </c>
      <c r="T42" s="94">
        <v>98096</v>
      </c>
      <c r="U42" s="94">
        <v>105501</v>
      </c>
      <c r="V42" s="280">
        <v>7405</v>
      </c>
      <c r="W42" s="92">
        <v>7.54872777687163</v>
      </c>
      <c r="X42" s="93">
        <v>3.6574749933351387</v>
      </c>
    </row>
    <row r="43" spans="1:24" ht="18" customHeight="1">
      <c r="A43" s="6"/>
      <c r="B43" s="623">
        <v>605</v>
      </c>
      <c r="C43" s="624"/>
      <c r="D43" s="349" t="s">
        <v>92</v>
      </c>
      <c r="E43" s="94">
        <v>576</v>
      </c>
      <c r="F43" s="94">
        <v>493</v>
      </c>
      <c r="G43" s="280">
        <v>-83</v>
      </c>
      <c r="H43" s="92">
        <v>-14.409722222222214</v>
      </c>
      <c r="I43" s="93">
        <v>2.3662107031437487</v>
      </c>
      <c r="J43" s="94">
        <v>2645</v>
      </c>
      <c r="K43" s="94">
        <v>2564</v>
      </c>
      <c r="L43" s="280">
        <v>-81</v>
      </c>
      <c r="M43" s="92">
        <v>-3.0623818525519937</v>
      </c>
      <c r="N43" s="93">
        <v>1.9970091594491868</v>
      </c>
      <c r="O43" s="94">
        <v>44080</v>
      </c>
      <c r="P43" s="94">
        <v>41419</v>
      </c>
      <c r="Q43" s="280">
        <v>-2661</v>
      </c>
      <c r="R43" s="92">
        <v>-6.036751361161524</v>
      </c>
      <c r="S43" s="93">
        <f t="shared" si="0"/>
        <v>1.9610034027213248</v>
      </c>
      <c r="T43" s="94">
        <v>99974</v>
      </c>
      <c r="U43" s="94">
        <v>98615</v>
      </c>
      <c r="V43" s="280">
        <v>-1359</v>
      </c>
      <c r="W43" s="92">
        <v>-1.359353431892302</v>
      </c>
      <c r="X43" s="93">
        <v>3.418753343264468</v>
      </c>
    </row>
    <row r="44" spans="1:24" ht="18" customHeight="1">
      <c r="A44" s="6"/>
      <c r="B44" s="623">
        <v>606</v>
      </c>
      <c r="C44" s="624"/>
      <c r="D44" s="349" t="s">
        <v>93</v>
      </c>
      <c r="E44" s="94">
        <v>93</v>
      </c>
      <c r="F44" s="94">
        <v>82</v>
      </c>
      <c r="G44" s="280">
        <v>-11</v>
      </c>
      <c r="H44" s="92">
        <v>-11.827956989247312</v>
      </c>
      <c r="I44" s="93">
        <v>0.3935685145188385</v>
      </c>
      <c r="J44" s="94">
        <v>294</v>
      </c>
      <c r="K44" s="94">
        <v>270</v>
      </c>
      <c r="L44" s="280">
        <v>-24</v>
      </c>
      <c r="M44" s="92">
        <v>-8.16326530612244</v>
      </c>
      <c r="N44" s="93">
        <v>0.21029347622904854</v>
      </c>
      <c r="O44" s="94">
        <v>3681</v>
      </c>
      <c r="P44" s="94">
        <v>2753</v>
      </c>
      <c r="Q44" s="280">
        <v>-928</v>
      </c>
      <c r="R44" s="92">
        <v>-25.210540613963595</v>
      </c>
      <c r="S44" s="93">
        <f t="shared" si="0"/>
        <v>0.13034217068716789</v>
      </c>
      <c r="T44" s="94">
        <v>5963</v>
      </c>
      <c r="U44" s="44">
        <v>5165</v>
      </c>
      <c r="V44" s="280">
        <v>-798</v>
      </c>
      <c r="W44" s="92">
        <v>-13.382525574375308</v>
      </c>
      <c r="X44" s="93">
        <v>0.1790585713934085</v>
      </c>
    </row>
    <row r="45" spans="1:24" ht="18" customHeight="1">
      <c r="A45" s="7"/>
      <c r="B45" s="623">
        <v>607</v>
      </c>
      <c r="C45" s="641"/>
      <c r="D45" s="349" t="s">
        <v>94</v>
      </c>
      <c r="E45" s="94">
        <v>318</v>
      </c>
      <c r="F45" s="94">
        <v>305</v>
      </c>
      <c r="G45" s="280">
        <v>-13</v>
      </c>
      <c r="H45" s="92">
        <v>-4.088050314465406</v>
      </c>
      <c r="I45" s="93">
        <v>1.4638828893688505</v>
      </c>
      <c r="J45" s="94">
        <v>1019</v>
      </c>
      <c r="K45" s="94">
        <v>1042</v>
      </c>
      <c r="L45" s="280">
        <v>23</v>
      </c>
      <c r="M45" s="92">
        <v>2.257114818449452</v>
      </c>
      <c r="N45" s="93">
        <v>0.8115770452987725</v>
      </c>
      <c r="O45" s="94">
        <v>13274</v>
      </c>
      <c r="P45" s="94">
        <v>12657</v>
      </c>
      <c r="Q45" s="280">
        <v>-617</v>
      </c>
      <c r="R45" s="92">
        <v>-4.64818442067199</v>
      </c>
      <c r="S45" s="93">
        <f t="shared" si="0"/>
        <v>0.5992520357382797</v>
      </c>
      <c r="T45" s="94">
        <v>24829</v>
      </c>
      <c r="U45" s="44">
        <v>24776</v>
      </c>
      <c r="V45" s="280">
        <v>-53</v>
      </c>
      <c r="W45" s="92">
        <v>-0.21346006685730856</v>
      </c>
      <c r="X45" s="93">
        <v>0.8589264597953705</v>
      </c>
    </row>
    <row r="46" spans="1:24" ht="18" customHeight="1" thickBot="1">
      <c r="A46" s="36"/>
      <c r="B46" s="642">
        <v>609</v>
      </c>
      <c r="C46" s="643"/>
      <c r="D46" s="362" t="s">
        <v>95</v>
      </c>
      <c r="E46" s="95">
        <v>2344</v>
      </c>
      <c r="F46" s="95">
        <v>2545</v>
      </c>
      <c r="G46" s="282">
        <v>201</v>
      </c>
      <c r="H46" s="128">
        <v>8.575085324232077</v>
      </c>
      <c r="I46" s="97">
        <v>12.215022798176147</v>
      </c>
      <c r="J46" s="95">
        <v>8401</v>
      </c>
      <c r="K46" s="95">
        <v>11685</v>
      </c>
      <c r="L46" s="282">
        <v>3284</v>
      </c>
      <c r="M46" s="96">
        <v>39.090584454231646</v>
      </c>
      <c r="N46" s="97">
        <v>9.101034332357157</v>
      </c>
      <c r="O46" s="95">
        <v>103020</v>
      </c>
      <c r="P46" s="95">
        <v>149843</v>
      </c>
      <c r="Q46" s="282">
        <v>46823</v>
      </c>
      <c r="R46" s="96">
        <v>45.450397980974564</v>
      </c>
      <c r="S46" s="97">
        <f t="shared" si="0"/>
        <v>7.094392256548238</v>
      </c>
      <c r="T46" s="95">
        <v>306609</v>
      </c>
      <c r="U46" s="95">
        <v>497028</v>
      </c>
      <c r="V46" s="282">
        <v>190419</v>
      </c>
      <c r="W46" s="96">
        <v>62.10483058227254</v>
      </c>
      <c r="X46" s="97">
        <v>17.23080805857174</v>
      </c>
    </row>
    <row r="47" spans="1:16" ht="13.5" customHeight="1">
      <c r="A47" s="130" t="s">
        <v>211</v>
      </c>
      <c r="C47" s="364"/>
      <c r="D47" s="365"/>
      <c r="E47" s="544"/>
      <c r="K47" s="35"/>
      <c r="O47" s="366"/>
      <c r="P47" s="35"/>
    </row>
    <row r="48" spans="2:11" ht="11.25">
      <c r="B48" s="364"/>
      <c r="C48" s="364"/>
      <c r="K48" s="35"/>
    </row>
    <row r="49" spans="2:11" ht="11.25">
      <c r="B49" s="364"/>
      <c r="C49" s="364"/>
      <c r="K49" s="35"/>
    </row>
    <row r="50" spans="2:11" ht="11.25">
      <c r="B50" s="364"/>
      <c r="C50" s="364"/>
      <c r="K50" s="35"/>
    </row>
    <row r="51" spans="2:11" ht="11.25">
      <c r="B51" s="364"/>
      <c r="C51" s="364"/>
      <c r="K51" s="35"/>
    </row>
    <row r="52" spans="2:11" ht="11.25">
      <c r="B52" s="364"/>
      <c r="C52" s="364"/>
      <c r="K52" s="35"/>
    </row>
    <row r="53" spans="2:11" ht="11.25">
      <c r="B53" s="364"/>
      <c r="C53" s="364"/>
      <c r="K53" s="35"/>
    </row>
    <row r="54" spans="2:11" ht="11.25">
      <c r="B54" s="364"/>
      <c r="C54" s="364"/>
      <c r="K54" s="35"/>
    </row>
    <row r="55" spans="2:11" ht="11.25">
      <c r="B55" s="364"/>
      <c r="C55" s="364"/>
      <c r="K55" s="35"/>
    </row>
    <row r="56" spans="2:11" ht="11.25">
      <c r="B56" s="364"/>
      <c r="C56" s="364"/>
      <c r="K56" s="35"/>
    </row>
    <row r="57" spans="2:11" ht="11.25">
      <c r="B57" s="364"/>
      <c r="C57" s="364"/>
      <c r="K57" s="35"/>
    </row>
    <row r="58" spans="2:11" ht="11.25">
      <c r="B58" s="364"/>
      <c r="C58" s="364"/>
      <c r="K58" s="35"/>
    </row>
    <row r="59" spans="2:11" ht="11.25">
      <c r="B59" s="364"/>
      <c r="C59" s="364"/>
      <c r="K59" s="35"/>
    </row>
    <row r="60" spans="2:11" ht="11.25">
      <c r="B60" s="364"/>
      <c r="C60" s="364"/>
      <c r="K60" s="35"/>
    </row>
    <row r="61" spans="2:11" ht="11.25">
      <c r="B61" s="364"/>
      <c r="C61" s="364"/>
      <c r="K61" s="35"/>
    </row>
    <row r="62" spans="2:3" ht="11.25">
      <c r="B62" s="364"/>
      <c r="C62" s="364"/>
    </row>
    <row r="63" spans="2:3" ht="11.25">
      <c r="B63" s="364"/>
      <c r="C63" s="364"/>
    </row>
    <row r="64" spans="2:3" ht="11.25">
      <c r="B64" s="364"/>
      <c r="C64" s="364"/>
    </row>
    <row r="65" spans="2:3" ht="11.25">
      <c r="B65" s="364"/>
      <c r="C65" s="364"/>
    </row>
    <row r="66" spans="2:3" ht="11.25">
      <c r="B66" s="364"/>
      <c r="C66" s="364"/>
    </row>
    <row r="67" spans="2:3" ht="11.25">
      <c r="B67" s="364"/>
      <c r="C67" s="364"/>
    </row>
    <row r="68" spans="2:3" ht="11.25">
      <c r="B68" s="364"/>
      <c r="C68" s="364"/>
    </row>
    <row r="69" spans="2:3" ht="11.25">
      <c r="B69" s="364"/>
      <c r="C69" s="364"/>
    </row>
    <row r="70" spans="2:3" ht="11.25">
      <c r="B70" s="364"/>
      <c r="C70" s="364"/>
    </row>
    <row r="71" spans="2:3" ht="11.25">
      <c r="B71" s="364"/>
      <c r="C71" s="364"/>
    </row>
    <row r="72" spans="2:3" ht="11.25">
      <c r="B72" s="364"/>
      <c r="C72" s="364"/>
    </row>
    <row r="73" spans="2:3" ht="11.25">
      <c r="B73" s="364"/>
      <c r="C73" s="364"/>
    </row>
    <row r="74" spans="2:3" ht="11.25">
      <c r="B74" s="364"/>
      <c r="C74" s="364"/>
    </row>
  </sheetData>
  <sheetProtection/>
  <mergeCells count="49">
    <mergeCell ref="T3:T4"/>
    <mergeCell ref="T2:X2"/>
    <mergeCell ref="J3:J4"/>
    <mergeCell ref="P3:P4"/>
    <mergeCell ref="V3:V4"/>
    <mergeCell ref="R3:R4"/>
    <mergeCell ref="J2:N2"/>
    <mergeCell ref="O2:S2"/>
    <mergeCell ref="W3:W4"/>
    <mergeCell ref="U3:U4"/>
    <mergeCell ref="L3:L4"/>
    <mergeCell ref="M3:M4"/>
    <mergeCell ref="O3:O4"/>
    <mergeCell ref="A2:D4"/>
    <mergeCell ref="E2:I2"/>
    <mergeCell ref="E3:E4"/>
    <mergeCell ref="B10:C10"/>
    <mergeCell ref="B13:C13"/>
    <mergeCell ref="B14:C14"/>
    <mergeCell ref="B15:C15"/>
    <mergeCell ref="Q3:Q4"/>
    <mergeCell ref="F3:F4"/>
    <mergeCell ref="G3:G4"/>
    <mergeCell ref="H3:H4"/>
    <mergeCell ref="B9:C9"/>
    <mergeCell ref="K3:K4"/>
    <mergeCell ref="B16:C16"/>
    <mergeCell ref="B17:C17"/>
    <mergeCell ref="B20:C20"/>
    <mergeCell ref="B21:C21"/>
    <mergeCell ref="B22:C22"/>
    <mergeCell ref="B23:C23"/>
    <mergeCell ref="B42:C42"/>
    <mergeCell ref="B24:C24"/>
    <mergeCell ref="B25:C25"/>
    <mergeCell ref="B26:C26"/>
    <mergeCell ref="B27:C27"/>
    <mergeCell ref="B30:C30"/>
    <mergeCell ref="B31:C31"/>
    <mergeCell ref="B43:C43"/>
    <mergeCell ref="B34:C34"/>
    <mergeCell ref="B35:C35"/>
    <mergeCell ref="B44:C44"/>
    <mergeCell ref="B45:C45"/>
    <mergeCell ref="B46:C46"/>
    <mergeCell ref="B36:C36"/>
    <mergeCell ref="B39:C39"/>
    <mergeCell ref="B40:C40"/>
    <mergeCell ref="B41:C41"/>
  </mergeCells>
  <printOptions/>
  <pageMargins left="0.7874015748031497" right="0.5905511811023623" top="0.7874015748031497" bottom="0.1968503937007874" header="0.5511811023622047" footer="0.7874015748031497"/>
  <pageSetup fitToHeight="6" fitToWidth="2" horizontalDpi="600" verticalDpi="600" orientation="landscape" pageOrder="overThenDown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0"/>
  <sheetViews>
    <sheetView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2.3984375" style="34" customWidth="1"/>
    <col min="2" max="2" width="5.59765625" style="30" customWidth="1"/>
    <col min="3" max="3" width="2.09765625" style="30" customWidth="1"/>
    <col min="4" max="7" width="9.19921875" style="18" customWidth="1"/>
    <col min="8" max="9" width="8.19921875" style="18" customWidth="1"/>
    <col min="10" max="11" width="8.19921875" style="34" customWidth="1"/>
    <col min="12" max="12" width="8.19921875" style="118" customWidth="1"/>
    <col min="13" max="14" width="8.19921875" style="34" customWidth="1"/>
    <col min="15" max="15" width="8.19921875" style="118" customWidth="1"/>
    <col min="16" max="16" width="12" style="34" customWidth="1"/>
    <col min="17" max="16384" width="9" style="34" customWidth="1"/>
  </cols>
  <sheetData>
    <row r="1" spans="1:15" ht="15.75" customHeight="1" thickBot="1">
      <c r="A1" s="79" t="s">
        <v>301</v>
      </c>
      <c r="B1" s="39"/>
      <c r="C1" s="39"/>
      <c r="D1" s="39"/>
      <c r="E1" s="39"/>
      <c r="F1" s="39"/>
      <c r="G1" s="39"/>
      <c r="H1" s="39"/>
      <c r="I1" s="39"/>
      <c r="J1" s="32"/>
      <c r="K1" s="32"/>
      <c r="L1" s="116"/>
      <c r="M1" s="33"/>
      <c r="N1" s="33"/>
      <c r="O1" s="119"/>
    </row>
    <row r="2" spans="1:15" s="98" customFormat="1" ht="15.75" customHeight="1" thickTop="1">
      <c r="A2" s="609" t="s">
        <v>0</v>
      </c>
      <c r="B2" s="647"/>
      <c r="C2" s="647"/>
      <c r="D2" s="647"/>
      <c r="E2" s="647"/>
      <c r="F2" s="647"/>
      <c r="G2" s="648" t="s">
        <v>54</v>
      </c>
      <c r="H2" s="609"/>
      <c r="I2" s="610"/>
      <c r="J2" s="648" t="s">
        <v>55</v>
      </c>
      <c r="K2" s="609"/>
      <c r="L2" s="610"/>
      <c r="M2" s="648" t="s">
        <v>56</v>
      </c>
      <c r="N2" s="609"/>
      <c r="O2" s="609"/>
    </row>
    <row r="3" spans="1:15" s="98" customFormat="1" ht="15.75" customHeight="1">
      <c r="A3" s="604"/>
      <c r="B3" s="604"/>
      <c r="C3" s="604"/>
      <c r="D3" s="604"/>
      <c r="E3" s="604"/>
      <c r="F3" s="604"/>
      <c r="G3" s="80" t="s">
        <v>98</v>
      </c>
      <c r="H3" s="80" t="s">
        <v>202</v>
      </c>
      <c r="I3" s="117" t="s">
        <v>6</v>
      </c>
      <c r="J3" s="80" t="s">
        <v>98</v>
      </c>
      <c r="K3" s="80" t="s">
        <v>202</v>
      </c>
      <c r="L3" s="117" t="s">
        <v>6</v>
      </c>
      <c r="M3" s="80" t="s">
        <v>98</v>
      </c>
      <c r="N3" s="80" t="s">
        <v>202</v>
      </c>
      <c r="O3" s="120" t="s">
        <v>6</v>
      </c>
    </row>
    <row r="4" spans="1:15" ht="15.75" customHeight="1">
      <c r="A4" s="6"/>
      <c r="B4" s="22"/>
      <c r="C4" s="22"/>
      <c r="D4" s="8"/>
      <c r="E4" s="2"/>
      <c r="F4" s="2"/>
      <c r="G4" s="431" t="s">
        <v>57</v>
      </c>
      <c r="H4" s="188" t="s">
        <v>57</v>
      </c>
      <c r="I4" s="189" t="s">
        <v>2</v>
      </c>
      <c r="J4" s="190" t="s">
        <v>57</v>
      </c>
      <c r="K4" s="190" t="s">
        <v>57</v>
      </c>
      <c r="L4" s="191" t="s">
        <v>2</v>
      </c>
      <c r="M4" s="188" t="s">
        <v>57</v>
      </c>
      <c r="N4" s="188" t="s">
        <v>57</v>
      </c>
      <c r="O4" s="189" t="s">
        <v>2</v>
      </c>
    </row>
    <row r="5" spans="1:15" s="240" customFormat="1" ht="15.75" customHeight="1">
      <c r="A5" s="236"/>
      <c r="B5" s="231"/>
      <c r="C5" s="231"/>
      <c r="D5" s="216" t="s">
        <v>293</v>
      </c>
      <c r="E5" s="216"/>
      <c r="F5" s="216"/>
      <c r="G5" s="430">
        <v>16825</v>
      </c>
      <c r="H5" s="232">
        <v>17628</v>
      </c>
      <c r="I5" s="237">
        <v>4.772659732540859</v>
      </c>
      <c r="J5" s="232">
        <v>2695</v>
      </c>
      <c r="K5" s="232">
        <v>2694</v>
      </c>
      <c r="L5" s="237">
        <v>-0.03710575139146499</v>
      </c>
      <c r="M5" s="238">
        <v>0</v>
      </c>
      <c r="N5" s="238">
        <v>0</v>
      </c>
      <c r="O5" s="239" t="s">
        <v>58</v>
      </c>
    </row>
    <row r="6" spans="1:15" s="240" customFormat="1" ht="15.75" customHeight="1">
      <c r="A6" s="236"/>
      <c r="B6" s="231"/>
      <c r="C6" s="231"/>
      <c r="D6" s="216"/>
      <c r="E6" s="216"/>
      <c r="F6" s="216"/>
      <c r="G6" s="430">
        <v>0</v>
      </c>
      <c r="H6" s="232"/>
      <c r="I6" s="237"/>
      <c r="J6" s="232"/>
      <c r="K6" s="232"/>
      <c r="L6" s="237"/>
      <c r="M6" s="238"/>
      <c r="N6" s="238"/>
      <c r="O6" s="237"/>
    </row>
    <row r="7" spans="1:15" s="240" customFormat="1" ht="15.75" customHeight="1">
      <c r="A7" s="236"/>
      <c r="B7" s="649" t="s">
        <v>23</v>
      </c>
      <c r="C7" s="649"/>
      <c r="D7" s="649"/>
      <c r="E7" s="417"/>
      <c r="F7" s="417"/>
      <c r="G7" s="430">
        <v>41037</v>
      </c>
      <c r="H7" s="232">
        <v>42918</v>
      </c>
      <c r="I7" s="237">
        <v>4.583668396812641</v>
      </c>
      <c r="J7" s="232">
        <v>5233</v>
      </c>
      <c r="K7" s="232">
        <v>5480</v>
      </c>
      <c r="L7" s="237">
        <v>4.720045862793796</v>
      </c>
      <c r="M7" s="241" t="s">
        <v>58</v>
      </c>
      <c r="N7" s="241" t="s">
        <v>58</v>
      </c>
      <c r="O7" s="239" t="s">
        <v>58</v>
      </c>
    </row>
    <row r="8" spans="1:15" ht="15.75" customHeight="1">
      <c r="A8" s="6"/>
      <c r="B8" s="25"/>
      <c r="C8" s="25"/>
      <c r="D8" s="24"/>
      <c r="E8" s="24"/>
      <c r="F8" s="24"/>
      <c r="G8" s="426">
        <v>0</v>
      </c>
      <c r="H8" s="44"/>
      <c r="I8" s="184"/>
      <c r="J8" s="44"/>
      <c r="K8" s="44"/>
      <c r="L8" s="184"/>
      <c r="M8" s="185"/>
      <c r="N8" s="185"/>
      <c r="O8" s="184"/>
    </row>
    <row r="9" spans="1:15" ht="15.75" customHeight="1">
      <c r="A9" s="6"/>
      <c r="B9" s="26">
        <v>49</v>
      </c>
      <c r="C9" s="24" t="s">
        <v>24</v>
      </c>
      <c r="D9" s="24"/>
      <c r="E9" s="24"/>
      <c r="F9" s="24"/>
      <c r="G9" s="426">
        <v>45840</v>
      </c>
      <c r="H9" s="44">
        <v>43980</v>
      </c>
      <c r="I9" s="184">
        <v>-4.057591623036643</v>
      </c>
      <c r="J9" s="44">
        <v>4289</v>
      </c>
      <c r="K9" s="44">
        <v>3734</v>
      </c>
      <c r="L9" s="184">
        <v>-12.940079272557696</v>
      </c>
      <c r="M9" s="187" t="s">
        <v>58</v>
      </c>
      <c r="N9" s="187" t="s">
        <v>58</v>
      </c>
      <c r="O9" s="186" t="s">
        <v>58</v>
      </c>
    </row>
    <row r="10" spans="1:15" ht="15.75" customHeight="1">
      <c r="A10" s="6"/>
      <c r="B10" s="650">
        <v>491</v>
      </c>
      <c r="C10" s="651"/>
      <c r="D10" s="2" t="s">
        <v>24</v>
      </c>
      <c r="E10" s="2"/>
      <c r="F10" s="2"/>
      <c r="G10" s="426">
        <v>45840</v>
      </c>
      <c r="H10" s="44">
        <v>43980</v>
      </c>
      <c r="I10" s="184">
        <v>-4.057591623036643</v>
      </c>
      <c r="J10" s="44">
        <v>4289</v>
      </c>
      <c r="K10" s="44">
        <v>3734</v>
      </c>
      <c r="L10" s="184">
        <v>-12.940079272557696</v>
      </c>
      <c r="M10" s="187" t="s">
        <v>58</v>
      </c>
      <c r="N10" s="187" t="s">
        <v>58</v>
      </c>
      <c r="O10" s="186" t="s">
        <v>58</v>
      </c>
    </row>
    <row r="11" spans="1:15" ht="15.75" customHeight="1">
      <c r="A11" s="6"/>
      <c r="B11" s="21"/>
      <c r="C11" s="21"/>
      <c r="D11" s="2"/>
      <c r="E11" s="2"/>
      <c r="F11" s="2"/>
      <c r="G11" s="426">
        <v>0</v>
      </c>
      <c r="H11" s="44"/>
      <c r="I11" s="184"/>
      <c r="J11" s="44"/>
      <c r="K11" s="44"/>
      <c r="L11" s="184"/>
      <c r="M11" s="185"/>
      <c r="N11" s="185"/>
      <c r="O11" s="184"/>
    </row>
    <row r="12" spans="1:15" ht="15.75" customHeight="1">
      <c r="A12" s="6"/>
      <c r="B12" s="21">
        <v>50</v>
      </c>
      <c r="C12" s="21" t="s">
        <v>25</v>
      </c>
      <c r="D12" s="2"/>
      <c r="E12" s="2"/>
      <c r="F12" s="2"/>
      <c r="G12" s="426">
        <v>41184</v>
      </c>
      <c r="H12" s="44">
        <v>42593</v>
      </c>
      <c r="I12" s="184">
        <v>3.421231546231553</v>
      </c>
      <c r="J12" s="44">
        <v>5524</v>
      </c>
      <c r="K12" s="44">
        <v>5462</v>
      </c>
      <c r="L12" s="184">
        <v>-1.1223750905141117</v>
      </c>
      <c r="M12" s="187" t="s">
        <v>58</v>
      </c>
      <c r="N12" s="187" t="s">
        <v>58</v>
      </c>
      <c r="O12" s="186" t="s">
        <v>58</v>
      </c>
    </row>
    <row r="13" spans="1:15" ht="15.75" customHeight="1">
      <c r="A13" s="6"/>
      <c r="B13" s="650">
        <v>501</v>
      </c>
      <c r="C13" s="651"/>
      <c r="D13" s="652" t="s">
        <v>26</v>
      </c>
      <c r="E13" s="652"/>
      <c r="F13" s="653"/>
      <c r="G13" s="426">
        <v>48186</v>
      </c>
      <c r="H13" s="44">
        <v>42359</v>
      </c>
      <c r="I13" s="184">
        <v>-12.092724027725893</v>
      </c>
      <c r="J13" s="44">
        <v>6459</v>
      </c>
      <c r="K13" s="44">
        <v>6226</v>
      </c>
      <c r="L13" s="184">
        <v>-3.6073695618516837</v>
      </c>
      <c r="M13" s="187" t="s">
        <v>58</v>
      </c>
      <c r="N13" s="187" t="s">
        <v>58</v>
      </c>
      <c r="O13" s="186" t="s">
        <v>58</v>
      </c>
    </row>
    <row r="14" spans="1:15" ht="15.75" customHeight="1">
      <c r="A14" s="6"/>
      <c r="B14" s="650">
        <v>502</v>
      </c>
      <c r="C14" s="651"/>
      <c r="D14" s="2" t="s">
        <v>27</v>
      </c>
      <c r="E14" s="2"/>
      <c r="F14" s="2"/>
      <c r="G14" s="426">
        <v>40228</v>
      </c>
      <c r="H14" s="44">
        <v>42627</v>
      </c>
      <c r="I14" s="184">
        <v>5.963508004375058</v>
      </c>
      <c r="J14" s="44">
        <v>5397</v>
      </c>
      <c r="K14" s="44">
        <v>5367</v>
      </c>
      <c r="L14" s="184">
        <v>-0.5558643690939391</v>
      </c>
      <c r="M14" s="187" t="s">
        <v>58</v>
      </c>
      <c r="N14" s="187" t="s">
        <v>58</v>
      </c>
      <c r="O14" s="186" t="s">
        <v>58</v>
      </c>
    </row>
    <row r="15" spans="1:15" ht="15.75" customHeight="1">
      <c r="A15" s="6"/>
      <c r="B15" s="21"/>
      <c r="C15" s="21"/>
      <c r="D15" s="2"/>
      <c r="E15" s="2"/>
      <c r="F15" s="2"/>
      <c r="G15" s="426">
        <v>0</v>
      </c>
      <c r="H15" s="44"/>
      <c r="I15" s="184"/>
      <c r="J15" s="44"/>
      <c r="K15" s="44"/>
      <c r="L15" s="184"/>
      <c r="M15" s="185"/>
      <c r="N15" s="185"/>
      <c r="O15" s="184"/>
    </row>
    <row r="16" spans="1:15" ht="15.75" customHeight="1">
      <c r="A16" s="6"/>
      <c r="B16" s="21">
        <v>51</v>
      </c>
      <c r="C16" s="27" t="s">
        <v>28</v>
      </c>
      <c r="D16" s="2"/>
      <c r="E16" s="2"/>
      <c r="F16" s="2"/>
      <c r="G16" s="426">
        <v>54423</v>
      </c>
      <c r="H16" s="44">
        <v>46055</v>
      </c>
      <c r="I16" s="184">
        <v>-15.375852121345758</v>
      </c>
      <c r="J16" s="44">
        <v>5897</v>
      </c>
      <c r="K16" s="44">
        <v>5114</v>
      </c>
      <c r="L16" s="184">
        <v>-13.277937934542976</v>
      </c>
      <c r="M16" s="187" t="s">
        <v>58</v>
      </c>
      <c r="N16" s="187" t="s">
        <v>58</v>
      </c>
      <c r="O16" s="186" t="s">
        <v>58</v>
      </c>
    </row>
    <row r="17" spans="1:15" ht="15.75" customHeight="1">
      <c r="A17" s="6"/>
      <c r="B17" s="650">
        <v>511</v>
      </c>
      <c r="C17" s="651">
        <v>511</v>
      </c>
      <c r="D17" s="2" t="s">
        <v>29</v>
      </c>
      <c r="E17" s="2"/>
      <c r="F17" s="2"/>
      <c r="G17" s="426">
        <v>78999</v>
      </c>
      <c r="H17" s="44">
        <v>54829</v>
      </c>
      <c r="I17" s="184">
        <v>-30.595323991442925</v>
      </c>
      <c r="J17" s="44">
        <v>7753</v>
      </c>
      <c r="K17" s="44">
        <v>5713</v>
      </c>
      <c r="L17" s="184">
        <v>-26.312395201857342</v>
      </c>
      <c r="M17" s="187" t="s">
        <v>58</v>
      </c>
      <c r="N17" s="187" t="s">
        <v>58</v>
      </c>
      <c r="O17" s="186" t="s">
        <v>58</v>
      </c>
    </row>
    <row r="18" spans="1:15" ht="15.75" customHeight="1">
      <c r="A18" s="6"/>
      <c r="B18" s="650">
        <v>512</v>
      </c>
      <c r="C18" s="651">
        <v>512</v>
      </c>
      <c r="D18" s="2" t="s">
        <v>79</v>
      </c>
      <c r="E18" s="2"/>
      <c r="F18" s="2"/>
      <c r="G18" s="426">
        <v>37372</v>
      </c>
      <c r="H18" s="44">
        <v>39296</v>
      </c>
      <c r="I18" s="184">
        <v>5.148239323557746</v>
      </c>
      <c r="J18" s="44">
        <v>4364</v>
      </c>
      <c r="K18" s="44">
        <v>4596</v>
      </c>
      <c r="L18" s="184">
        <v>5.316223648029322</v>
      </c>
      <c r="M18" s="187" t="s">
        <v>58</v>
      </c>
      <c r="N18" s="187" t="s">
        <v>58</v>
      </c>
      <c r="O18" s="186" t="s">
        <v>58</v>
      </c>
    </row>
    <row r="19" spans="1:15" ht="15.75" customHeight="1">
      <c r="A19" s="6"/>
      <c r="B19" s="21"/>
      <c r="C19" s="21"/>
      <c r="D19" s="2"/>
      <c r="E19" s="2"/>
      <c r="F19" s="2"/>
      <c r="G19" s="426">
        <v>0</v>
      </c>
      <c r="H19" s="44"/>
      <c r="I19" s="184"/>
      <c r="J19" s="44"/>
      <c r="K19" s="44"/>
      <c r="L19" s="184"/>
      <c r="M19" s="185"/>
      <c r="N19" s="185"/>
      <c r="O19" s="184"/>
    </row>
    <row r="20" spans="1:15" ht="15.75" customHeight="1">
      <c r="A20" s="6"/>
      <c r="B20" s="28">
        <v>52</v>
      </c>
      <c r="C20" s="438" t="s">
        <v>76</v>
      </c>
      <c r="D20" s="24"/>
      <c r="E20" s="427"/>
      <c r="F20" s="427"/>
      <c r="G20" s="426">
        <v>40798</v>
      </c>
      <c r="H20" s="44">
        <v>51021</v>
      </c>
      <c r="I20" s="184">
        <v>25.057600862787382</v>
      </c>
      <c r="J20" s="44">
        <v>5453</v>
      </c>
      <c r="K20" s="44">
        <v>6830</v>
      </c>
      <c r="L20" s="184">
        <v>25.252154777186874</v>
      </c>
      <c r="M20" s="187" t="s">
        <v>58</v>
      </c>
      <c r="N20" s="187" t="s">
        <v>58</v>
      </c>
      <c r="O20" s="186" t="s">
        <v>58</v>
      </c>
    </row>
    <row r="21" spans="1:15" ht="15.75" customHeight="1">
      <c r="A21" s="6"/>
      <c r="B21" s="650">
        <v>521</v>
      </c>
      <c r="C21" s="651"/>
      <c r="D21" s="2" t="s">
        <v>30</v>
      </c>
      <c r="E21" s="2"/>
      <c r="F21" s="2"/>
      <c r="G21" s="426">
        <v>40746</v>
      </c>
      <c r="H21" s="44">
        <v>41790</v>
      </c>
      <c r="I21" s="184">
        <v>2.5622146959210568</v>
      </c>
      <c r="J21" s="44">
        <v>5426</v>
      </c>
      <c r="K21" s="44">
        <v>5627</v>
      </c>
      <c r="L21" s="184">
        <v>3.7043862882417926</v>
      </c>
      <c r="M21" s="187" t="s">
        <v>58</v>
      </c>
      <c r="N21" s="187" t="s">
        <v>58</v>
      </c>
      <c r="O21" s="186" t="s">
        <v>58</v>
      </c>
    </row>
    <row r="22" spans="1:15" ht="15.75" customHeight="1">
      <c r="A22" s="6"/>
      <c r="B22" s="650">
        <v>522</v>
      </c>
      <c r="C22" s="651"/>
      <c r="D22" s="2" t="s">
        <v>31</v>
      </c>
      <c r="E22" s="2"/>
      <c r="F22" s="2"/>
      <c r="G22" s="426">
        <v>36404</v>
      </c>
      <c r="H22" s="44">
        <v>81557</v>
      </c>
      <c r="I22" s="184">
        <v>124.0330732886496</v>
      </c>
      <c r="J22" s="44">
        <v>4824</v>
      </c>
      <c r="K22" s="44">
        <v>10670</v>
      </c>
      <c r="L22" s="184">
        <v>121.18573797678275</v>
      </c>
      <c r="M22" s="187" t="s">
        <v>58</v>
      </c>
      <c r="N22" s="187" t="s">
        <v>58</v>
      </c>
      <c r="O22" s="186" t="s">
        <v>58</v>
      </c>
    </row>
    <row r="23" spans="1:15" ht="15.75" customHeight="1">
      <c r="A23" s="6"/>
      <c r="B23" s="650">
        <v>523</v>
      </c>
      <c r="C23" s="651"/>
      <c r="D23" s="2" t="s">
        <v>32</v>
      </c>
      <c r="E23" s="2"/>
      <c r="F23" s="2"/>
      <c r="G23" s="426">
        <v>65820</v>
      </c>
      <c r="H23" s="44">
        <v>77373</v>
      </c>
      <c r="I23" s="184">
        <v>17.55241567912489</v>
      </c>
      <c r="J23" s="44">
        <v>7363</v>
      </c>
      <c r="K23" s="44">
        <v>9032</v>
      </c>
      <c r="L23" s="184">
        <v>22.66739100909956</v>
      </c>
      <c r="M23" s="187" t="s">
        <v>58</v>
      </c>
      <c r="N23" s="187" t="s">
        <v>58</v>
      </c>
      <c r="O23" s="186" t="s">
        <v>58</v>
      </c>
    </row>
    <row r="24" spans="1:15" ht="15.75" customHeight="1">
      <c r="A24" s="6"/>
      <c r="B24" s="650">
        <v>524</v>
      </c>
      <c r="C24" s="651"/>
      <c r="D24" s="2" t="s">
        <v>80</v>
      </c>
      <c r="E24" s="2"/>
      <c r="F24" s="2"/>
      <c r="G24" s="426">
        <v>14922</v>
      </c>
      <c r="H24" s="44">
        <v>27853</v>
      </c>
      <c r="I24" s="184">
        <v>86.65728454630747</v>
      </c>
      <c r="J24" s="44">
        <v>2673</v>
      </c>
      <c r="K24" s="44">
        <v>4497</v>
      </c>
      <c r="L24" s="184">
        <v>68.23793490460156</v>
      </c>
      <c r="M24" s="187" t="s">
        <v>58</v>
      </c>
      <c r="N24" s="187" t="s">
        <v>58</v>
      </c>
      <c r="O24" s="186" t="s">
        <v>58</v>
      </c>
    </row>
    <row r="25" spans="1:15" ht="15.75" customHeight="1">
      <c r="A25" s="6"/>
      <c r="B25" s="21"/>
      <c r="C25" s="21"/>
      <c r="D25" s="2"/>
      <c r="E25" s="2"/>
      <c r="F25" s="2"/>
      <c r="G25" s="426">
        <v>0</v>
      </c>
      <c r="H25" s="44"/>
      <c r="I25" s="184"/>
      <c r="J25" s="44"/>
      <c r="K25" s="44"/>
      <c r="L25" s="184"/>
      <c r="M25" s="185"/>
      <c r="N25" s="185"/>
      <c r="O25" s="184"/>
    </row>
    <row r="26" spans="1:15" ht="15.75" customHeight="1">
      <c r="A26" s="6"/>
      <c r="B26" s="21">
        <v>53</v>
      </c>
      <c r="C26" s="21" t="s">
        <v>33</v>
      </c>
      <c r="D26" s="2"/>
      <c r="E26" s="2"/>
      <c r="F26" s="2"/>
      <c r="G26" s="426">
        <v>44085</v>
      </c>
      <c r="H26" s="44">
        <v>46490</v>
      </c>
      <c r="I26" s="184">
        <v>5.455370307360781</v>
      </c>
      <c r="J26" s="44">
        <v>5012</v>
      </c>
      <c r="K26" s="44">
        <v>5444</v>
      </c>
      <c r="L26" s="184">
        <v>8.619313647246614</v>
      </c>
      <c r="M26" s="187" t="s">
        <v>58</v>
      </c>
      <c r="N26" s="187" t="s">
        <v>58</v>
      </c>
      <c r="O26" s="186" t="s">
        <v>58</v>
      </c>
    </row>
    <row r="27" spans="1:15" ht="15.75" customHeight="1">
      <c r="A27" s="6"/>
      <c r="B27" s="650">
        <v>531</v>
      </c>
      <c r="C27" s="651"/>
      <c r="D27" s="2" t="s">
        <v>34</v>
      </c>
      <c r="E27" s="2"/>
      <c r="F27" s="2"/>
      <c r="G27" s="426">
        <v>34269</v>
      </c>
      <c r="H27" s="44">
        <v>37127</v>
      </c>
      <c r="I27" s="184">
        <v>8.339899034112449</v>
      </c>
      <c r="J27" s="44">
        <v>4396</v>
      </c>
      <c r="K27" s="44">
        <v>4508</v>
      </c>
      <c r="L27" s="184">
        <v>2.5477707006369457</v>
      </c>
      <c r="M27" s="187" t="s">
        <v>58</v>
      </c>
      <c r="N27" s="187" t="s">
        <v>58</v>
      </c>
      <c r="O27" s="186" t="s">
        <v>58</v>
      </c>
    </row>
    <row r="28" spans="1:15" ht="15.75" customHeight="1">
      <c r="A28" s="6"/>
      <c r="B28" s="650">
        <v>532</v>
      </c>
      <c r="C28" s="651"/>
      <c r="D28" s="2" t="s">
        <v>35</v>
      </c>
      <c r="E28" s="2"/>
      <c r="F28" s="2"/>
      <c r="G28" s="426">
        <v>45189</v>
      </c>
      <c r="H28" s="44">
        <v>45877</v>
      </c>
      <c r="I28" s="184">
        <v>1.5224944123569912</v>
      </c>
      <c r="J28" s="44">
        <v>4721</v>
      </c>
      <c r="K28" s="44">
        <v>5099</v>
      </c>
      <c r="L28" s="184">
        <v>8.006778224952342</v>
      </c>
      <c r="M28" s="187" t="s">
        <v>58</v>
      </c>
      <c r="N28" s="187" t="s">
        <v>58</v>
      </c>
      <c r="O28" s="186" t="s">
        <v>58</v>
      </c>
    </row>
    <row r="29" spans="1:15" ht="15.75" customHeight="1">
      <c r="A29" s="6"/>
      <c r="B29" s="650">
        <v>533</v>
      </c>
      <c r="C29" s="651"/>
      <c r="D29" s="2" t="s">
        <v>36</v>
      </c>
      <c r="E29" s="2"/>
      <c r="F29" s="2"/>
      <c r="G29" s="426">
        <v>55422</v>
      </c>
      <c r="H29" s="44">
        <v>58163</v>
      </c>
      <c r="I29" s="184">
        <v>4.945689437407523</v>
      </c>
      <c r="J29" s="44">
        <v>5659</v>
      </c>
      <c r="K29" s="44">
        <v>6738</v>
      </c>
      <c r="L29" s="184">
        <v>19.066972963421108</v>
      </c>
      <c r="M29" s="187" t="s">
        <v>58</v>
      </c>
      <c r="N29" s="187" t="s">
        <v>58</v>
      </c>
      <c r="O29" s="186" t="s">
        <v>58</v>
      </c>
    </row>
    <row r="30" spans="1:15" ht="15.75" customHeight="1">
      <c r="A30" s="6"/>
      <c r="B30" s="650">
        <v>539</v>
      </c>
      <c r="C30" s="651"/>
      <c r="D30" s="2" t="s">
        <v>81</v>
      </c>
      <c r="E30" s="2"/>
      <c r="F30" s="2"/>
      <c r="G30" s="426">
        <v>51030</v>
      </c>
      <c r="H30" s="44">
        <v>60556</v>
      </c>
      <c r="I30" s="184">
        <v>18.667450519302363</v>
      </c>
      <c r="J30" s="44">
        <v>6287</v>
      </c>
      <c r="K30" s="44">
        <v>7465</v>
      </c>
      <c r="L30" s="184">
        <v>18.7370765070781</v>
      </c>
      <c r="M30" s="187" t="s">
        <v>58</v>
      </c>
      <c r="N30" s="187" t="s">
        <v>58</v>
      </c>
      <c r="O30" s="186" t="s">
        <v>58</v>
      </c>
    </row>
    <row r="31" spans="1:15" ht="15.75" customHeight="1">
      <c r="A31" s="7"/>
      <c r="B31" s="21"/>
      <c r="C31" s="21"/>
      <c r="D31" s="2"/>
      <c r="E31" s="2"/>
      <c r="F31" s="2"/>
      <c r="G31" s="426">
        <v>0</v>
      </c>
      <c r="H31" s="44"/>
      <c r="I31" s="184"/>
      <c r="J31" s="44"/>
      <c r="K31" s="44"/>
      <c r="L31" s="184"/>
      <c r="M31" s="185"/>
      <c r="N31" s="185"/>
      <c r="O31" s="184"/>
    </row>
    <row r="32" spans="1:15" ht="15.75" customHeight="1">
      <c r="A32" s="7"/>
      <c r="B32" s="21">
        <v>54</v>
      </c>
      <c r="C32" s="21" t="s">
        <v>37</v>
      </c>
      <c r="D32" s="2"/>
      <c r="E32" s="2"/>
      <c r="F32" s="2"/>
      <c r="G32" s="426">
        <v>30725</v>
      </c>
      <c r="H32" s="44">
        <v>33213</v>
      </c>
      <c r="I32" s="184">
        <v>8.09764035801463</v>
      </c>
      <c r="J32" s="44">
        <v>4480</v>
      </c>
      <c r="K32" s="44">
        <v>4864</v>
      </c>
      <c r="L32" s="184">
        <v>8.57142857142857</v>
      </c>
      <c r="M32" s="187" t="s">
        <v>58</v>
      </c>
      <c r="N32" s="187" t="s">
        <v>58</v>
      </c>
      <c r="O32" s="186" t="s">
        <v>58</v>
      </c>
    </row>
    <row r="33" spans="1:15" ht="15.75" customHeight="1">
      <c r="A33" s="6"/>
      <c r="B33" s="650">
        <v>541</v>
      </c>
      <c r="C33" s="651"/>
      <c r="D33" s="24" t="s">
        <v>38</v>
      </c>
      <c r="E33" s="427"/>
      <c r="F33" s="427"/>
      <c r="G33" s="426">
        <v>17288</v>
      </c>
      <c r="H33" s="44">
        <v>17404</v>
      </c>
      <c r="I33" s="184">
        <v>0.6709856547894475</v>
      </c>
      <c r="J33" s="44">
        <v>2904</v>
      </c>
      <c r="K33" s="44">
        <v>3058</v>
      </c>
      <c r="L33" s="184">
        <v>5.303030303030297</v>
      </c>
      <c r="M33" s="187" t="s">
        <v>58</v>
      </c>
      <c r="N33" s="187" t="s">
        <v>58</v>
      </c>
      <c r="O33" s="186" t="s">
        <v>58</v>
      </c>
    </row>
    <row r="34" spans="1:15" ht="15.75" customHeight="1">
      <c r="A34" s="6"/>
      <c r="B34" s="650">
        <v>542</v>
      </c>
      <c r="C34" s="651"/>
      <c r="D34" s="2" t="s">
        <v>39</v>
      </c>
      <c r="E34" s="2"/>
      <c r="F34" s="2"/>
      <c r="G34" s="426">
        <v>71326</v>
      </c>
      <c r="H34" s="44">
        <v>84373</v>
      </c>
      <c r="I34" s="184">
        <v>18.292067408799028</v>
      </c>
      <c r="J34" s="44">
        <v>7415</v>
      </c>
      <c r="K34" s="44">
        <v>9079</v>
      </c>
      <c r="L34" s="184">
        <v>22.440997977073508</v>
      </c>
      <c r="M34" s="187" t="s">
        <v>58</v>
      </c>
      <c r="N34" s="187" t="s">
        <v>58</v>
      </c>
      <c r="O34" s="186" t="s">
        <v>58</v>
      </c>
    </row>
    <row r="35" spans="1:15" ht="15.75" customHeight="1" thickBot="1">
      <c r="A35" s="36"/>
      <c r="B35" s="654">
        <v>549</v>
      </c>
      <c r="C35" s="655"/>
      <c r="D35" s="15" t="s">
        <v>40</v>
      </c>
      <c r="E35" s="15"/>
      <c r="F35" s="15"/>
      <c r="G35" s="425">
        <v>29829</v>
      </c>
      <c r="H35" s="45">
        <v>31723</v>
      </c>
      <c r="I35" s="128">
        <v>6.349525629421038</v>
      </c>
      <c r="J35" s="45">
        <v>4394</v>
      </c>
      <c r="K35" s="45">
        <v>4425</v>
      </c>
      <c r="L35" s="128">
        <v>0.7055075102412331</v>
      </c>
      <c r="M35" s="260" t="s">
        <v>58</v>
      </c>
      <c r="N35" s="260" t="s">
        <v>58</v>
      </c>
      <c r="O35" s="261" t="s">
        <v>58</v>
      </c>
    </row>
    <row r="36" spans="1:21" s="18" customFormat="1" ht="15.75" customHeight="1">
      <c r="A36" s="130" t="s">
        <v>211</v>
      </c>
      <c r="B36" s="30"/>
      <c r="C36" s="31"/>
      <c r="D36" s="259"/>
      <c r="E36" s="259"/>
      <c r="F36" s="259"/>
      <c r="G36" s="259"/>
      <c r="H36" s="259"/>
      <c r="I36" s="259"/>
      <c r="J36" s="420"/>
      <c r="K36" s="419"/>
      <c r="L36" s="115"/>
      <c r="S36" s="125"/>
      <c r="T36" s="125"/>
      <c r="U36" s="125"/>
    </row>
    <row r="37" spans="1:15" ht="15.75" customHeight="1" thickBot="1">
      <c r="A37" s="79" t="s">
        <v>302</v>
      </c>
      <c r="B37" s="39"/>
      <c r="C37" s="39"/>
      <c r="D37" s="39"/>
      <c r="E37" s="39"/>
      <c r="F37" s="39"/>
      <c r="G37" s="39"/>
      <c r="H37" s="39"/>
      <c r="I37" s="39"/>
      <c r="J37" s="32"/>
      <c r="K37" s="32"/>
      <c r="L37" s="116"/>
      <c r="M37" s="33"/>
      <c r="N37" s="33"/>
      <c r="O37" s="119"/>
    </row>
    <row r="38" spans="1:15" ht="15.75" customHeight="1" thickTop="1">
      <c r="A38" s="609" t="s">
        <v>0</v>
      </c>
      <c r="B38" s="647"/>
      <c r="C38" s="647"/>
      <c r="D38" s="647"/>
      <c r="E38" s="647"/>
      <c r="F38" s="647"/>
      <c r="G38" s="648" t="s">
        <v>54</v>
      </c>
      <c r="H38" s="609"/>
      <c r="I38" s="610"/>
      <c r="J38" s="648" t="s">
        <v>55</v>
      </c>
      <c r="K38" s="609"/>
      <c r="L38" s="610"/>
      <c r="M38" s="648" t="s">
        <v>56</v>
      </c>
      <c r="N38" s="609"/>
      <c r="O38" s="609"/>
    </row>
    <row r="39" spans="1:15" ht="15.75" customHeight="1">
      <c r="A39" s="604"/>
      <c r="B39" s="604"/>
      <c r="C39" s="604"/>
      <c r="D39" s="604"/>
      <c r="E39" s="604"/>
      <c r="F39" s="604"/>
      <c r="G39" s="80" t="s">
        <v>98</v>
      </c>
      <c r="H39" s="80" t="s">
        <v>202</v>
      </c>
      <c r="I39" s="117" t="s">
        <v>6</v>
      </c>
      <c r="J39" s="80" t="s">
        <v>98</v>
      </c>
      <c r="K39" s="80" t="s">
        <v>202</v>
      </c>
      <c r="L39" s="117" t="s">
        <v>6</v>
      </c>
      <c r="M39" s="80" t="s">
        <v>98</v>
      </c>
      <c r="N39" s="80" t="s">
        <v>202</v>
      </c>
      <c r="O39" s="120" t="s">
        <v>6</v>
      </c>
    </row>
    <row r="40" spans="1:15" ht="15.75" customHeight="1">
      <c r="A40" s="6"/>
      <c r="B40" s="22"/>
      <c r="C40" s="22"/>
      <c r="D40" s="8"/>
      <c r="E40" s="8"/>
      <c r="F40" s="8"/>
      <c r="G40" s="431" t="s">
        <v>57</v>
      </c>
      <c r="H40" s="188" t="s">
        <v>57</v>
      </c>
      <c r="I40" s="189" t="s">
        <v>2</v>
      </c>
      <c r="J40" s="190" t="s">
        <v>57</v>
      </c>
      <c r="K40" s="190" t="s">
        <v>57</v>
      </c>
      <c r="L40" s="191" t="s">
        <v>2</v>
      </c>
      <c r="M40" s="188" t="s">
        <v>57</v>
      </c>
      <c r="N40" s="188" t="s">
        <v>57</v>
      </c>
      <c r="O40" s="189" t="s">
        <v>2</v>
      </c>
    </row>
    <row r="41" spans="1:15" ht="15.75" customHeight="1">
      <c r="A41" s="236"/>
      <c r="B41" s="235" t="s">
        <v>41</v>
      </c>
      <c r="C41" s="231"/>
      <c r="D41" s="216"/>
      <c r="E41" s="216"/>
      <c r="F41" s="216"/>
      <c r="G41" s="430">
        <v>9365</v>
      </c>
      <c r="H41" s="232">
        <v>10137</v>
      </c>
      <c r="I41" s="237">
        <v>8.243459690336351</v>
      </c>
      <c r="J41" s="232">
        <v>1629</v>
      </c>
      <c r="K41" s="232">
        <v>1645</v>
      </c>
      <c r="L41" s="237">
        <v>0.9821976672805306</v>
      </c>
      <c r="M41" s="242">
        <v>53</v>
      </c>
      <c r="N41" s="242">
        <v>50</v>
      </c>
      <c r="O41" s="237">
        <v>-5.660377358490564</v>
      </c>
    </row>
    <row r="42" spans="1:15" ht="15.75" customHeight="1">
      <c r="A42" s="6"/>
      <c r="B42" s="21"/>
      <c r="C42" s="21"/>
      <c r="D42" s="2"/>
      <c r="E42" s="2"/>
      <c r="F42" s="2"/>
      <c r="G42" s="426">
        <v>0</v>
      </c>
      <c r="H42" s="44"/>
      <c r="I42" s="184"/>
      <c r="J42" s="44"/>
      <c r="K42" s="44"/>
      <c r="L42" s="184"/>
      <c r="M42" s="44"/>
      <c r="N42" s="44"/>
      <c r="O42" s="184"/>
    </row>
    <row r="43" spans="1:15" ht="15.75" customHeight="1">
      <c r="A43" s="6"/>
      <c r="B43" s="21">
        <v>55</v>
      </c>
      <c r="C43" s="21" t="s">
        <v>42</v>
      </c>
      <c r="D43" s="2"/>
      <c r="E43" s="2"/>
      <c r="F43" s="2"/>
      <c r="G43" s="426">
        <v>136435</v>
      </c>
      <c r="H43" s="44">
        <v>152579</v>
      </c>
      <c r="I43" s="184">
        <v>11.832740865613658</v>
      </c>
      <c r="J43" s="44">
        <v>2394</v>
      </c>
      <c r="K43" s="44">
        <v>1918</v>
      </c>
      <c r="L43" s="184">
        <v>-19.88304093567251</v>
      </c>
      <c r="M43" s="94">
        <v>54</v>
      </c>
      <c r="N43" s="94">
        <v>47</v>
      </c>
      <c r="O43" s="184">
        <v>-12.962962962962962</v>
      </c>
    </row>
    <row r="44" spans="1:15" ht="15.75" customHeight="1">
      <c r="A44" s="6"/>
      <c r="B44" s="650">
        <v>551</v>
      </c>
      <c r="C44" s="651"/>
      <c r="D44" s="2" t="s">
        <v>77</v>
      </c>
      <c r="E44" s="2"/>
      <c r="F44" s="2"/>
      <c r="G44" s="426">
        <v>485170</v>
      </c>
      <c r="H44" s="44">
        <v>421870</v>
      </c>
      <c r="I44" s="184">
        <v>-13.046973225879583</v>
      </c>
      <c r="J44" s="44">
        <v>2410</v>
      </c>
      <c r="K44" s="44">
        <v>1941</v>
      </c>
      <c r="L44" s="184">
        <v>-19.460580912863065</v>
      </c>
      <c r="M44" s="94">
        <v>55</v>
      </c>
      <c r="N44" s="94">
        <v>47</v>
      </c>
      <c r="O44" s="184">
        <v>-14.545454545454547</v>
      </c>
    </row>
    <row r="45" spans="1:15" s="447" customFormat="1" ht="15" customHeight="1">
      <c r="A45" s="441"/>
      <c r="B45" s="656">
        <v>559</v>
      </c>
      <c r="C45" s="657"/>
      <c r="D45" s="657" t="s">
        <v>294</v>
      </c>
      <c r="E45" s="658"/>
      <c r="F45" s="659"/>
      <c r="G45" s="449">
        <v>13803</v>
      </c>
      <c r="H45" s="446">
        <v>10848</v>
      </c>
      <c r="I45" s="448">
        <v>-21.40838948054771</v>
      </c>
      <c r="J45" s="446">
        <v>2215</v>
      </c>
      <c r="K45" s="446">
        <v>1546</v>
      </c>
      <c r="L45" s="448">
        <v>-30.20316027088036</v>
      </c>
      <c r="M45" s="442">
        <v>50</v>
      </c>
      <c r="N45" s="442">
        <v>42</v>
      </c>
      <c r="O45" s="448">
        <v>-16</v>
      </c>
    </row>
    <row r="46" spans="1:15" ht="17.25" customHeight="1">
      <c r="A46" s="6"/>
      <c r="B46" s="21"/>
      <c r="C46" s="21"/>
      <c r="D46" s="660" t="s">
        <v>295</v>
      </c>
      <c r="E46" s="661"/>
      <c r="F46" s="662"/>
      <c r="G46" s="426">
        <v>0</v>
      </c>
      <c r="H46" s="44"/>
      <c r="I46" s="184"/>
      <c r="J46" s="44"/>
      <c r="K46" s="44"/>
      <c r="L46" s="184"/>
      <c r="M46" s="44"/>
      <c r="N46" s="44"/>
      <c r="O46" s="184"/>
    </row>
    <row r="47" spans="1:15" ht="15.75" customHeight="1">
      <c r="A47" s="6"/>
      <c r="B47" s="21">
        <v>56</v>
      </c>
      <c r="C47" s="21" t="s">
        <v>43</v>
      </c>
      <c r="D47" s="2"/>
      <c r="E47" s="2"/>
      <c r="F47" s="2"/>
      <c r="G47" s="426">
        <v>4404</v>
      </c>
      <c r="H47" s="44">
        <v>4667</v>
      </c>
      <c r="I47" s="184">
        <v>5.971843778383288</v>
      </c>
      <c r="J47" s="44">
        <v>1305</v>
      </c>
      <c r="K47" s="44">
        <v>1304</v>
      </c>
      <c r="L47" s="184">
        <v>-0.07662835249043098</v>
      </c>
      <c r="M47" s="94">
        <v>37</v>
      </c>
      <c r="N47" s="94">
        <v>34</v>
      </c>
      <c r="O47" s="184">
        <v>-8.108108108108098</v>
      </c>
    </row>
    <row r="48" spans="1:15" ht="15.75" customHeight="1">
      <c r="A48" s="6"/>
      <c r="B48" s="650">
        <v>561</v>
      </c>
      <c r="C48" s="651"/>
      <c r="D48" s="2" t="s">
        <v>44</v>
      </c>
      <c r="E48" s="2"/>
      <c r="F48" s="2"/>
      <c r="G48" s="426">
        <v>3659</v>
      </c>
      <c r="H48" s="44">
        <v>3372</v>
      </c>
      <c r="I48" s="184">
        <v>-7.843673134736264</v>
      </c>
      <c r="J48" s="44">
        <v>1108</v>
      </c>
      <c r="K48" s="44">
        <v>1037</v>
      </c>
      <c r="L48" s="184">
        <v>-6.407942238267154</v>
      </c>
      <c r="M48" s="94">
        <v>37</v>
      </c>
      <c r="N48" s="94">
        <v>32</v>
      </c>
      <c r="O48" s="184">
        <v>-13.513513513513516</v>
      </c>
    </row>
    <row r="49" spans="1:15" ht="15.75" customHeight="1">
      <c r="A49" s="6"/>
      <c r="B49" s="650">
        <v>562</v>
      </c>
      <c r="C49" s="651"/>
      <c r="D49" s="2" t="s">
        <v>82</v>
      </c>
      <c r="E49" s="2"/>
      <c r="F49" s="2"/>
      <c r="G49" s="426">
        <v>4985</v>
      </c>
      <c r="H49" s="44">
        <v>5748</v>
      </c>
      <c r="I49" s="184">
        <v>15.305917753259777</v>
      </c>
      <c r="J49" s="44">
        <v>1579</v>
      </c>
      <c r="K49" s="44">
        <v>1504</v>
      </c>
      <c r="L49" s="184">
        <v>-4.749841671944267</v>
      </c>
      <c r="M49" s="94">
        <v>34</v>
      </c>
      <c r="N49" s="94">
        <v>31</v>
      </c>
      <c r="O49" s="184">
        <v>-8.82352941176471</v>
      </c>
    </row>
    <row r="50" spans="1:15" ht="15.75" customHeight="1">
      <c r="A50" s="6"/>
      <c r="B50" s="650">
        <v>563</v>
      </c>
      <c r="C50" s="651"/>
      <c r="D50" s="2" t="s">
        <v>83</v>
      </c>
      <c r="E50" s="2"/>
      <c r="F50" s="2"/>
      <c r="G50" s="426">
        <v>4339</v>
      </c>
      <c r="H50" s="44">
        <v>4801</v>
      </c>
      <c r="I50" s="184">
        <v>10.647614657755227</v>
      </c>
      <c r="J50" s="44">
        <v>1297</v>
      </c>
      <c r="K50" s="44">
        <v>1312</v>
      </c>
      <c r="L50" s="184">
        <v>1.1565150346954454</v>
      </c>
      <c r="M50" s="94">
        <v>36</v>
      </c>
      <c r="N50" s="94">
        <v>34</v>
      </c>
      <c r="O50" s="184">
        <v>-5.555555555555557</v>
      </c>
    </row>
    <row r="51" spans="1:15" ht="15.75" customHeight="1">
      <c r="A51" s="6"/>
      <c r="B51" s="650">
        <v>564</v>
      </c>
      <c r="C51" s="651"/>
      <c r="D51" s="2" t="s">
        <v>84</v>
      </c>
      <c r="E51" s="2"/>
      <c r="F51" s="2"/>
      <c r="G51" s="426">
        <v>3598</v>
      </c>
      <c r="H51" s="44">
        <v>4355</v>
      </c>
      <c r="I51" s="184">
        <v>21.03946637020566</v>
      </c>
      <c r="J51" s="44">
        <v>1226</v>
      </c>
      <c r="K51" s="44">
        <v>1273</v>
      </c>
      <c r="L51" s="184">
        <v>3.833605220228378</v>
      </c>
      <c r="M51" s="94">
        <v>32</v>
      </c>
      <c r="N51" s="94">
        <v>36</v>
      </c>
      <c r="O51" s="184">
        <v>12.5</v>
      </c>
    </row>
    <row r="52" spans="1:15" ht="15.75" customHeight="1">
      <c r="A52" s="6"/>
      <c r="B52" s="650">
        <v>569</v>
      </c>
      <c r="C52" s="651"/>
      <c r="D52" s="652" t="s">
        <v>85</v>
      </c>
      <c r="E52" s="663"/>
      <c r="F52" s="664"/>
      <c r="G52" s="426">
        <v>5382</v>
      </c>
      <c r="H52" s="44">
        <v>4919</v>
      </c>
      <c r="I52" s="184">
        <v>-8.602749907097731</v>
      </c>
      <c r="J52" s="44">
        <v>1380</v>
      </c>
      <c r="K52" s="44">
        <v>1378</v>
      </c>
      <c r="L52" s="184">
        <v>-0.14492753623189003</v>
      </c>
      <c r="M52" s="94">
        <v>42</v>
      </c>
      <c r="N52" s="94">
        <v>35</v>
      </c>
      <c r="O52" s="184">
        <v>-16.666666666666657</v>
      </c>
    </row>
    <row r="53" spans="1:15" ht="15.75" customHeight="1">
      <c r="A53" s="6"/>
      <c r="B53" s="21"/>
      <c r="C53" s="21"/>
      <c r="D53" s="2"/>
      <c r="E53" s="2"/>
      <c r="F53" s="2"/>
      <c r="G53" s="426">
        <v>0</v>
      </c>
      <c r="H53" s="44"/>
      <c r="I53" s="184"/>
      <c r="J53" s="44"/>
      <c r="K53" s="44"/>
      <c r="L53" s="184"/>
      <c r="M53" s="94"/>
      <c r="N53" s="94"/>
      <c r="O53" s="184"/>
    </row>
    <row r="54" spans="1:15" ht="15.75" customHeight="1">
      <c r="A54" s="6"/>
      <c r="B54" s="21">
        <v>57</v>
      </c>
      <c r="C54" s="21" t="s">
        <v>45</v>
      </c>
      <c r="D54" s="2"/>
      <c r="E54" s="2"/>
      <c r="F54" s="2"/>
      <c r="G54" s="426">
        <v>8881</v>
      </c>
      <c r="H54" s="44">
        <v>9943</v>
      </c>
      <c r="I54" s="184">
        <v>11.958112825132304</v>
      </c>
      <c r="J54" s="44">
        <v>1313</v>
      </c>
      <c r="K54" s="44">
        <v>1303</v>
      </c>
      <c r="L54" s="184">
        <v>-0.7616146230007672</v>
      </c>
      <c r="M54" s="94">
        <v>77</v>
      </c>
      <c r="N54" s="94">
        <v>76</v>
      </c>
      <c r="O54" s="184">
        <v>-1.2987012987013031</v>
      </c>
    </row>
    <row r="55" spans="1:15" ht="15.75" customHeight="1">
      <c r="A55" s="6"/>
      <c r="B55" s="650">
        <v>571</v>
      </c>
      <c r="C55" s="651"/>
      <c r="D55" s="2" t="s">
        <v>59</v>
      </c>
      <c r="E55" s="2"/>
      <c r="F55" s="2"/>
      <c r="G55" s="426">
        <v>33637</v>
      </c>
      <c r="H55" s="44">
        <v>37339</v>
      </c>
      <c r="I55" s="184">
        <v>11.00573772928621</v>
      </c>
      <c r="J55" s="44">
        <v>1919</v>
      </c>
      <c r="K55" s="44">
        <v>1948</v>
      </c>
      <c r="L55" s="184">
        <v>1.511203751954156</v>
      </c>
      <c r="M55" s="94">
        <v>75</v>
      </c>
      <c r="N55" s="94">
        <v>75</v>
      </c>
      <c r="O55" s="184">
        <v>0</v>
      </c>
    </row>
    <row r="56" spans="1:15" ht="15.75" customHeight="1">
      <c r="A56" s="6"/>
      <c r="B56" s="650">
        <v>572</v>
      </c>
      <c r="C56" s="651"/>
      <c r="D56" s="2" t="s">
        <v>60</v>
      </c>
      <c r="E56" s="2"/>
      <c r="F56" s="2"/>
      <c r="G56" s="426">
        <v>5165</v>
      </c>
      <c r="H56" s="44">
        <v>4773</v>
      </c>
      <c r="I56" s="184">
        <v>-7.589545014520809</v>
      </c>
      <c r="J56" s="44">
        <v>1811</v>
      </c>
      <c r="K56" s="44">
        <v>1701</v>
      </c>
      <c r="L56" s="184">
        <v>-6.073992269464384</v>
      </c>
      <c r="M56" s="94">
        <v>76</v>
      </c>
      <c r="N56" s="94">
        <v>71</v>
      </c>
      <c r="O56" s="184">
        <v>-6.578947368421055</v>
      </c>
    </row>
    <row r="57" spans="1:15" ht="15.75" customHeight="1">
      <c r="A57" s="6"/>
      <c r="B57" s="650">
        <v>573</v>
      </c>
      <c r="C57" s="651"/>
      <c r="D57" s="2" t="s">
        <v>61</v>
      </c>
      <c r="E57" s="2"/>
      <c r="F57" s="2"/>
      <c r="G57" s="426">
        <v>5554</v>
      </c>
      <c r="H57" s="44">
        <v>6644</v>
      </c>
      <c r="I57" s="184">
        <v>19.625495138638826</v>
      </c>
      <c r="J57" s="44">
        <v>1318</v>
      </c>
      <c r="K57" s="44">
        <v>1457</v>
      </c>
      <c r="L57" s="184">
        <v>10.546282245827015</v>
      </c>
      <c r="M57" s="94">
        <v>102</v>
      </c>
      <c r="N57" s="94">
        <v>107</v>
      </c>
      <c r="O57" s="184">
        <v>4.901960784313729</v>
      </c>
    </row>
    <row r="58" spans="1:15" ht="15.75" customHeight="1">
      <c r="A58" s="6"/>
      <c r="B58" s="650">
        <v>574</v>
      </c>
      <c r="C58" s="651"/>
      <c r="D58" s="2" t="s">
        <v>86</v>
      </c>
      <c r="E58" s="2"/>
      <c r="F58" s="2"/>
      <c r="G58" s="426">
        <v>4124</v>
      </c>
      <c r="H58" s="44">
        <v>4406</v>
      </c>
      <c r="I58" s="184">
        <v>6.838021338506309</v>
      </c>
      <c r="J58" s="44">
        <v>1066</v>
      </c>
      <c r="K58" s="44">
        <v>1029</v>
      </c>
      <c r="L58" s="184">
        <v>-3.4709193245778636</v>
      </c>
      <c r="M58" s="94">
        <v>81</v>
      </c>
      <c r="N58" s="94">
        <v>67</v>
      </c>
      <c r="O58" s="184">
        <v>-17.28395061728395</v>
      </c>
    </row>
    <row r="59" spans="1:15" ht="15.75" customHeight="1">
      <c r="A59" s="6"/>
      <c r="B59" s="650">
        <v>575</v>
      </c>
      <c r="C59" s="651"/>
      <c r="D59" s="2" t="s">
        <v>87</v>
      </c>
      <c r="E59" s="2"/>
      <c r="F59" s="2"/>
      <c r="G59" s="426">
        <v>5105</v>
      </c>
      <c r="H59" s="44">
        <v>3877</v>
      </c>
      <c r="I59" s="184">
        <v>-24.054848188050926</v>
      </c>
      <c r="J59" s="44">
        <v>1201</v>
      </c>
      <c r="K59" s="44">
        <v>1049</v>
      </c>
      <c r="L59" s="184">
        <v>-12.656119900083269</v>
      </c>
      <c r="M59" s="94">
        <v>53</v>
      </c>
      <c r="N59" s="94">
        <v>48</v>
      </c>
      <c r="O59" s="184">
        <v>-9.433962264150935</v>
      </c>
    </row>
    <row r="60" spans="1:15" ht="15.75" customHeight="1">
      <c r="A60" s="6"/>
      <c r="B60" s="650">
        <v>576</v>
      </c>
      <c r="C60" s="651"/>
      <c r="D60" s="2" t="s">
        <v>88</v>
      </c>
      <c r="E60" s="2"/>
      <c r="F60" s="2"/>
      <c r="G60" s="426">
        <v>2832</v>
      </c>
      <c r="H60" s="44">
        <v>2863</v>
      </c>
      <c r="I60" s="184">
        <v>1.094632768361592</v>
      </c>
      <c r="J60" s="44">
        <v>640</v>
      </c>
      <c r="K60" s="44">
        <v>596</v>
      </c>
      <c r="L60" s="184">
        <v>-6.875</v>
      </c>
      <c r="M60" s="94">
        <v>57</v>
      </c>
      <c r="N60" s="94">
        <v>58</v>
      </c>
      <c r="O60" s="184">
        <v>1.754385964912288</v>
      </c>
    </row>
    <row r="61" spans="1:15" ht="15.75" customHeight="1">
      <c r="A61" s="6"/>
      <c r="B61" s="650">
        <v>577</v>
      </c>
      <c r="C61" s="651"/>
      <c r="D61" s="2" t="s">
        <v>89</v>
      </c>
      <c r="E61" s="2"/>
      <c r="F61" s="2"/>
      <c r="G61" s="426">
        <v>2922</v>
      </c>
      <c r="H61" s="44">
        <v>2369</v>
      </c>
      <c r="I61" s="184">
        <v>-18.92539356605066</v>
      </c>
      <c r="J61" s="44">
        <v>1144</v>
      </c>
      <c r="K61" s="44">
        <v>939</v>
      </c>
      <c r="L61" s="184">
        <v>-17.919580419580413</v>
      </c>
      <c r="M61" s="94">
        <v>62</v>
      </c>
      <c r="N61" s="94">
        <v>51</v>
      </c>
      <c r="O61" s="184">
        <v>-17.74193548387096</v>
      </c>
    </row>
    <row r="62" spans="1:15" ht="15.75" customHeight="1">
      <c r="A62" s="7"/>
      <c r="B62" s="650">
        <v>579</v>
      </c>
      <c r="C62" s="665"/>
      <c r="D62" s="2" t="s">
        <v>90</v>
      </c>
      <c r="E62" s="2"/>
      <c r="F62" s="2"/>
      <c r="G62" s="426">
        <v>6996</v>
      </c>
      <c r="H62" s="44">
        <v>8864</v>
      </c>
      <c r="I62" s="184">
        <v>26.70097198399087</v>
      </c>
      <c r="J62" s="44">
        <v>988</v>
      </c>
      <c r="K62" s="44">
        <v>1053</v>
      </c>
      <c r="L62" s="184">
        <v>6.578947368421069</v>
      </c>
      <c r="M62" s="94">
        <v>92</v>
      </c>
      <c r="N62" s="94">
        <v>88</v>
      </c>
      <c r="O62" s="184">
        <v>-4.347826086956516</v>
      </c>
    </row>
    <row r="63" spans="1:15" ht="15.75" customHeight="1">
      <c r="A63" s="7"/>
      <c r="B63" s="21"/>
      <c r="C63" s="21"/>
      <c r="D63" s="2"/>
      <c r="E63" s="2"/>
      <c r="F63" s="2"/>
      <c r="G63" s="426">
        <v>0</v>
      </c>
      <c r="H63" s="44"/>
      <c r="I63" s="184"/>
      <c r="J63" s="44"/>
      <c r="K63" s="44"/>
      <c r="L63" s="184"/>
      <c r="M63" s="94"/>
      <c r="N63" s="94"/>
      <c r="O63" s="184"/>
    </row>
    <row r="64" spans="1:15" ht="15.75" customHeight="1">
      <c r="A64" s="7"/>
      <c r="B64" s="21">
        <v>58</v>
      </c>
      <c r="C64" s="21" t="s">
        <v>46</v>
      </c>
      <c r="D64" s="2"/>
      <c r="E64" s="2"/>
      <c r="F64" s="2"/>
      <c r="G64" s="426">
        <v>16214</v>
      </c>
      <c r="H64" s="44">
        <v>16447</v>
      </c>
      <c r="I64" s="184">
        <v>1.4370297273960801</v>
      </c>
      <c r="J64" s="44">
        <v>2873</v>
      </c>
      <c r="K64" s="44">
        <v>2804</v>
      </c>
      <c r="L64" s="184">
        <v>-2.401670727462573</v>
      </c>
      <c r="M64" s="94">
        <v>36</v>
      </c>
      <c r="N64" s="94">
        <v>33</v>
      </c>
      <c r="O64" s="184">
        <v>-8.333333333333343</v>
      </c>
    </row>
    <row r="65" spans="1:18" s="18" customFormat="1" ht="15.75" customHeight="1">
      <c r="A65" s="6"/>
      <c r="B65" s="650">
        <v>581</v>
      </c>
      <c r="C65" s="651"/>
      <c r="D65" s="2" t="s">
        <v>62</v>
      </c>
      <c r="E65" s="2"/>
      <c r="F65" s="2"/>
      <c r="G65" s="426">
        <v>18390</v>
      </c>
      <c r="H65" s="44">
        <v>18325</v>
      </c>
      <c r="I65" s="184">
        <v>-0.3534529635671646</v>
      </c>
      <c r="J65" s="44">
        <v>2966</v>
      </c>
      <c r="K65" s="44">
        <v>2881</v>
      </c>
      <c r="L65" s="184">
        <v>-2.8658125421442975</v>
      </c>
      <c r="M65" s="94">
        <v>41</v>
      </c>
      <c r="N65" s="94">
        <v>38</v>
      </c>
      <c r="O65" s="184">
        <v>-7.317073170731703</v>
      </c>
      <c r="P65" s="125"/>
      <c r="Q65" s="125"/>
      <c r="R65" s="125"/>
    </row>
    <row r="66" spans="1:15" ht="15.75" customHeight="1">
      <c r="A66" s="6"/>
      <c r="B66" s="650">
        <v>582</v>
      </c>
      <c r="C66" s="651"/>
      <c r="D66" s="2" t="s">
        <v>63</v>
      </c>
      <c r="E66" s="2"/>
      <c r="F66" s="2"/>
      <c r="G66" s="426">
        <v>772</v>
      </c>
      <c r="H66" s="44">
        <v>891</v>
      </c>
      <c r="I66" s="184">
        <v>15.414507772020741</v>
      </c>
      <c r="J66" s="44">
        <v>453</v>
      </c>
      <c r="K66" s="44">
        <v>507</v>
      </c>
      <c r="L66" s="184">
        <v>11.920529801324491</v>
      </c>
      <c r="M66" s="94">
        <v>13</v>
      </c>
      <c r="N66" s="94">
        <v>14</v>
      </c>
      <c r="O66" s="184">
        <v>7.692307692307693</v>
      </c>
    </row>
    <row r="67" spans="1:15" ht="15.75" customHeight="1">
      <c r="A67" s="6"/>
      <c r="B67" s="21"/>
      <c r="C67" s="21"/>
      <c r="D67" s="2"/>
      <c r="E67" s="2"/>
      <c r="F67" s="2"/>
      <c r="G67" s="426">
        <v>0</v>
      </c>
      <c r="H67" s="44"/>
      <c r="I67" s="184"/>
      <c r="J67" s="44"/>
      <c r="K67" s="44"/>
      <c r="L67" s="184"/>
      <c r="M67" s="94"/>
      <c r="N67" s="94"/>
      <c r="O67" s="184"/>
    </row>
    <row r="68" spans="1:15" ht="15.75" customHeight="1">
      <c r="A68" s="6"/>
      <c r="B68" s="21">
        <v>59</v>
      </c>
      <c r="C68" s="429" t="s">
        <v>47</v>
      </c>
      <c r="D68" s="428"/>
      <c r="E68" s="418"/>
      <c r="F68" s="418"/>
      <c r="G68" s="426">
        <v>7762</v>
      </c>
      <c r="H68" s="44">
        <v>7961</v>
      </c>
      <c r="I68" s="184">
        <v>2.5637722236537</v>
      </c>
      <c r="J68" s="44">
        <v>1830</v>
      </c>
      <c r="K68" s="44">
        <v>1911</v>
      </c>
      <c r="L68" s="184">
        <v>4.4262295081967125</v>
      </c>
      <c r="M68" s="94">
        <v>39</v>
      </c>
      <c r="N68" s="94">
        <v>41</v>
      </c>
      <c r="O68" s="184">
        <v>5.128205128205138</v>
      </c>
    </row>
    <row r="69" spans="1:15" ht="15.75" customHeight="1">
      <c r="A69" s="6"/>
      <c r="B69" s="650">
        <v>591</v>
      </c>
      <c r="C69" s="651"/>
      <c r="D69" s="2" t="s">
        <v>48</v>
      </c>
      <c r="E69" s="2"/>
      <c r="F69" s="2"/>
      <c r="G69" s="426">
        <v>4439</v>
      </c>
      <c r="H69" s="44">
        <v>4735</v>
      </c>
      <c r="I69" s="184">
        <v>6.668168506420358</v>
      </c>
      <c r="J69" s="44">
        <v>1356</v>
      </c>
      <c r="K69" s="44">
        <v>1324</v>
      </c>
      <c r="L69" s="184">
        <v>-2.3598820058997063</v>
      </c>
      <c r="M69" s="94">
        <v>17</v>
      </c>
      <c r="N69" s="94">
        <v>18</v>
      </c>
      <c r="O69" s="184">
        <v>5.882352941176478</v>
      </c>
    </row>
    <row r="70" spans="1:15" ht="15.75" customHeight="1">
      <c r="A70" s="6"/>
      <c r="B70" s="650">
        <v>592</v>
      </c>
      <c r="C70" s="651"/>
      <c r="D70" s="2" t="s">
        <v>49</v>
      </c>
      <c r="E70" s="2"/>
      <c r="F70" s="2"/>
      <c r="G70" s="426">
        <v>9609</v>
      </c>
      <c r="H70" s="44">
        <v>11642</v>
      </c>
      <c r="I70" s="184">
        <v>21.15724841294619</v>
      </c>
      <c r="J70" s="44">
        <v>2358</v>
      </c>
      <c r="K70" s="44">
        <v>2587</v>
      </c>
      <c r="L70" s="184">
        <v>9.711620016963536</v>
      </c>
      <c r="M70" s="94">
        <v>74</v>
      </c>
      <c r="N70" s="94">
        <v>75</v>
      </c>
      <c r="O70" s="184">
        <v>1.3513513513513544</v>
      </c>
    </row>
    <row r="71" spans="1:15" ht="15.75" customHeight="1">
      <c r="A71" s="6"/>
      <c r="B71" s="650">
        <v>599</v>
      </c>
      <c r="C71" s="651"/>
      <c r="D71" s="2" t="s">
        <v>78</v>
      </c>
      <c r="E71" s="2"/>
      <c r="F71" s="2"/>
      <c r="G71" s="426">
        <v>7979</v>
      </c>
      <c r="H71" s="44">
        <v>3801</v>
      </c>
      <c r="I71" s="184">
        <v>-52.36245143501692</v>
      </c>
      <c r="J71" s="44">
        <v>1334</v>
      </c>
      <c r="K71" s="44">
        <v>904</v>
      </c>
      <c r="L71" s="184">
        <v>-32.23388305847077</v>
      </c>
      <c r="M71" s="94">
        <v>25</v>
      </c>
      <c r="N71" s="94">
        <v>20</v>
      </c>
      <c r="O71" s="184">
        <v>-20</v>
      </c>
    </row>
    <row r="72" spans="1:15" ht="15.75" customHeight="1">
      <c r="A72" s="6"/>
      <c r="B72" s="21"/>
      <c r="C72" s="21"/>
      <c r="D72" s="2"/>
      <c r="E72" s="2"/>
      <c r="F72" s="2"/>
      <c r="G72" s="426">
        <v>0</v>
      </c>
      <c r="H72" s="44"/>
      <c r="I72" s="184"/>
      <c r="J72" s="44"/>
      <c r="K72" s="44"/>
      <c r="L72" s="184"/>
      <c r="M72" s="94"/>
      <c r="N72" s="94"/>
      <c r="O72" s="184"/>
    </row>
    <row r="73" spans="1:15" ht="15.75" customHeight="1">
      <c r="A73" s="6"/>
      <c r="B73" s="21">
        <v>60</v>
      </c>
      <c r="C73" s="21" t="s">
        <v>50</v>
      </c>
      <c r="D73" s="2"/>
      <c r="E73" s="2"/>
      <c r="F73" s="2"/>
      <c r="G73" s="426">
        <v>8458</v>
      </c>
      <c r="H73" s="44">
        <v>9814</v>
      </c>
      <c r="I73" s="184">
        <v>16.032158902813904</v>
      </c>
      <c r="J73" s="44">
        <v>1526</v>
      </c>
      <c r="K73" s="44">
        <v>1682</v>
      </c>
      <c r="L73" s="184">
        <v>10.222804718217574</v>
      </c>
      <c r="M73" s="94">
        <v>49</v>
      </c>
      <c r="N73" s="94">
        <v>45</v>
      </c>
      <c r="O73" s="184">
        <v>-8.16326530612244</v>
      </c>
    </row>
    <row r="74" spans="1:15" ht="15.75" customHeight="1">
      <c r="A74" s="6"/>
      <c r="B74" s="650">
        <v>601</v>
      </c>
      <c r="C74" s="651"/>
      <c r="D74" s="2" t="s">
        <v>51</v>
      </c>
      <c r="E74" s="2"/>
      <c r="F74" s="2"/>
      <c r="G74" s="426">
        <v>8194</v>
      </c>
      <c r="H74" s="44">
        <v>8950</v>
      </c>
      <c r="I74" s="184">
        <v>9.226263119355622</v>
      </c>
      <c r="J74" s="44">
        <v>1608</v>
      </c>
      <c r="K74" s="44">
        <v>1740</v>
      </c>
      <c r="L74" s="184">
        <v>8.208955223880594</v>
      </c>
      <c r="M74" s="94">
        <v>66</v>
      </c>
      <c r="N74" s="94">
        <v>74</v>
      </c>
      <c r="O74" s="184">
        <v>12.12121212121211</v>
      </c>
    </row>
    <row r="75" spans="1:15" ht="15.75" customHeight="1">
      <c r="A75" s="6"/>
      <c r="B75" s="650">
        <v>602</v>
      </c>
      <c r="C75" s="651"/>
      <c r="D75" s="2" t="s">
        <v>52</v>
      </c>
      <c r="E75" s="2"/>
      <c r="F75" s="2"/>
      <c r="G75" s="426">
        <v>9165</v>
      </c>
      <c r="H75" s="44">
        <v>7305</v>
      </c>
      <c r="I75" s="184">
        <v>-20.294599018003282</v>
      </c>
      <c r="J75" s="44">
        <v>2110</v>
      </c>
      <c r="K75" s="44">
        <v>1983</v>
      </c>
      <c r="L75" s="184">
        <v>-6.018957345971572</v>
      </c>
      <c r="M75" s="94">
        <v>49</v>
      </c>
      <c r="N75" s="94">
        <v>32</v>
      </c>
      <c r="O75" s="184">
        <v>-34.69387755102041</v>
      </c>
    </row>
    <row r="76" spans="1:15" ht="15.75" customHeight="1">
      <c r="A76" s="6"/>
      <c r="B76" s="650">
        <v>603</v>
      </c>
      <c r="C76" s="651"/>
      <c r="D76" s="2" t="s">
        <v>53</v>
      </c>
      <c r="E76" s="2"/>
      <c r="F76" s="2"/>
      <c r="G76" s="426">
        <v>17442</v>
      </c>
      <c r="H76" s="44">
        <v>22185</v>
      </c>
      <c r="I76" s="184">
        <v>27.192982456140342</v>
      </c>
      <c r="J76" s="44">
        <v>2827</v>
      </c>
      <c r="K76" s="44">
        <v>3668</v>
      </c>
      <c r="L76" s="184">
        <v>29.748850371418456</v>
      </c>
      <c r="M76" s="94">
        <v>175</v>
      </c>
      <c r="N76" s="94">
        <v>221</v>
      </c>
      <c r="O76" s="184">
        <v>26.285714285714292</v>
      </c>
    </row>
    <row r="77" spans="1:15" ht="15.75" customHeight="1">
      <c r="A77" s="6"/>
      <c r="B77" s="650">
        <v>604</v>
      </c>
      <c r="C77" s="651"/>
      <c r="D77" s="2" t="s">
        <v>91</v>
      </c>
      <c r="E77" s="2"/>
      <c r="F77" s="2"/>
      <c r="G77" s="426">
        <v>7463</v>
      </c>
      <c r="H77" s="44">
        <v>7747</v>
      </c>
      <c r="I77" s="184">
        <v>3.8054401715127852</v>
      </c>
      <c r="J77" s="44">
        <v>592</v>
      </c>
      <c r="K77" s="44">
        <v>609</v>
      </c>
      <c r="L77" s="184">
        <v>2.871621621621628</v>
      </c>
      <c r="M77" s="94">
        <v>37</v>
      </c>
      <c r="N77" s="94">
        <v>32</v>
      </c>
      <c r="O77" s="184">
        <v>-13.513513513513516</v>
      </c>
    </row>
    <row r="78" spans="1:15" ht="15.75" customHeight="1">
      <c r="A78" s="6"/>
      <c r="B78" s="650">
        <v>605</v>
      </c>
      <c r="C78" s="651"/>
      <c r="D78" s="652" t="s">
        <v>92</v>
      </c>
      <c r="E78" s="663"/>
      <c r="F78" s="664"/>
      <c r="G78" s="426">
        <v>7653</v>
      </c>
      <c r="H78" s="44">
        <v>8402</v>
      </c>
      <c r="I78" s="184">
        <v>9.787011629426374</v>
      </c>
      <c r="J78" s="44">
        <v>1667</v>
      </c>
      <c r="K78" s="44">
        <v>1615</v>
      </c>
      <c r="L78" s="184">
        <v>-3.1193761247750444</v>
      </c>
      <c r="M78" s="94">
        <v>44</v>
      </c>
      <c r="N78" s="94">
        <v>42</v>
      </c>
      <c r="O78" s="184">
        <v>-4.545454545454547</v>
      </c>
    </row>
    <row r="79" spans="1:15" ht="15.75" customHeight="1">
      <c r="A79" s="6"/>
      <c r="B79" s="650">
        <v>606</v>
      </c>
      <c r="C79" s="651"/>
      <c r="D79" s="2" t="s">
        <v>93</v>
      </c>
      <c r="E79" s="2"/>
      <c r="F79" s="2"/>
      <c r="G79" s="426">
        <v>3958</v>
      </c>
      <c r="H79" s="44">
        <v>3358</v>
      </c>
      <c r="I79" s="184">
        <v>-15.15917129863567</v>
      </c>
      <c r="J79" s="44">
        <v>1252</v>
      </c>
      <c r="K79" s="44">
        <v>1020</v>
      </c>
      <c r="L79" s="184">
        <v>-18.53035143769968</v>
      </c>
      <c r="M79" s="94">
        <v>59</v>
      </c>
      <c r="N79" s="94">
        <v>53</v>
      </c>
      <c r="O79" s="184">
        <v>-10.169491525423723</v>
      </c>
    </row>
    <row r="80" spans="1:15" ht="15.75" customHeight="1">
      <c r="A80" s="6"/>
      <c r="B80" s="650">
        <v>607</v>
      </c>
      <c r="C80" s="651"/>
      <c r="D80" s="24" t="s">
        <v>94</v>
      </c>
      <c r="E80" s="427"/>
      <c r="F80" s="427"/>
      <c r="G80" s="426">
        <v>4174</v>
      </c>
      <c r="H80" s="44">
        <v>4150</v>
      </c>
      <c r="I80" s="184">
        <v>-0.5749880210828877</v>
      </c>
      <c r="J80" s="44">
        <v>1303</v>
      </c>
      <c r="K80" s="44">
        <v>1215</v>
      </c>
      <c r="L80" s="184">
        <v>-6.753645433614736</v>
      </c>
      <c r="M80" s="94">
        <v>53</v>
      </c>
      <c r="N80" s="94">
        <v>51</v>
      </c>
      <c r="O80" s="184">
        <v>-3.773584905660371</v>
      </c>
    </row>
    <row r="81" spans="1:15" ht="15.75" customHeight="1" thickBot="1">
      <c r="A81" s="36"/>
      <c r="B81" s="654">
        <v>609</v>
      </c>
      <c r="C81" s="655"/>
      <c r="D81" s="15" t="s">
        <v>95</v>
      </c>
      <c r="E81" s="15"/>
      <c r="F81" s="15"/>
      <c r="G81" s="425">
        <v>4395</v>
      </c>
      <c r="H81" s="45">
        <v>5888</v>
      </c>
      <c r="I81" s="128">
        <v>33.970420932878284</v>
      </c>
      <c r="J81" s="45">
        <v>1226</v>
      </c>
      <c r="K81" s="45">
        <v>1282</v>
      </c>
      <c r="L81" s="128">
        <v>4.56769983686786</v>
      </c>
      <c r="M81" s="95">
        <v>32</v>
      </c>
      <c r="N81" s="95">
        <v>29</v>
      </c>
      <c r="O81" s="128">
        <v>-9.375</v>
      </c>
    </row>
    <row r="82" spans="1:15" ht="15.75" customHeight="1">
      <c r="A82" s="130" t="s">
        <v>211</v>
      </c>
      <c r="C82" s="31"/>
      <c r="D82" s="91"/>
      <c r="E82" s="259"/>
      <c r="F82" s="259"/>
      <c r="G82" s="259"/>
      <c r="H82" s="259"/>
      <c r="I82" s="259"/>
      <c r="J82" s="420"/>
      <c r="K82" s="419"/>
      <c r="L82" s="115"/>
      <c r="M82" s="18"/>
      <c r="N82" s="18"/>
      <c r="O82" s="18"/>
    </row>
    <row r="83" spans="1:3" ht="15.75" customHeight="1">
      <c r="A83" s="34" t="s">
        <v>96</v>
      </c>
      <c r="B83" s="31"/>
      <c r="C83" s="31"/>
    </row>
    <row r="84" ht="12">
      <c r="C84" s="31"/>
    </row>
    <row r="85" spans="2:3" ht="12">
      <c r="B85" s="31"/>
      <c r="C85" s="31"/>
    </row>
    <row r="86" spans="2:3" ht="12">
      <c r="B86" s="31"/>
      <c r="C86" s="31"/>
    </row>
    <row r="87" spans="2:3" ht="12">
      <c r="B87" s="31"/>
      <c r="C87" s="31"/>
    </row>
    <row r="88" spans="2:3" ht="12">
      <c r="B88" s="31"/>
      <c r="C88" s="31"/>
    </row>
    <row r="89" spans="2:3" ht="12">
      <c r="B89" s="31"/>
      <c r="C89" s="31"/>
    </row>
    <row r="90" spans="2:3" ht="12">
      <c r="B90" s="31"/>
      <c r="C90" s="31"/>
    </row>
    <row r="91" spans="2:3" ht="12">
      <c r="B91" s="31"/>
      <c r="C91" s="31"/>
    </row>
    <row r="92" spans="2:3" ht="12">
      <c r="B92" s="31"/>
      <c r="C92" s="31"/>
    </row>
    <row r="93" spans="2:3" ht="12">
      <c r="B93" s="31"/>
      <c r="C93" s="31"/>
    </row>
    <row r="94" spans="2:3" ht="12">
      <c r="B94" s="31"/>
      <c r="C94" s="31"/>
    </row>
    <row r="95" spans="2:15" ht="12">
      <c r="B95" s="31"/>
      <c r="C95" s="31"/>
      <c r="D95" s="34"/>
      <c r="E95" s="34"/>
      <c r="F95" s="34"/>
      <c r="G95" s="34"/>
      <c r="H95" s="34"/>
      <c r="I95" s="34"/>
      <c r="L95" s="34"/>
      <c r="O95" s="34"/>
    </row>
    <row r="96" spans="2:15" ht="12">
      <c r="B96" s="31"/>
      <c r="C96" s="31"/>
      <c r="D96" s="34"/>
      <c r="E96" s="34"/>
      <c r="F96" s="34"/>
      <c r="G96" s="34"/>
      <c r="H96" s="34"/>
      <c r="I96" s="34"/>
      <c r="L96" s="34"/>
      <c r="O96" s="34"/>
    </row>
    <row r="97" spans="2:15" ht="12">
      <c r="B97" s="31"/>
      <c r="C97" s="31"/>
      <c r="D97" s="34"/>
      <c r="E97" s="34"/>
      <c r="F97" s="34"/>
      <c r="G97" s="34"/>
      <c r="H97" s="34"/>
      <c r="I97" s="34"/>
      <c r="L97" s="34"/>
      <c r="O97" s="34"/>
    </row>
    <row r="98" spans="2:15" ht="12">
      <c r="B98" s="31"/>
      <c r="C98" s="31"/>
      <c r="D98" s="34"/>
      <c r="E98" s="34"/>
      <c r="F98" s="34"/>
      <c r="G98" s="34"/>
      <c r="H98" s="34"/>
      <c r="I98" s="34"/>
      <c r="L98" s="34"/>
      <c r="O98" s="34"/>
    </row>
    <row r="99" spans="2:15" ht="12">
      <c r="B99" s="31"/>
      <c r="C99" s="31"/>
      <c r="D99" s="34"/>
      <c r="E99" s="34"/>
      <c r="F99" s="34"/>
      <c r="G99" s="34"/>
      <c r="H99" s="34"/>
      <c r="I99" s="34"/>
      <c r="L99" s="34"/>
      <c r="O99" s="34"/>
    </row>
    <row r="100" spans="2:15" ht="12">
      <c r="B100" s="31"/>
      <c r="C100" s="31"/>
      <c r="D100" s="34"/>
      <c r="E100" s="34"/>
      <c r="F100" s="34"/>
      <c r="G100" s="34"/>
      <c r="H100" s="34"/>
      <c r="I100" s="34"/>
      <c r="L100" s="34"/>
      <c r="O100" s="34"/>
    </row>
    <row r="101" spans="2:15" ht="12">
      <c r="B101" s="31"/>
      <c r="C101" s="31"/>
      <c r="D101" s="34"/>
      <c r="E101" s="34"/>
      <c r="F101" s="34"/>
      <c r="G101" s="34"/>
      <c r="H101" s="34"/>
      <c r="I101" s="34"/>
      <c r="L101" s="34"/>
      <c r="O101" s="34"/>
    </row>
    <row r="102" spans="2:15" ht="12">
      <c r="B102" s="31"/>
      <c r="C102" s="31"/>
      <c r="D102" s="34"/>
      <c r="E102" s="34"/>
      <c r="F102" s="34"/>
      <c r="G102" s="34"/>
      <c r="H102" s="34"/>
      <c r="I102" s="34"/>
      <c r="L102" s="34"/>
      <c r="O102" s="34"/>
    </row>
    <row r="103" spans="2:15" ht="12">
      <c r="B103" s="31"/>
      <c r="C103" s="31"/>
      <c r="D103" s="34"/>
      <c r="E103" s="34"/>
      <c r="F103" s="34"/>
      <c r="G103" s="34"/>
      <c r="H103" s="34"/>
      <c r="I103" s="34"/>
      <c r="L103" s="34"/>
      <c r="O103" s="34"/>
    </row>
    <row r="104" spans="2:15" ht="12">
      <c r="B104" s="31"/>
      <c r="C104" s="31"/>
      <c r="D104" s="34"/>
      <c r="E104" s="34"/>
      <c r="F104" s="34"/>
      <c r="G104" s="34"/>
      <c r="H104" s="34"/>
      <c r="I104" s="34"/>
      <c r="L104" s="34"/>
      <c r="O104" s="34"/>
    </row>
    <row r="105" spans="2:15" ht="12">
      <c r="B105" s="31"/>
      <c r="C105" s="31"/>
      <c r="D105" s="34"/>
      <c r="E105" s="34"/>
      <c r="F105" s="34"/>
      <c r="G105" s="34"/>
      <c r="H105" s="34"/>
      <c r="I105" s="34"/>
      <c r="L105" s="34"/>
      <c r="O105" s="34"/>
    </row>
    <row r="106" spans="2:15" ht="12">
      <c r="B106" s="31"/>
      <c r="C106" s="31"/>
      <c r="D106" s="34"/>
      <c r="E106" s="34"/>
      <c r="F106" s="34"/>
      <c r="G106" s="34"/>
      <c r="H106" s="34"/>
      <c r="I106" s="34"/>
      <c r="L106" s="34"/>
      <c r="O106" s="34"/>
    </row>
    <row r="107" spans="2:15" ht="12">
      <c r="B107" s="31"/>
      <c r="C107" s="31"/>
      <c r="D107" s="34"/>
      <c r="E107" s="34"/>
      <c r="F107" s="34"/>
      <c r="G107" s="34"/>
      <c r="H107" s="34"/>
      <c r="I107" s="34"/>
      <c r="L107" s="34"/>
      <c r="O107" s="34"/>
    </row>
    <row r="108" spans="2:15" ht="12">
      <c r="B108" s="31"/>
      <c r="C108" s="31"/>
      <c r="D108" s="34"/>
      <c r="E108" s="34"/>
      <c r="F108" s="34"/>
      <c r="G108" s="34"/>
      <c r="H108" s="34"/>
      <c r="I108" s="34"/>
      <c r="L108" s="34"/>
      <c r="O108" s="34"/>
    </row>
    <row r="109" spans="2:3" ht="12">
      <c r="B109" s="31"/>
      <c r="C109" s="31"/>
    </row>
    <row r="110" spans="2:3" ht="12">
      <c r="B110" s="31"/>
      <c r="C110" s="31"/>
    </row>
  </sheetData>
  <sheetProtection/>
  <mergeCells count="58">
    <mergeCell ref="D78:F78"/>
    <mergeCell ref="B79:C79"/>
    <mergeCell ref="B80:C80"/>
    <mergeCell ref="B81:C81"/>
    <mergeCell ref="B71:C71"/>
    <mergeCell ref="B74:C74"/>
    <mergeCell ref="B75:C75"/>
    <mergeCell ref="B76:C76"/>
    <mergeCell ref="B77:C77"/>
    <mergeCell ref="B78:C78"/>
    <mergeCell ref="B61:C61"/>
    <mergeCell ref="B62:C62"/>
    <mergeCell ref="B65:C65"/>
    <mergeCell ref="B66:C66"/>
    <mergeCell ref="B69:C69"/>
    <mergeCell ref="B70:C70"/>
    <mergeCell ref="B55:C55"/>
    <mergeCell ref="B56:C56"/>
    <mergeCell ref="B57:C57"/>
    <mergeCell ref="B58:C58"/>
    <mergeCell ref="B59:C59"/>
    <mergeCell ref="B60:C60"/>
    <mergeCell ref="D46:F46"/>
    <mergeCell ref="B48:C48"/>
    <mergeCell ref="B49:C49"/>
    <mergeCell ref="B50:C50"/>
    <mergeCell ref="B51:C51"/>
    <mergeCell ref="B52:C52"/>
    <mergeCell ref="D52:F52"/>
    <mergeCell ref="G38:I38"/>
    <mergeCell ref="J38:L38"/>
    <mergeCell ref="M38:O38"/>
    <mergeCell ref="B44:C44"/>
    <mergeCell ref="B45:C45"/>
    <mergeCell ref="D45:F45"/>
    <mergeCell ref="A38:F39"/>
    <mergeCell ref="B30:C30"/>
    <mergeCell ref="B33:C33"/>
    <mergeCell ref="B34:C34"/>
    <mergeCell ref="B35:C35"/>
    <mergeCell ref="B22:C22"/>
    <mergeCell ref="B23:C23"/>
    <mergeCell ref="B24:C24"/>
    <mergeCell ref="B27:C27"/>
    <mergeCell ref="B28:C28"/>
    <mergeCell ref="B29:C29"/>
    <mergeCell ref="B13:C13"/>
    <mergeCell ref="D13:F13"/>
    <mergeCell ref="B14:C14"/>
    <mergeCell ref="B17:C17"/>
    <mergeCell ref="B18:C18"/>
    <mergeCell ref="B21:C21"/>
    <mergeCell ref="A2:F3"/>
    <mergeCell ref="G2:I2"/>
    <mergeCell ref="J2:L2"/>
    <mergeCell ref="M2:O2"/>
    <mergeCell ref="B7:D7"/>
    <mergeCell ref="B10:C10"/>
  </mergeCells>
  <printOptions/>
  <pageMargins left="0.78" right="0.59" top="0.79" bottom="0.78" header="0.5118110236220472" footer="0.5118110236220472"/>
  <pageSetup horizontalDpi="600" verticalDpi="600" orientation="portrait" paperSize="9" scale="78" r:id="rId1"/>
  <rowBreaks count="1" manualBreakCount="1">
    <brk id="36" min="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90" zoomScalePageLayoutView="0" workbookViewId="0" topLeftCell="A1">
      <selection activeCell="A2" sqref="A2:C5"/>
    </sheetView>
  </sheetViews>
  <sheetFormatPr defaultColWidth="8.796875" defaultRowHeight="14.25"/>
  <cols>
    <col min="1" max="1" width="2.3984375" style="34" customWidth="1"/>
    <col min="2" max="2" width="5.59765625" style="30" customWidth="1"/>
    <col min="3" max="3" width="2.09765625" style="30" customWidth="1"/>
    <col min="4" max="7" width="9.19921875" style="18" customWidth="1"/>
    <col min="8" max="9" width="8.19921875" style="18" customWidth="1"/>
    <col min="10" max="11" width="8.19921875" style="34" customWidth="1"/>
    <col min="12" max="12" width="8.19921875" style="118" customWidth="1"/>
    <col min="13" max="14" width="8.19921875" style="34" customWidth="1"/>
    <col min="15" max="15" width="8.19921875" style="118" customWidth="1"/>
    <col min="16" max="16" width="9" style="34" customWidth="1"/>
    <col min="17" max="16384" width="9" style="34" customWidth="1"/>
  </cols>
  <sheetData>
    <row r="1" spans="1:15" ht="15.75" customHeight="1" thickBot="1">
      <c r="A1" s="685" t="s">
        <v>292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</row>
    <row r="2" spans="1:18" s="98" customFormat="1" ht="15.75" customHeight="1" thickTop="1">
      <c r="A2" s="609" t="s">
        <v>64</v>
      </c>
      <c r="B2" s="647"/>
      <c r="C2" s="647"/>
      <c r="D2" s="648" t="s">
        <v>65</v>
      </c>
      <c r="E2" s="691"/>
      <c r="F2" s="691"/>
      <c r="G2" s="691"/>
      <c r="H2" s="692"/>
      <c r="I2" s="696" t="s">
        <v>197</v>
      </c>
      <c r="J2" s="696"/>
      <c r="K2" s="696"/>
      <c r="L2" s="696"/>
      <c r="M2" s="648"/>
      <c r="N2" s="648" t="s">
        <v>298</v>
      </c>
      <c r="O2" s="647"/>
      <c r="P2" s="699"/>
      <c r="Q2" s="699"/>
      <c r="R2" s="699"/>
    </row>
    <row r="3" spans="1:18" s="98" customFormat="1" ht="15.75" customHeight="1">
      <c r="A3" s="689"/>
      <c r="B3" s="689"/>
      <c r="C3" s="690"/>
      <c r="D3" s="693"/>
      <c r="E3" s="694"/>
      <c r="F3" s="694"/>
      <c r="G3" s="694"/>
      <c r="H3" s="695"/>
      <c r="I3" s="697"/>
      <c r="J3" s="697"/>
      <c r="K3" s="697"/>
      <c r="L3" s="697"/>
      <c r="M3" s="698"/>
      <c r="N3" s="591"/>
      <c r="O3" s="604"/>
      <c r="P3" s="700"/>
      <c r="Q3" s="700"/>
      <c r="R3" s="700"/>
    </row>
    <row r="4" spans="1:18" ht="15.75" customHeight="1">
      <c r="A4" s="689"/>
      <c r="B4" s="689"/>
      <c r="C4" s="690"/>
      <c r="D4" s="605" t="s">
        <v>97</v>
      </c>
      <c r="E4" s="605" t="s">
        <v>203</v>
      </c>
      <c r="F4" s="621" t="s">
        <v>10</v>
      </c>
      <c r="G4" s="605" t="s">
        <v>6</v>
      </c>
      <c r="H4" s="72" t="s">
        <v>203</v>
      </c>
      <c r="I4" s="605" t="s">
        <v>97</v>
      </c>
      <c r="J4" s="605" t="s">
        <v>203</v>
      </c>
      <c r="K4" s="621" t="s">
        <v>10</v>
      </c>
      <c r="L4" s="605" t="s">
        <v>6</v>
      </c>
      <c r="M4" s="71" t="s">
        <v>203</v>
      </c>
      <c r="N4" s="605" t="s">
        <v>97</v>
      </c>
      <c r="O4" s="605" t="s">
        <v>203</v>
      </c>
      <c r="P4" s="666" t="s">
        <v>299</v>
      </c>
      <c r="Q4" s="605" t="s">
        <v>6</v>
      </c>
      <c r="R4" s="71" t="s">
        <v>203</v>
      </c>
    </row>
    <row r="5" spans="1:18" s="240" customFormat="1" ht="15.75" customHeight="1">
      <c r="A5" s="604"/>
      <c r="B5" s="604"/>
      <c r="C5" s="604"/>
      <c r="D5" s="667"/>
      <c r="E5" s="667"/>
      <c r="F5" s="678"/>
      <c r="G5" s="667"/>
      <c r="H5" s="416" t="s">
        <v>22</v>
      </c>
      <c r="I5" s="667"/>
      <c r="J5" s="667"/>
      <c r="K5" s="678"/>
      <c r="L5" s="667"/>
      <c r="M5" s="415" t="s">
        <v>22</v>
      </c>
      <c r="N5" s="667"/>
      <c r="O5" s="667"/>
      <c r="P5" s="589"/>
      <c r="Q5" s="667"/>
      <c r="R5" s="415" t="s">
        <v>22</v>
      </c>
    </row>
    <row r="6" spans="1:18" ht="15.75" customHeight="1">
      <c r="A6" s="437"/>
      <c r="B6" s="23"/>
      <c r="C6" s="46"/>
      <c r="D6" s="436"/>
      <c r="E6" s="423"/>
      <c r="F6" s="435"/>
      <c r="G6" s="423" t="s">
        <v>2</v>
      </c>
      <c r="H6" s="423" t="s">
        <v>2</v>
      </c>
      <c r="I6" s="423"/>
      <c r="J6" s="423"/>
      <c r="K6" s="435"/>
      <c r="L6" s="423" t="s">
        <v>2</v>
      </c>
      <c r="M6" s="423" t="s">
        <v>2</v>
      </c>
      <c r="N6" s="423"/>
      <c r="O6" s="423"/>
      <c r="P6" s="23"/>
      <c r="Q6" s="424"/>
      <c r="R6" s="423" t="s">
        <v>2</v>
      </c>
    </row>
    <row r="7" spans="1:18" ht="15.75" customHeight="1">
      <c r="A7" s="682" t="s">
        <v>68</v>
      </c>
      <c r="B7" s="663"/>
      <c r="C7" s="664"/>
      <c r="D7" s="434">
        <v>29231</v>
      </c>
      <c r="E7" s="243">
        <v>27006</v>
      </c>
      <c r="F7" s="292">
        <v>-2225</v>
      </c>
      <c r="G7" s="244">
        <v>-7.6117820122472715</v>
      </c>
      <c r="H7" s="245">
        <v>100</v>
      </c>
      <c r="I7" s="243">
        <v>182493</v>
      </c>
      <c r="J7" s="243">
        <v>176723</v>
      </c>
      <c r="K7" s="292">
        <v>-5770</v>
      </c>
      <c r="L7" s="244">
        <v>-3.1617651087986935</v>
      </c>
      <c r="M7" s="245">
        <v>100</v>
      </c>
      <c r="N7" s="243">
        <v>4918143</v>
      </c>
      <c r="O7" s="243">
        <v>4760601</v>
      </c>
      <c r="P7" s="549">
        <v>4918043</v>
      </c>
      <c r="Q7" s="244">
        <v>-3.203282214445574</v>
      </c>
      <c r="R7" s="245">
        <v>100</v>
      </c>
    </row>
    <row r="8" spans="1:18" ht="15.75" customHeight="1">
      <c r="A8" s="3"/>
      <c r="B8" s="2"/>
      <c r="C8" s="2"/>
      <c r="D8" s="433"/>
      <c r="E8" s="103"/>
      <c r="F8" s="293"/>
      <c r="G8" s="105"/>
      <c r="H8" s="107"/>
      <c r="I8" s="103"/>
      <c r="J8" s="103"/>
      <c r="K8" s="293"/>
      <c r="L8" s="105"/>
      <c r="M8" s="107"/>
      <c r="N8" s="103">
        <v>0</v>
      </c>
      <c r="O8" s="103">
        <v>0</v>
      </c>
      <c r="P8" s="549"/>
      <c r="Q8" s="244"/>
      <c r="R8" s="107"/>
    </row>
    <row r="9" spans="1:18" ht="15.75" customHeight="1">
      <c r="A9" s="670" t="s">
        <v>69</v>
      </c>
      <c r="B9" s="673"/>
      <c r="C9" s="672"/>
      <c r="D9" s="433">
        <v>23131</v>
      </c>
      <c r="E9" s="103">
        <v>23628</v>
      </c>
      <c r="F9" s="293">
        <v>497</v>
      </c>
      <c r="G9" s="105">
        <v>2.1486317063680773</v>
      </c>
      <c r="H9" s="106">
        <v>87.49166851810709</v>
      </c>
      <c r="I9" s="103">
        <v>146493</v>
      </c>
      <c r="J9" s="103">
        <v>155075</v>
      </c>
      <c r="K9" s="293">
        <v>8582</v>
      </c>
      <c r="L9" s="105">
        <v>5.858300396605981</v>
      </c>
      <c r="M9" s="127">
        <v>87.75032112401895</v>
      </c>
      <c r="N9" s="103">
        <v>4019769</v>
      </c>
      <c r="O9" s="103">
        <v>4198380</v>
      </c>
      <c r="P9" s="550">
        <v>4019681.249678876</v>
      </c>
      <c r="Q9" s="105">
        <v>4.443315026311214</v>
      </c>
      <c r="R9" s="106">
        <v>88.19012557448104</v>
      </c>
    </row>
    <row r="10" spans="1:18" ht="15.75" customHeight="1">
      <c r="A10" s="670" t="s">
        <v>70</v>
      </c>
      <c r="B10" s="673"/>
      <c r="C10" s="672"/>
      <c r="D10" s="433">
        <v>6100</v>
      </c>
      <c r="E10" s="103">
        <v>3378</v>
      </c>
      <c r="F10" s="293">
        <v>-2722</v>
      </c>
      <c r="G10" s="105">
        <v>-44.62295081967213</v>
      </c>
      <c r="H10" s="106">
        <v>12.508331481892911</v>
      </c>
      <c r="I10" s="103">
        <v>36000</v>
      </c>
      <c r="J10" s="103">
        <v>21648</v>
      </c>
      <c r="K10" s="293">
        <v>-14352</v>
      </c>
      <c r="L10" s="105">
        <v>-39.86666666666667</v>
      </c>
      <c r="M10" s="127">
        <v>12.249678875981056</v>
      </c>
      <c r="N10" s="103">
        <v>898374</v>
      </c>
      <c r="O10" s="103">
        <v>562220</v>
      </c>
      <c r="P10" s="550">
        <v>898361.750321124</v>
      </c>
      <c r="Q10" s="105">
        <v>-37.418046381573824</v>
      </c>
      <c r="R10" s="106">
        <v>11.809853419767798</v>
      </c>
    </row>
    <row r="11" spans="1:18" ht="15.75" customHeight="1">
      <c r="A11" s="3"/>
      <c r="B11" s="2"/>
      <c r="C11" s="2"/>
      <c r="D11" s="433"/>
      <c r="E11" s="103"/>
      <c r="F11" s="293"/>
      <c r="G11" s="105"/>
      <c r="H11" s="106"/>
      <c r="I11" s="103"/>
      <c r="J11" s="103"/>
      <c r="K11" s="293"/>
      <c r="L11" s="105"/>
      <c r="M11" s="127"/>
      <c r="N11" s="103">
        <v>0</v>
      </c>
      <c r="O11" s="103">
        <v>0</v>
      </c>
      <c r="P11" s="550"/>
      <c r="Q11" s="105"/>
      <c r="R11" s="106"/>
    </row>
    <row r="12" spans="1:18" ht="15.75" customHeight="1">
      <c r="A12" s="670" t="s">
        <v>71</v>
      </c>
      <c r="B12" s="673"/>
      <c r="C12" s="672"/>
      <c r="D12" s="433">
        <v>11435</v>
      </c>
      <c r="E12" s="139">
        <v>10431</v>
      </c>
      <c r="F12" s="293">
        <v>-1004</v>
      </c>
      <c r="G12" s="105">
        <v>-8.780061215566244</v>
      </c>
      <c r="H12" s="106">
        <v>38.62475005554321</v>
      </c>
      <c r="I12" s="103">
        <v>80898</v>
      </c>
      <c r="J12" s="140">
        <v>76870</v>
      </c>
      <c r="K12" s="293">
        <v>-4028</v>
      </c>
      <c r="L12" s="105">
        <v>-4.979109495908427</v>
      </c>
      <c r="M12" s="127">
        <v>43.49745081285402</v>
      </c>
      <c r="N12" s="103">
        <v>2698786</v>
      </c>
      <c r="O12" s="103">
        <v>2519657</v>
      </c>
      <c r="P12" s="550">
        <v>2698742.5025491873</v>
      </c>
      <c r="Q12" s="105">
        <v>-6.637391775413093</v>
      </c>
      <c r="R12" s="106">
        <v>52.927287962171164</v>
      </c>
    </row>
    <row r="13" spans="1:18" ht="15.75" customHeight="1">
      <c r="A13" s="670" t="s">
        <v>72</v>
      </c>
      <c r="B13" s="673"/>
      <c r="C13" s="672"/>
      <c r="D13" s="433">
        <v>4782</v>
      </c>
      <c r="E13" s="103">
        <v>4348</v>
      </c>
      <c r="F13" s="293">
        <v>-434</v>
      </c>
      <c r="G13" s="105">
        <v>-9.075700543705564</v>
      </c>
      <c r="H13" s="106">
        <v>16.1001258979486</v>
      </c>
      <c r="I13" s="103">
        <v>28040</v>
      </c>
      <c r="J13" s="140">
        <v>27894</v>
      </c>
      <c r="K13" s="293">
        <v>-146</v>
      </c>
      <c r="L13" s="105">
        <v>-0.5206847360912982</v>
      </c>
      <c r="M13" s="127">
        <v>15.784023584932353</v>
      </c>
      <c r="N13" s="103">
        <v>696477</v>
      </c>
      <c r="O13" s="103">
        <v>704361</v>
      </c>
      <c r="P13" s="550">
        <v>696461.2159764151</v>
      </c>
      <c r="Q13" s="105">
        <v>1.1319828221176005</v>
      </c>
      <c r="R13" s="106">
        <v>14.795631896056822</v>
      </c>
    </row>
    <row r="14" spans="1:18" ht="15.75" customHeight="1">
      <c r="A14" s="670" t="s">
        <v>73</v>
      </c>
      <c r="B14" s="673"/>
      <c r="C14" s="672"/>
      <c r="D14" s="433">
        <v>4763</v>
      </c>
      <c r="E14" s="139">
        <v>4405</v>
      </c>
      <c r="F14" s="293">
        <v>-358</v>
      </c>
      <c r="G14" s="105">
        <v>-7.51627125761075</v>
      </c>
      <c r="H14" s="106">
        <v>16.311190105902394</v>
      </c>
      <c r="I14" s="103">
        <v>27573</v>
      </c>
      <c r="J14" s="140">
        <v>26829</v>
      </c>
      <c r="K14" s="293">
        <v>-744</v>
      </c>
      <c r="L14" s="105">
        <v>-2.6982918072026982</v>
      </c>
      <c r="M14" s="127">
        <v>15.181385558189936</v>
      </c>
      <c r="N14" s="103">
        <v>532153</v>
      </c>
      <c r="O14" s="139">
        <v>557783</v>
      </c>
      <c r="P14" s="550">
        <v>532137.8186144418</v>
      </c>
      <c r="Q14" s="105">
        <v>4.816284038612955</v>
      </c>
      <c r="R14" s="106">
        <v>11.716650901850418</v>
      </c>
    </row>
    <row r="15" spans="1:18" ht="15.75" customHeight="1">
      <c r="A15" s="670" t="s">
        <v>74</v>
      </c>
      <c r="B15" s="673"/>
      <c r="C15" s="672"/>
      <c r="D15" s="433">
        <v>5194</v>
      </c>
      <c r="E15" s="139">
        <v>4915</v>
      </c>
      <c r="F15" s="293">
        <v>-279</v>
      </c>
      <c r="G15" s="105">
        <v>-5.371582595302272</v>
      </c>
      <c r="H15" s="106">
        <v>18.1996593349626</v>
      </c>
      <c r="I15" s="103">
        <v>30955</v>
      </c>
      <c r="J15" s="140">
        <v>30510</v>
      </c>
      <c r="K15" s="293">
        <v>-445</v>
      </c>
      <c r="L15" s="105">
        <v>-1.4375706670973996</v>
      </c>
      <c r="M15" s="127">
        <v>17.264306287240483</v>
      </c>
      <c r="N15" s="103">
        <v>659563</v>
      </c>
      <c r="O15" s="103">
        <v>666661</v>
      </c>
      <c r="P15" s="550">
        <v>659545.7356937127</v>
      </c>
      <c r="Q15" s="105">
        <v>1.0761670985182614</v>
      </c>
      <c r="R15" s="106">
        <v>14.003715077150975</v>
      </c>
    </row>
    <row r="16" spans="1:18" ht="15.75" customHeight="1" thickBot="1">
      <c r="A16" s="674" t="s">
        <v>75</v>
      </c>
      <c r="B16" s="675"/>
      <c r="C16" s="576"/>
      <c r="D16" s="432">
        <v>3057</v>
      </c>
      <c r="E16" s="197">
        <v>2907</v>
      </c>
      <c r="F16" s="294">
        <v>-150</v>
      </c>
      <c r="G16" s="263">
        <v>-4.906771344455349</v>
      </c>
      <c r="H16" s="264">
        <v>10.76427460564319</v>
      </c>
      <c r="I16" s="262">
        <v>15027</v>
      </c>
      <c r="J16" s="197">
        <v>14620</v>
      </c>
      <c r="K16" s="294">
        <v>-407</v>
      </c>
      <c r="L16" s="263">
        <v>-2.708458108737606</v>
      </c>
      <c r="M16" s="265">
        <v>8.272833756783214</v>
      </c>
      <c r="N16" s="262">
        <v>331166</v>
      </c>
      <c r="O16" s="262">
        <v>312139</v>
      </c>
      <c r="P16" s="551">
        <v>331157.7271662432</v>
      </c>
      <c r="Q16" s="263">
        <v>-5.745456961161472</v>
      </c>
      <c r="R16" s="264">
        <v>6.556714162770624</v>
      </c>
    </row>
    <row r="18" spans="1:15" ht="15.75" customHeight="1" thickBot="1">
      <c r="A18" s="684"/>
      <c r="B18" s="684"/>
      <c r="C18" s="684"/>
      <c r="D18" s="684"/>
      <c r="E18" s="684"/>
      <c r="F18" s="685"/>
      <c r="G18" s="685"/>
      <c r="H18" s="685"/>
      <c r="I18" s="685"/>
      <c r="J18" s="685"/>
      <c r="K18" s="685"/>
      <c r="L18" s="684"/>
      <c r="M18" s="684"/>
      <c r="N18" s="684"/>
      <c r="O18" s="684"/>
    </row>
    <row r="19" spans="1:15" ht="15.75" customHeight="1" thickTop="1">
      <c r="A19" s="609" t="s">
        <v>64</v>
      </c>
      <c r="B19" s="647"/>
      <c r="C19" s="701"/>
      <c r="D19" s="686" t="s">
        <v>195</v>
      </c>
      <c r="E19" s="686"/>
      <c r="F19" s="686"/>
      <c r="G19" s="686"/>
      <c r="H19" s="686"/>
      <c r="I19" s="686"/>
      <c r="J19" s="686"/>
      <c r="K19" s="686"/>
      <c r="L19" s="99"/>
      <c r="M19" s="35"/>
      <c r="O19" s="34"/>
    </row>
    <row r="20" spans="1:15" ht="15.75" customHeight="1">
      <c r="A20" s="690"/>
      <c r="B20" s="690"/>
      <c r="C20" s="702"/>
      <c r="D20" s="677" t="s">
        <v>66</v>
      </c>
      <c r="E20" s="677"/>
      <c r="F20" s="677"/>
      <c r="G20" s="679"/>
      <c r="H20" s="676" t="s">
        <v>67</v>
      </c>
      <c r="I20" s="677"/>
      <c r="J20" s="677"/>
      <c r="K20" s="677"/>
      <c r="L20" s="99"/>
      <c r="O20" s="34"/>
    </row>
    <row r="21" spans="1:15" ht="15.75" customHeight="1">
      <c r="A21" s="690"/>
      <c r="B21" s="690"/>
      <c r="C21" s="702"/>
      <c r="D21" s="668" t="s">
        <v>97</v>
      </c>
      <c r="E21" s="605" t="s">
        <v>203</v>
      </c>
      <c r="F21" s="621" t="s">
        <v>10</v>
      </c>
      <c r="G21" s="605" t="s">
        <v>6</v>
      </c>
      <c r="H21" s="605" t="s">
        <v>97</v>
      </c>
      <c r="I21" s="605" t="s">
        <v>203</v>
      </c>
      <c r="J21" s="680" t="s">
        <v>10</v>
      </c>
      <c r="K21" s="687" t="s">
        <v>6</v>
      </c>
      <c r="L21" s="99"/>
      <c r="O21" s="34"/>
    </row>
    <row r="22" spans="1:15" ht="15.75" customHeight="1">
      <c r="A22" s="604"/>
      <c r="B22" s="604"/>
      <c r="C22" s="589"/>
      <c r="D22" s="669"/>
      <c r="E22" s="667"/>
      <c r="F22" s="678"/>
      <c r="G22" s="667"/>
      <c r="H22" s="667"/>
      <c r="I22" s="667"/>
      <c r="J22" s="681"/>
      <c r="K22" s="688"/>
      <c r="L22" s="99"/>
      <c r="O22" s="34"/>
    </row>
    <row r="23" spans="1:15" ht="15.75" customHeight="1">
      <c r="A23" s="23"/>
      <c r="B23" s="23"/>
      <c r="C23" s="552"/>
      <c r="D23" s="23"/>
      <c r="E23" s="23"/>
      <c r="F23" s="421"/>
      <c r="G23" s="23" t="s">
        <v>2</v>
      </c>
      <c r="H23" s="23"/>
      <c r="I23" s="23"/>
      <c r="J23" s="422"/>
      <c r="K23" s="421" t="s">
        <v>2</v>
      </c>
      <c r="L23" s="37"/>
      <c r="O23" s="34"/>
    </row>
    <row r="24" spans="1:15" ht="15.75" customHeight="1">
      <c r="A24" s="682" t="s">
        <v>68</v>
      </c>
      <c r="B24" s="683"/>
      <c r="C24" s="664"/>
      <c r="D24" s="243">
        <v>5233</v>
      </c>
      <c r="E24" s="243">
        <v>5480</v>
      </c>
      <c r="F24" s="292">
        <v>247</v>
      </c>
      <c r="G24" s="244">
        <v>4.720045862793809</v>
      </c>
      <c r="H24" s="243">
        <v>1629</v>
      </c>
      <c r="I24" s="243">
        <v>1645</v>
      </c>
      <c r="J24" s="545">
        <v>16</v>
      </c>
      <c r="K24" s="244">
        <v>0.9821976672805401</v>
      </c>
      <c r="L24" s="246"/>
      <c r="O24" s="34"/>
    </row>
    <row r="25" spans="1:15" ht="15.75" customHeight="1">
      <c r="A25" s="2"/>
      <c r="B25" s="2"/>
      <c r="C25" s="9"/>
      <c r="D25" s="103">
        <v>0</v>
      </c>
      <c r="E25" s="103">
        <v>0</v>
      </c>
      <c r="F25" s="293"/>
      <c r="G25" s="105"/>
      <c r="H25" s="103">
        <v>0</v>
      </c>
      <c r="I25" s="103">
        <v>0</v>
      </c>
      <c r="J25" s="546"/>
      <c r="K25" s="105"/>
      <c r="L25" s="38"/>
      <c r="O25" s="34"/>
    </row>
    <row r="26" spans="1:15" ht="15.75" customHeight="1">
      <c r="A26" s="670" t="s">
        <v>69</v>
      </c>
      <c r="B26" s="671"/>
      <c r="C26" s="672"/>
      <c r="D26" s="103">
        <v>5171</v>
      </c>
      <c r="E26" s="103">
        <v>5429</v>
      </c>
      <c r="F26" s="293">
        <v>258</v>
      </c>
      <c r="G26" s="105">
        <v>4.989363759427577</v>
      </c>
      <c r="H26" s="103">
        <v>1663</v>
      </c>
      <c r="I26" s="103">
        <v>1655</v>
      </c>
      <c r="J26" s="546">
        <v>-8</v>
      </c>
      <c r="K26" s="105">
        <v>-0.4810583283223091</v>
      </c>
      <c r="L26" s="38"/>
      <c r="O26" s="34"/>
    </row>
    <row r="27" spans="1:15" ht="15.75" customHeight="1">
      <c r="A27" s="670" t="s">
        <v>70</v>
      </c>
      <c r="B27" s="671"/>
      <c r="C27" s="672"/>
      <c r="D27" s="103">
        <v>5549</v>
      </c>
      <c r="E27" s="103">
        <v>5910</v>
      </c>
      <c r="F27" s="293">
        <v>361</v>
      </c>
      <c r="G27" s="105">
        <v>6.505676698504235</v>
      </c>
      <c r="H27" s="103">
        <v>1499</v>
      </c>
      <c r="I27" s="103">
        <v>1578</v>
      </c>
      <c r="J27" s="546">
        <v>79</v>
      </c>
      <c r="K27" s="105">
        <v>5.270180120080053</v>
      </c>
      <c r="L27" s="38"/>
      <c r="O27" s="34"/>
    </row>
    <row r="28" spans="1:15" ht="15.75" customHeight="1">
      <c r="A28" s="2"/>
      <c r="B28" s="2"/>
      <c r="C28" s="9"/>
      <c r="D28" s="103">
        <v>0</v>
      </c>
      <c r="E28" s="103">
        <v>0</v>
      </c>
      <c r="F28" s="293"/>
      <c r="G28" s="105"/>
      <c r="H28" s="103">
        <v>0</v>
      </c>
      <c r="I28" s="103">
        <v>0</v>
      </c>
      <c r="J28" s="546"/>
      <c r="K28" s="105"/>
      <c r="L28" s="38"/>
      <c r="O28" s="34"/>
    </row>
    <row r="29" spans="1:15" ht="15.75" customHeight="1">
      <c r="A29" s="670" t="s">
        <v>71</v>
      </c>
      <c r="B29" s="671"/>
      <c r="C29" s="672"/>
      <c r="D29" s="103">
        <v>6019</v>
      </c>
      <c r="E29" s="103">
        <v>6193</v>
      </c>
      <c r="F29" s="293">
        <v>174</v>
      </c>
      <c r="G29" s="105">
        <v>2.890845655424489</v>
      </c>
      <c r="H29" s="103">
        <v>1713</v>
      </c>
      <c r="I29" s="103">
        <v>1699</v>
      </c>
      <c r="J29" s="546">
        <v>-14</v>
      </c>
      <c r="K29" s="105">
        <v>-0.8172796263864566</v>
      </c>
      <c r="L29" s="38"/>
      <c r="O29" s="34"/>
    </row>
    <row r="30" spans="1:15" ht="15.75" customHeight="1">
      <c r="A30" s="670" t="s">
        <v>72</v>
      </c>
      <c r="B30" s="671"/>
      <c r="C30" s="672"/>
      <c r="D30" s="103">
        <v>5611</v>
      </c>
      <c r="E30" s="103">
        <v>6205</v>
      </c>
      <c r="F30" s="293">
        <v>594</v>
      </c>
      <c r="G30" s="105">
        <v>10.586348244519693</v>
      </c>
      <c r="H30" s="103">
        <v>1563</v>
      </c>
      <c r="I30" s="103">
        <v>1559</v>
      </c>
      <c r="J30" s="546">
        <v>-4</v>
      </c>
      <c r="K30" s="105">
        <v>-0.2559181062060141</v>
      </c>
      <c r="L30" s="38"/>
      <c r="O30" s="34"/>
    </row>
    <row r="31" spans="1:15" ht="15.75" customHeight="1">
      <c r="A31" s="670" t="s">
        <v>73</v>
      </c>
      <c r="B31" s="671"/>
      <c r="C31" s="672"/>
      <c r="D31" s="103">
        <v>4060</v>
      </c>
      <c r="E31" s="103">
        <v>4955</v>
      </c>
      <c r="F31" s="293">
        <v>895</v>
      </c>
      <c r="G31" s="105">
        <v>22.04433497536946</v>
      </c>
      <c r="H31" s="103">
        <v>1539</v>
      </c>
      <c r="I31" s="103">
        <v>1579</v>
      </c>
      <c r="J31" s="546">
        <v>40</v>
      </c>
      <c r="K31" s="105">
        <v>2.599090318388564</v>
      </c>
      <c r="L31" s="38"/>
      <c r="O31" s="34"/>
    </row>
    <row r="32" spans="1:15" ht="15.75" customHeight="1">
      <c r="A32" s="670" t="s">
        <v>74</v>
      </c>
      <c r="B32" s="671"/>
      <c r="C32" s="672"/>
      <c r="D32" s="103">
        <v>3449</v>
      </c>
      <c r="E32" s="103">
        <v>3607</v>
      </c>
      <c r="F32" s="293">
        <v>158</v>
      </c>
      <c r="G32" s="105">
        <v>4.581037982023775</v>
      </c>
      <c r="H32" s="103">
        <v>1574</v>
      </c>
      <c r="I32" s="103">
        <v>1673</v>
      </c>
      <c r="J32" s="546">
        <v>99</v>
      </c>
      <c r="K32" s="105">
        <v>6.289707750952986</v>
      </c>
      <c r="L32" s="38"/>
      <c r="O32" s="34"/>
    </row>
    <row r="33" spans="1:15" ht="15.75" customHeight="1" thickBot="1">
      <c r="A33" s="674" t="s">
        <v>75</v>
      </c>
      <c r="B33" s="675"/>
      <c r="C33" s="576"/>
      <c r="D33" s="262">
        <v>3874</v>
      </c>
      <c r="E33" s="262">
        <v>3676</v>
      </c>
      <c r="F33" s="294">
        <v>-198</v>
      </c>
      <c r="G33" s="263">
        <v>-5.110996386164171</v>
      </c>
      <c r="H33" s="262">
        <v>1667</v>
      </c>
      <c r="I33" s="262">
        <v>1655</v>
      </c>
      <c r="J33" s="547">
        <v>-12</v>
      </c>
      <c r="K33" s="263">
        <v>-0.7198560287942412</v>
      </c>
      <c r="L33" s="38"/>
      <c r="O33" s="34"/>
    </row>
    <row r="34" spans="1:15" ht="15.75" customHeight="1">
      <c r="A34" s="29" t="s">
        <v>211</v>
      </c>
      <c r="C34" s="31"/>
      <c r="D34" s="259"/>
      <c r="E34" s="259"/>
      <c r="F34" s="259"/>
      <c r="G34" s="259"/>
      <c r="H34" s="259"/>
      <c r="I34" s="259"/>
      <c r="J34" s="420"/>
      <c r="K34" s="419"/>
      <c r="L34" s="291"/>
      <c r="M34" s="18"/>
      <c r="N34" s="18"/>
      <c r="O34" s="18"/>
    </row>
    <row r="35" ht="12">
      <c r="C35" s="31"/>
    </row>
    <row r="36" spans="2:3" ht="12">
      <c r="B36" s="31"/>
      <c r="C36" s="31"/>
    </row>
    <row r="37" spans="2:3" ht="12">
      <c r="B37" s="31"/>
      <c r="C37" s="31"/>
    </row>
    <row r="38" spans="2:3" ht="12">
      <c r="B38" s="31"/>
      <c r="C38" s="31"/>
    </row>
    <row r="39" spans="2:3" ht="12">
      <c r="B39" s="31"/>
      <c r="C39" s="31"/>
    </row>
    <row r="40" spans="2:3" ht="12">
      <c r="B40" s="31"/>
      <c r="C40" s="31"/>
    </row>
    <row r="41" spans="2:3" ht="12">
      <c r="B41" s="31"/>
      <c r="C41" s="31"/>
    </row>
    <row r="42" spans="2:3" ht="12">
      <c r="B42" s="31"/>
      <c r="C42" s="31"/>
    </row>
    <row r="43" spans="2:3" ht="12">
      <c r="B43" s="31"/>
      <c r="C43" s="31"/>
    </row>
    <row r="44" spans="2:3" ht="12">
      <c r="B44" s="31"/>
      <c r="C44" s="31"/>
    </row>
    <row r="45" spans="2:3" ht="12">
      <c r="B45" s="31"/>
      <c r="C45" s="31"/>
    </row>
    <row r="46" spans="2:15" ht="12">
      <c r="B46" s="31"/>
      <c r="C46" s="31"/>
      <c r="D46" s="34"/>
      <c r="E46" s="34"/>
      <c r="F46" s="34"/>
      <c r="G46" s="34"/>
      <c r="H46" s="34"/>
      <c r="I46" s="34"/>
      <c r="L46" s="34"/>
      <c r="O46" s="34"/>
    </row>
    <row r="47" spans="2:15" ht="12">
      <c r="B47" s="31"/>
      <c r="C47" s="31"/>
      <c r="D47" s="34"/>
      <c r="E47" s="34"/>
      <c r="F47" s="34"/>
      <c r="G47" s="34"/>
      <c r="H47" s="34"/>
      <c r="I47" s="34"/>
      <c r="L47" s="34"/>
      <c r="O47" s="34"/>
    </row>
    <row r="48" spans="2:15" ht="12">
      <c r="B48" s="31"/>
      <c r="C48" s="31"/>
      <c r="D48" s="34"/>
      <c r="E48" s="34"/>
      <c r="F48" s="34"/>
      <c r="G48" s="34"/>
      <c r="H48" s="34"/>
      <c r="I48" s="34"/>
      <c r="L48" s="34"/>
      <c r="O48" s="34"/>
    </row>
    <row r="49" spans="2:15" ht="12">
      <c r="B49" s="31"/>
      <c r="C49" s="31"/>
      <c r="D49" s="34"/>
      <c r="E49" s="34"/>
      <c r="F49" s="34"/>
      <c r="G49" s="34"/>
      <c r="H49" s="34"/>
      <c r="I49" s="34"/>
      <c r="L49" s="34"/>
      <c r="O49" s="34"/>
    </row>
    <row r="50" spans="2:15" ht="12">
      <c r="B50" s="31"/>
      <c r="C50" s="31"/>
      <c r="D50" s="34"/>
      <c r="E50" s="34"/>
      <c r="F50" s="34"/>
      <c r="G50" s="34"/>
      <c r="H50" s="34"/>
      <c r="I50" s="34"/>
      <c r="L50" s="34"/>
      <c r="O50" s="34"/>
    </row>
    <row r="51" spans="2:15" ht="12">
      <c r="B51" s="31"/>
      <c r="C51" s="31"/>
      <c r="D51" s="34"/>
      <c r="E51" s="34"/>
      <c r="F51" s="34"/>
      <c r="G51" s="34"/>
      <c r="H51" s="34"/>
      <c r="I51" s="34"/>
      <c r="L51" s="34"/>
      <c r="O51" s="34"/>
    </row>
    <row r="52" spans="2:15" ht="12">
      <c r="B52" s="31"/>
      <c r="C52" s="31"/>
      <c r="D52" s="34"/>
      <c r="E52" s="34"/>
      <c r="F52" s="34"/>
      <c r="G52" s="34"/>
      <c r="H52" s="34"/>
      <c r="I52" s="34"/>
      <c r="L52" s="34"/>
      <c r="O52" s="34"/>
    </row>
    <row r="53" spans="2:15" ht="12">
      <c r="B53" s="31"/>
      <c r="C53" s="31"/>
      <c r="D53" s="34"/>
      <c r="E53" s="34"/>
      <c r="F53" s="34"/>
      <c r="G53" s="34"/>
      <c r="H53" s="34"/>
      <c r="I53" s="34"/>
      <c r="L53" s="34"/>
      <c r="O53" s="34"/>
    </row>
    <row r="54" spans="2:15" ht="12">
      <c r="B54" s="31"/>
      <c r="C54" s="31"/>
      <c r="D54" s="34"/>
      <c r="E54" s="34"/>
      <c r="F54" s="34"/>
      <c r="G54" s="34"/>
      <c r="H54" s="34"/>
      <c r="I54" s="34"/>
      <c r="L54" s="34"/>
      <c r="O54" s="34"/>
    </row>
    <row r="55" spans="2:15" ht="12">
      <c r="B55" s="31"/>
      <c r="C55" s="31"/>
      <c r="D55" s="34"/>
      <c r="E55" s="34"/>
      <c r="F55" s="34"/>
      <c r="G55" s="34"/>
      <c r="H55" s="34"/>
      <c r="I55" s="34"/>
      <c r="L55" s="34"/>
      <c r="O55" s="34"/>
    </row>
    <row r="56" spans="2:15" ht="12">
      <c r="B56" s="31"/>
      <c r="C56" s="31"/>
      <c r="D56" s="34"/>
      <c r="E56" s="34"/>
      <c r="F56" s="34"/>
      <c r="G56" s="34"/>
      <c r="H56" s="34"/>
      <c r="I56" s="34"/>
      <c r="L56" s="34"/>
      <c r="O56" s="34"/>
    </row>
    <row r="57" spans="2:15" ht="12">
      <c r="B57" s="31"/>
      <c r="C57" s="31"/>
      <c r="D57" s="34"/>
      <c r="E57" s="34"/>
      <c r="F57" s="34"/>
      <c r="G57" s="34"/>
      <c r="H57" s="34"/>
      <c r="I57" s="34"/>
      <c r="L57" s="34"/>
      <c r="O57" s="34"/>
    </row>
    <row r="58" spans="2:15" ht="12">
      <c r="B58" s="31"/>
      <c r="C58" s="31"/>
      <c r="D58" s="34"/>
      <c r="E58" s="34"/>
      <c r="F58" s="34"/>
      <c r="G58" s="34"/>
      <c r="H58" s="34"/>
      <c r="I58" s="34"/>
      <c r="L58" s="34"/>
      <c r="O58" s="34"/>
    </row>
    <row r="59" spans="2:15" ht="12">
      <c r="B59" s="31"/>
      <c r="C59" s="31"/>
      <c r="D59" s="34"/>
      <c r="E59" s="34"/>
      <c r="F59" s="34"/>
      <c r="G59" s="34"/>
      <c r="H59" s="34"/>
      <c r="I59" s="34"/>
      <c r="L59" s="34"/>
      <c r="O59" s="34"/>
    </row>
    <row r="60" spans="2:3" ht="12">
      <c r="B60" s="31"/>
      <c r="C60" s="31"/>
    </row>
    <row r="61" spans="2:3" ht="12">
      <c r="B61" s="31"/>
      <c r="C61" s="31"/>
    </row>
  </sheetData>
  <sheetProtection/>
  <mergeCells count="46">
    <mergeCell ref="A31:C31"/>
    <mergeCell ref="A32:C32"/>
    <mergeCell ref="A33:C33"/>
    <mergeCell ref="N2:R3"/>
    <mergeCell ref="A19:C22"/>
    <mergeCell ref="D4:D5"/>
    <mergeCell ref="J4:J5"/>
    <mergeCell ref="K4:K5"/>
    <mergeCell ref="A7:C7"/>
    <mergeCell ref="A9:C9"/>
    <mergeCell ref="A1:O1"/>
    <mergeCell ref="A2:C5"/>
    <mergeCell ref="D2:H3"/>
    <mergeCell ref="I2:M3"/>
    <mergeCell ref="L4:L5"/>
    <mergeCell ref="N4:N5"/>
    <mergeCell ref="O4:O5"/>
    <mergeCell ref="A18:O18"/>
    <mergeCell ref="D19:K19"/>
    <mergeCell ref="K21:K22"/>
    <mergeCell ref="A10:C10"/>
    <mergeCell ref="E4:E5"/>
    <mergeCell ref="F4:F5"/>
    <mergeCell ref="G4:G5"/>
    <mergeCell ref="I4:I5"/>
    <mergeCell ref="A12:C12"/>
    <mergeCell ref="A30:C30"/>
    <mergeCell ref="H20:K20"/>
    <mergeCell ref="F21:F22"/>
    <mergeCell ref="G21:G22"/>
    <mergeCell ref="D20:G20"/>
    <mergeCell ref="H21:H22"/>
    <mergeCell ref="I21:I22"/>
    <mergeCell ref="J21:J22"/>
    <mergeCell ref="A24:C24"/>
    <mergeCell ref="A26:C26"/>
    <mergeCell ref="P4:P5"/>
    <mergeCell ref="Q4:Q5"/>
    <mergeCell ref="D21:D22"/>
    <mergeCell ref="E21:E22"/>
    <mergeCell ref="A27:C27"/>
    <mergeCell ref="A29:C29"/>
    <mergeCell ref="A13:C13"/>
    <mergeCell ref="A14:C14"/>
    <mergeCell ref="A15:C15"/>
    <mergeCell ref="A16:C16"/>
  </mergeCells>
  <printOptions/>
  <pageMargins left="0.78" right="0.59" top="0.79" bottom="0.78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東郷　誠</dc:creator>
  <cp:keywords/>
  <dc:description/>
  <cp:lastModifiedBy>岐阜県</cp:lastModifiedBy>
  <cp:lastPrinted>2009-03-09T07:36:09Z</cp:lastPrinted>
  <dcterms:created xsi:type="dcterms:W3CDTF">2003-03-10T01:38:57Z</dcterms:created>
  <dcterms:modified xsi:type="dcterms:W3CDTF">2009-03-13T04:31:47Z</dcterms:modified>
  <cp:category/>
  <cp:version/>
  <cp:contentType/>
  <cp:contentStatus/>
</cp:coreProperties>
</file>