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externalReferences>
    <externalReference r:id="rId8"/>
  </externalReference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<sst xmlns="http://schemas.openxmlformats.org/spreadsheetml/2006/main" count="318" uniqueCount="257">
  <si>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</si>
  <si>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</si>
  <si>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</si>
  <si>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</si>
  <si>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</si>
  <si>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</si>
  <si>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</si>
  <si>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</si>
  <si>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</si>
  <si>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</si>
  <si>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</si>
  <si>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</si>
  <si>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</si>
  <si>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</si>
  <si>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</si>
  <si>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</si>
  <si>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</si>
  <si>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</si>
  <si>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</si>
  <si>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</si>
  <si>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</si>
  <si>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</si>
  <si>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</si>
  <si>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</si>
  <si>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</si>
  <si>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</si>
  <si>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</si>
  <si>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</si>
  <si>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</si>
  <si>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</si>
  <si>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</si>
  <si>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</si>
  <si>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</si>
  <si>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</si>
  <si>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</si>
  <si>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</si>
  <si>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</si>
  <si>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</si>
  <si>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</si>
  <si>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</si>
  <si>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</si>
  <si>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</si>
  <si>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</si>
  <si>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</si>
  <si>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</si>
  <si>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</si>
  <si>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</si>
  <si>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</si>
  <si>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</si>
  <si>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</si>
  <si>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</si>
  <si>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</si>
  <si>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</si>
  <si>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</si>
  <si>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</si>
  <si>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</si>
  <si>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</si>
  <si>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</si>
  <si>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</si>
  <si>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</si>
  <si>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</si>
  <si>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</si>
  <si>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</si>
  <si>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</si>
  <si>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</si>
  <si>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</si>
  <si>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</si>
  <si>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</si>
  <si>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</si>
  <si>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</si>
  <si>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</si>
  <si>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</si>
  <si>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</si>
  <si>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</si>
  <si>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</si>
  <si>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</si>
  <si>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</si>
  <si>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</si>
  <si>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</si>
  <si>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</si>
  <si>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</si>
  <si>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</si>
  <si>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</si>
  <si>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</si>
  <si>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</si>
  <si>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</si>
  <si>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</si>
  <si>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</si>
  <si>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</si>
  <si>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</si>
  <si>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</si>
  <si>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</si>
  <si>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</si>
  <si>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</si>
  <si>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</si>
  <si>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</si>
  <si>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</si>
  <si>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</si>
  <si>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</si>
  <si>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</si>
  <si>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</si>
  <si>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</si>
  <si>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</si>
  <si>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</si>
  <si>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</si>
  <si>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</si>
  <si>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</si>
  <si>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</si>
  <si>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</si>
  <si>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</si>
  <si>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</si>
  <si>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</si>
  <si>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</si>
  <si>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</si>
  <si>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</si>
  <si>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</si>
  <si>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</si>
  <si>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</si>
  <si>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</si>
  <si>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</si>
  <si>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</si>
  <si>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</si>
  <si>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</si>
  <si>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</si>
  <si>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</si>
  <si>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</si>
  <si>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</si>
  <si>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</si>
  <si>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</si>
  <si>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</si>
  <si>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</si>
  <si>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</si>
  <si>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</si>
  <si>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</si>
  <si>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</si>
  <si>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</si>
  <si>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</si>
  <si>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</si>
  <si>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</si>
  <si>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</si>
  <si>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</si>
  <si>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</si>
  <si>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</si>
  <si>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</si>
  <si>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</si>
  <si>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</si>
  <si>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</si>
  <si>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</si>
  <si>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　総         計</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</si>
  <si>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</si>
  <si>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</si>
  <si>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</si>
  <si>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</si>
  <si>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</si>
  <si>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</si>
  <si>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</si>
  <si>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</si>
  <si>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</si>
  <si>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</si>
  <si>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</si>
  <si>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</si>
  <si>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</si>
  <si>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</si>
  <si>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</si>
  <si>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</si>
  <si>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</si>
  <si>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</si>
  <si>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</si>
  <si>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</si>
  <si>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</si>
  <si>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</si>
  <si>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</si>
  <si>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</si>
  <si>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</si>
  <si>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</si>
  <si>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</si>
  <si>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</si>
  <si>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</si>
  <si>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</si>
  <si>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</si>
  <si>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</si>
  <si>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</si>
  <si>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</si>
  <si>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</si>
  <si>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</si>
  <si>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</si>
  <si>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</si>
  <si>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</si>
  <si>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</si>
  <si>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</si>
  <si>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</si>
  <si>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</si>
  <si>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</si>
  <si>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</si>
  <si>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</si>
  <si>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</si>
  <si>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</si>
  <si>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</si>
  <si>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</si>
  <si>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</si>
  <si>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</si>
  <si>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</si>
  <si>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</si>
  <si>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</si>
  <si>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</si>
  <si>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</si>
  <si>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</si>
  <si>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</si>
  <si>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</si>
  <si>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</si>
  <si>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</si>
  <si>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</si>
  <si>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</si>
  <si>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調査対象事業所数      ４社</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</si>
  <si>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</si>
  <si>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</si>
  <si>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</si>
  <si>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</si>
  <si>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</si>
  <si>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</si>
  <si>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</si>
  <si>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</si>
  <si>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</si>
  <si>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</si>
  <si>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</si>
  <si>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</si>
  <si>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</si>
  <si>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</si>
  <si>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</si>
  <si>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</si>
  <si>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</si>
  <si>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調査対象事業所数      １７０社</t>
  </si>
  <si>
    <t>　　　　調査対象事業所数      ２２社</t>
  </si>
  <si>
    <t>調査対象事業所数　　１１社</t>
  </si>
  <si>
    <t xml:space="preserve">         綿 　　　織　  　 物</t>
  </si>
  <si>
    <t xml:space="preserve">         合 成 繊 維 織 物</t>
  </si>
  <si>
    <t xml:space="preserve">         織    　　物    　計</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</si>
  <si>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</si>
  <si>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xml:space="preserve"> 　　（平成２１年４月分）</t>
  </si>
  <si>
    <r>
      <t>　　調査対象事業所数　  ２３４</t>
    </r>
    <r>
      <rPr>
        <sz val="11"/>
        <rFont val="ＭＳ Ｐゴシック"/>
        <family val="3"/>
      </rPr>
      <t>社　　単位：</t>
    </r>
    <r>
      <rPr>
        <sz val="11"/>
        <rFont val="ＭＳ Ｐゴシック"/>
        <family val="3"/>
      </rPr>
      <t>千</t>
    </r>
    <r>
      <rPr>
        <sz val="11"/>
        <rFont val="ＭＳ Ｐゴシック"/>
        <family val="3"/>
      </rPr>
      <t xml:space="preserve">㎡、％ </t>
    </r>
  </si>
  <si>
    <t>岐 阜 県 鉱 工 業 生 産 動 態 統 計 調 査 結 果  （平成２１年３月分）</t>
  </si>
  <si>
    <t>ｔ</t>
  </si>
  <si>
    <t>-</t>
  </si>
  <si>
    <t>ダース</t>
  </si>
  <si>
    <t>生 産 動 態 統 計 調 査 結 果 (平成２１年４月分）</t>
  </si>
  <si>
    <t>　　　　調査対象事業所数      ３４社</t>
  </si>
  <si>
    <t>調査対象事業所　２０９事業所</t>
  </si>
  <si>
    <r>
      <t>　機械器具等の生産は、前月に比べ一般機械は23.2</t>
    </r>
    <r>
      <rPr>
        <sz val="11"/>
        <rFont val="ＭＳ Ｐゴシック"/>
        <family val="3"/>
      </rPr>
      <t>％減、電気機械は</t>
    </r>
    <r>
      <rPr>
        <sz val="11"/>
        <rFont val="ＭＳ Ｐゴシック"/>
        <family val="3"/>
      </rPr>
      <t>2.2</t>
    </r>
    <r>
      <rPr>
        <sz val="11"/>
        <rFont val="ＭＳ Ｐゴシック"/>
        <family val="3"/>
      </rPr>
      <t>％増、情報通信、</t>
    </r>
  </si>
  <si>
    <r>
      <t>電子部品・デバイスは1.2</t>
    </r>
    <r>
      <rPr>
        <sz val="11"/>
        <rFont val="ＭＳ Ｐゴシック"/>
        <family val="3"/>
      </rPr>
      <t>％増、輸送機械</t>
    </r>
    <r>
      <rPr>
        <sz val="11"/>
        <rFont val="ＭＳ Ｐゴシック"/>
        <family val="3"/>
      </rPr>
      <t>21.1</t>
    </r>
    <r>
      <rPr>
        <sz val="11"/>
        <rFont val="ＭＳ Ｐゴシック"/>
        <family val="3"/>
      </rPr>
      <t>％減、その他は</t>
    </r>
    <r>
      <rPr>
        <sz val="11"/>
        <rFont val="ＭＳ Ｐゴシック"/>
        <family val="3"/>
      </rPr>
      <t>15.1</t>
    </r>
    <r>
      <rPr>
        <sz val="11"/>
        <rFont val="ＭＳ Ｐゴシック"/>
        <family val="3"/>
      </rPr>
      <t>％減となった。</t>
    </r>
  </si>
  <si>
    <r>
      <t>　　　陶磁器製品の生産は、前月に比べタイルは1.3</t>
    </r>
    <r>
      <rPr>
        <sz val="11"/>
        <rFont val="ＭＳ Ｐゴシック"/>
        <family val="3"/>
      </rPr>
      <t>％増、電気用品は</t>
    </r>
    <r>
      <rPr>
        <sz val="11"/>
        <rFont val="ＭＳ Ｐゴシック"/>
        <family val="3"/>
      </rPr>
      <t>1.7</t>
    </r>
    <r>
      <rPr>
        <sz val="11"/>
        <rFont val="ＭＳ Ｐゴシック"/>
        <family val="3"/>
      </rPr>
      <t>％減、台所・食卓</t>
    </r>
  </si>
  <si>
    <r>
      <t>　　用品は7.3％減</t>
    </r>
    <r>
      <rPr>
        <sz val="11"/>
        <rFont val="ＭＳ Ｐゴシック"/>
        <family val="3"/>
      </rPr>
      <t>、玩具・置物は</t>
    </r>
    <r>
      <rPr>
        <sz val="11"/>
        <rFont val="ＭＳ Ｐゴシック"/>
        <family val="3"/>
      </rPr>
      <t>6.0％増</t>
    </r>
    <r>
      <rPr>
        <sz val="11"/>
        <rFont val="ＭＳ Ｐゴシック"/>
        <family val="3"/>
      </rPr>
      <t>となった。</t>
    </r>
  </si>
  <si>
    <r>
      <t>　　　セメント製品の生産は、遠心力鉄筋コンクリート製品が13.1％減</t>
    </r>
    <r>
      <rPr>
        <sz val="11"/>
        <rFont val="ＭＳ Ｐゴシック"/>
        <family val="3"/>
      </rPr>
      <t>、護岸用コンクリート</t>
    </r>
  </si>
  <si>
    <r>
      <t>　　ブロックが1.1％減</t>
    </r>
    <r>
      <rPr>
        <sz val="11"/>
        <rFont val="ＭＳ Ｐゴシック"/>
        <family val="3"/>
      </rPr>
      <t>、道路用コンクリート製品が</t>
    </r>
    <r>
      <rPr>
        <sz val="11"/>
        <rFont val="ＭＳ Ｐゴシック"/>
        <family val="3"/>
      </rPr>
      <t>1.6</t>
    </r>
    <r>
      <rPr>
        <sz val="11"/>
        <rFont val="ＭＳ Ｐゴシック"/>
        <family val="3"/>
      </rPr>
      <t>％減となった。</t>
    </r>
  </si>
  <si>
    <t>　プラスチック製品の生産は、前月に比べ13.1％増となった。</t>
  </si>
  <si>
    <r>
      <t>　繊維製品の生産は、前月に比べ織物は0.6％減</t>
    </r>
    <r>
      <rPr>
        <sz val="11"/>
        <rFont val="ＭＳ Ｐゴシック"/>
        <family val="3"/>
      </rPr>
      <t>、染色整理加工高は、織物が</t>
    </r>
    <r>
      <rPr>
        <sz val="11"/>
        <rFont val="ＭＳ Ｐゴシック"/>
        <family val="3"/>
      </rPr>
      <t>9.2</t>
    </r>
    <r>
      <rPr>
        <sz val="11"/>
        <rFont val="ＭＳ Ｐゴシック"/>
        <family val="3"/>
      </rPr>
      <t>％減、</t>
    </r>
  </si>
  <si>
    <r>
      <t>ニット生地が8.9</t>
    </r>
    <r>
      <rPr>
        <sz val="11"/>
        <rFont val="ＭＳ Ｐゴシック"/>
        <family val="3"/>
      </rPr>
      <t>％増、衣服縫製品は、織物製外衣が</t>
    </r>
    <r>
      <rPr>
        <sz val="11"/>
        <rFont val="ＭＳ Ｐゴシック"/>
        <family val="3"/>
      </rPr>
      <t>2.7</t>
    </r>
    <r>
      <rPr>
        <sz val="11"/>
        <rFont val="ＭＳ Ｐゴシック"/>
        <family val="3"/>
      </rPr>
      <t>％減となった。</t>
    </r>
  </si>
  <si>
    <t>　　     事業所の管理責任者を報告義務者とし、調査員調査、郵送調査、オンライン調査により行う。</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</si>
</sst>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medium"/>
      <bottom style="thin"/>
    </border>
    <border>
      <left style="medium"/>
      <right style="thin"/>
      <top style="thin"/>
      <bottom style="thin"/>
    </border>
    <border>
      <left>
        <color indexed="63"/>
      </left>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style="thin"/>
      <top style="medium"/>
      <bottom style="medium"/>
    </border>
    <border>
      <left>
        <color indexed="63"/>
      </left>
      <right style="thin"/>
      <top style="medium"/>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5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11" xfId="64" applyFont="1" applyBorder="1" applyAlignment="1">
      <alignment horizontal="center"/>
      <protection/>
    </xf>
    <xf numFmtId="0" fontId="0" fillId="0" borderId="19" xfId="64" applyFont="1" applyBorder="1" applyAlignment="1">
      <alignment horizontal="center"/>
      <protection/>
    </xf>
    <xf numFmtId="0" fontId="0" fillId="0" borderId="20" xfId="64" applyFont="1" applyBorder="1" applyAlignment="1">
      <alignment horizontal="center"/>
      <protection/>
    </xf>
    <xf numFmtId="0" fontId="0" fillId="0" borderId="21" xfId="64" applyFont="1" applyBorder="1">
      <alignment/>
      <protection/>
    </xf>
    <xf numFmtId="0" fontId="0" fillId="0" borderId="22" xfId="64" applyFont="1" applyBorder="1">
      <alignment/>
      <protection/>
    </xf>
    <xf numFmtId="0" fontId="0" fillId="0" borderId="12" xfId="64" applyFont="1" applyBorder="1">
      <alignment/>
      <protection/>
    </xf>
    <xf numFmtId="0" fontId="0" fillId="0" borderId="23" xfId="64" applyFont="1" applyBorder="1">
      <alignment/>
      <protection/>
    </xf>
    <xf numFmtId="0" fontId="0" fillId="0" borderId="24" xfId="64" applyFont="1" applyBorder="1">
      <alignment/>
      <protection/>
    </xf>
    <xf numFmtId="0" fontId="0" fillId="0" borderId="13" xfId="64"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34" xfId="64" applyFont="1" applyBorder="1" applyAlignment="1">
      <alignment horizontal="center" vertical="center"/>
      <protection/>
    </xf>
    <xf numFmtId="0" fontId="0" fillId="0" borderId="35" xfId="64" applyFont="1" applyBorder="1" applyAlignment="1">
      <alignment horizontal="left" vertical="center"/>
      <protection/>
    </xf>
    <xf numFmtId="0" fontId="0" fillId="0" borderId="29" xfId="64" applyFont="1" applyBorder="1">
      <alignment/>
      <protection/>
    </xf>
    <xf numFmtId="0" fontId="0" fillId="0" borderId="36" xfId="64" applyFont="1" applyBorder="1">
      <alignment/>
      <protection/>
    </xf>
    <xf numFmtId="0" fontId="0" fillId="0" borderId="37" xfId="64" applyFont="1" applyBorder="1" applyAlignment="1">
      <alignment horizontal="center" vertical="center"/>
      <protection/>
    </xf>
    <xf numFmtId="0" fontId="0" fillId="0" borderId="0" xfId="64" applyFont="1" applyBorder="1" applyAlignment="1">
      <alignment horizont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0" xfId="0" applyFont="1" applyBorder="1" applyAlignment="1">
      <alignment vertical="center"/>
    </xf>
    <xf numFmtId="0" fontId="18" fillId="0" borderId="57" xfId="0" applyFont="1" applyBorder="1" applyAlignment="1">
      <alignment vertical="center"/>
    </xf>
    <xf numFmtId="0" fontId="18" fillId="0" borderId="56" xfId="0" applyFont="1" applyBorder="1" applyAlignment="1">
      <alignment vertical="center"/>
    </xf>
    <xf numFmtId="0" fontId="18" fillId="0" borderId="0" xfId="0" applyFont="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177" fontId="0" fillId="0" borderId="61" xfId="0" applyNumberFormat="1" applyFont="1" applyBorder="1" applyAlignment="1">
      <alignment horizontal="right" vertical="center"/>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4"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185" fontId="0" fillId="0" borderId="62" xfId="0" applyNumberFormat="1" applyFont="1" applyBorder="1" applyAlignment="1">
      <alignment vertical="center"/>
    </xf>
    <xf numFmtId="194" fontId="0"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63" xfId="0" applyNumberFormat="1" applyFont="1" applyBorder="1" applyAlignment="1">
      <alignment vertical="center"/>
    </xf>
    <xf numFmtId="185" fontId="0" fillId="0" borderId="20" xfId="0" applyNumberFormat="1" applyFont="1" applyBorder="1" applyAlignment="1">
      <alignment vertical="center"/>
    </xf>
    <xf numFmtId="185" fontId="0" fillId="0" borderId="64" xfId="0" applyNumberFormat="1" applyFont="1" applyBorder="1" applyAlignment="1">
      <alignment vertical="center"/>
    </xf>
    <xf numFmtId="194" fontId="0" fillId="0" borderId="43" xfId="0" applyNumberFormat="1" applyFont="1" applyBorder="1" applyAlignment="1">
      <alignment vertical="center"/>
    </xf>
    <xf numFmtId="185" fontId="0" fillId="0" borderId="43" xfId="0" applyNumberFormat="1" applyFont="1" applyBorder="1" applyAlignment="1">
      <alignment vertical="center"/>
    </xf>
    <xf numFmtId="185" fontId="0" fillId="0" borderId="65" xfId="0" applyNumberFormat="1" applyFont="1" applyBorder="1" applyAlignment="1">
      <alignment vertical="center"/>
    </xf>
    <xf numFmtId="177" fontId="0" fillId="0" borderId="66"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7" xfId="0" applyNumberFormat="1" applyFont="1" applyBorder="1" applyAlignment="1">
      <alignment vertical="center"/>
    </xf>
    <xf numFmtId="185" fontId="0" fillId="0" borderId="41" xfId="0" applyNumberFormat="1" applyFont="1" applyBorder="1" applyAlignment="1">
      <alignment vertical="center"/>
    </xf>
    <xf numFmtId="0" fontId="0" fillId="0" borderId="15" xfId="0" applyFont="1" applyBorder="1" applyAlignment="1">
      <alignment horizontal="center" vertical="center"/>
    </xf>
    <xf numFmtId="3" fontId="0" fillId="0" borderId="68" xfId="0" applyNumberFormat="1" applyFont="1" applyBorder="1" applyAlignment="1">
      <alignment vertical="center"/>
    </xf>
    <xf numFmtId="176" fontId="0" fillId="0" borderId="17" xfId="0" applyNumberFormat="1" applyFont="1" applyBorder="1" applyAlignment="1">
      <alignment vertical="center"/>
    </xf>
    <xf numFmtId="176" fontId="0" fillId="0" borderId="61" xfId="0" applyNumberFormat="1" applyFont="1" applyBorder="1" applyAlignment="1">
      <alignment vertical="center"/>
    </xf>
    <xf numFmtId="177" fontId="0" fillId="0" borderId="67" xfId="0" applyNumberFormat="1" applyFont="1" applyBorder="1" applyAlignment="1">
      <alignment horizontal="right" vertical="center"/>
    </xf>
    <xf numFmtId="3" fontId="0" fillId="0" borderId="62" xfId="0" applyNumberFormat="1" applyFont="1" applyBorder="1" applyAlignment="1">
      <alignment vertical="center"/>
    </xf>
    <xf numFmtId="176" fontId="0" fillId="0" borderId="10" xfId="0" applyNumberFormat="1" applyFont="1" applyBorder="1" applyAlignment="1">
      <alignment vertical="center"/>
    </xf>
    <xf numFmtId="208" fontId="0" fillId="0" borderId="31" xfId="0" applyNumberFormat="1" applyFont="1" applyBorder="1" applyAlignment="1">
      <alignment vertical="center"/>
    </xf>
    <xf numFmtId="208" fontId="0" fillId="0" borderId="40"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62" xfId="0" applyNumberFormat="1" applyFill="1" applyBorder="1" applyAlignment="1">
      <alignment vertical="center"/>
    </xf>
    <xf numFmtId="176" fontId="0" fillId="0" borderId="10" xfId="0" applyNumberFormat="1" applyFill="1" applyBorder="1" applyAlignment="1">
      <alignment vertical="center"/>
    </xf>
    <xf numFmtId="38" fontId="0" fillId="0" borderId="63" xfId="0" applyNumberFormat="1" applyFill="1" applyBorder="1" applyAlignment="1">
      <alignment vertical="center"/>
    </xf>
    <xf numFmtId="38" fontId="0" fillId="0" borderId="20" xfId="0" applyNumberFormat="1" applyFill="1" applyBorder="1" applyAlignment="1">
      <alignment vertical="center"/>
    </xf>
    <xf numFmtId="38" fontId="0" fillId="0" borderId="62" xfId="0" applyNumberFormat="1" applyBorder="1" applyAlignment="1">
      <alignment vertical="center"/>
    </xf>
    <xf numFmtId="176" fontId="0" fillId="0" borderId="10" xfId="0" applyNumberFormat="1" applyBorder="1" applyAlignment="1">
      <alignment vertical="center"/>
    </xf>
    <xf numFmtId="38" fontId="0" fillId="0" borderId="63" xfId="0" applyNumberFormat="1" applyBorder="1" applyAlignment="1">
      <alignment vertical="center"/>
    </xf>
    <xf numFmtId="38" fontId="0" fillId="0" borderId="20" xfId="0" applyNumberFormat="1" applyBorder="1" applyAlignment="1">
      <alignment vertical="center"/>
    </xf>
    <xf numFmtId="38" fontId="0" fillId="0" borderId="69" xfId="0" applyNumberFormat="1" applyBorder="1" applyAlignment="1">
      <alignment vertical="center"/>
    </xf>
    <xf numFmtId="176" fontId="0" fillId="0" borderId="15" xfId="0" applyNumberFormat="1" applyBorder="1" applyAlignment="1">
      <alignment vertical="center"/>
    </xf>
    <xf numFmtId="38" fontId="0" fillId="0" borderId="44" xfId="0" applyNumberFormat="1" applyBorder="1" applyAlignment="1">
      <alignment vertical="center"/>
    </xf>
    <xf numFmtId="38" fontId="0" fillId="0" borderId="70" xfId="0" applyNumberFormat="1" applyBorder="1" applyAlignment="1">
      <alignment vertical="center"/>
    </xf>
    <xf numFmtId="0" fontId="0" fillId="0" borderId="0" xfId="0" applyAlignment="1">
      <alignment vertical="top"/>
    </xf>
    <xf numFmtId="177" fontId="0" fillId="0" borderId="34"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7"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71" xfId="0" applyNumberFormat="1" applyFont="1" applyFill="1" applyBorder="1" applyAlignment="1">
      <alignment vertical="center"/>
    </xf>
    <xf numFmtId="177" fontId="0" fillId="0" borderId="6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68" xfId="0" applyNumberFormat="1" applyFont="1" applyFill="1" applyBorder="1" applyAlignment="1">
      <alignment vertical="center"/>
    </xf>
    <xf numFmtId="38" fontId="40" fillId="0" borderId="72" xfId="51" applyFont="1" applyBorder="1" applyAlignment="1">
      <alignment horizontal="right" vertical="center"/>
    </xf>
    <xf numFmtId="191" fontId="40" fillId="0" borderId="73" xfId="51" applyNumberFormat="1" applyFont="1" applyBorder="1" applyAlignment="1">
      <alignment horizontal="right" vertical="center"/>
    </xf>
    <xf numFmtId="38" fontId="40" fillId="0" borderId="73" xfId="51" applyFont="1" applyBorder="1" applyAlignment="1">
      <alignment horizontal="right" vertical="center"/>
    </xf>
    <xf numFmtId="191" fontId="40" fillId="0" borderId="22" xfId="51" applyNumberFormat="1" applyFont="1" applyBorder="1" applyAlignment="1">
      <alignment horizontal="right" vertical="center"/>
    </xf>
    <xf numFmtId="38" fontId="40" fillId="0" borderId="3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74" xfId="51" applyNumberFormat="1" applyFont="1" applyBorder="1" applyAlignment="1">
      <alignment horizontal="right" vertical="center"/>
    </xf>
    <xf numFmtId="38" fontId="40" fillId="0" borderId="74" xfId="51" applyFont="1" applyBorder="1" applyAlignment="1">
      <alignment horizontal="right" vertical="center"/>
    </xf>
    <xf numFmtId="38" fontId="40" fillId="0" borderId="75" xfId="51" applyFont="1" applyBorder="1" applyAlignment="1">
      <alignment horizontal="right" vertical="center"/>
    </xf>
    <xf numFmtId="191" fontId="40" fillId="0" borderId="76" xfId="51" applyNumberFormat="1" applyFont="1" applyBorder="1" applyAlignment="1">
      <alignment horizontal="right" vertical="center"/>
    </xf>
    <xf numFmtId="38" fontId="40" fillId="0" borderId="76" xfId="51" applyFont="1" applyBorder="1" applyAlignment="1">
      <alignment horizontal="right" vertical="center"/>
    </xf>
    <xf numFmtId="191" fontId="40" fillId="0" borderId="24" xfId="51" applyNumberFormat="1" applyFont="1" applyBorder="1" applyAlignment="1">
      <alignment horizontal="right" vertical="center"/>
    </xf>
    <xf numFmtId="184" fontId="0" fillId="0" borderId="41" xfId="49" applyNumberFormat="1" applyFont="1" applyBorder="1" applyAlignment="1">
      <alignment vertical="center"/>
    </xf>
    <xf numFmtId="181" fontId="0" fillId="0" borderId="43" xfId="0" applyNumberFormat="1" applyFont="1" applyBorder="1" applyAlignment="1">
      <alignment vertical="center"/>
    </xf>
    <xf numFmtId="177" fontId="0" fillId="0" borderId="43" xfId="0" applyNumberFormat="1" applyFont="1" applyBorder="1" applyAlignment="1">
      <alignment vertical="center"/>
    </xf>
    <xf numFmtId="177" fontId="0" fillId="0" borderId="64" xfId="0" applyNumberFormat="1" applyFont="1" applyBorder="1" applyAlignment="1">
      <alignment vertical="center"/>
    </xf>
    <xf numFmtId="177" fontId="0" fillId="0" borderId="65" xfId="0" applyNumberFormat="1" applyFont="1" applyBorder="1" applyAlignment="1">
      <alignment vertical="center"/>
    </xf>
    <xf numFmtId="0" fontId="0" fillId="0" borderId="77" xfId="64" applyFont="1" applyBorder="1" applyAlignment="1">
      <alignment horizontal="left"/>
      <protection/>
    </xf>
    <xf numFmtId="0" fontId="0" fillId="0" borderId="78" xfId="64" applyFont="1" applyBorder="1" applyAlignment="1">
      <alignment horizontal="center"/>
      <protection/>
    </xf>
    <xf numFmtId="0" fontId="0" fillId="0" borderId="79" xfId="64" applyFont="1" applyBorder="1" applyAlignment="1">
      <alignment horizontal="center"/>
      <protection/>
    </xf>
    <xf numFmtId="0" fontId="0" fillId="0" borderId="78" xfId="0" applyFont="1" applyBorder="1" applyAlignment="1">
      <alignment vertical="center"/>
    </xf>
    <xf numFmtId="0" fontId="0" fillId="0" borderId="79" xfId="0" applyFont="1" applyBorder="1" applyAlignment="1">
      <alignment vertical="center"/>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77" fontId="0" fillId="0" borderId="66" xfId="0" applyNumberFormat="1" applyFont="1" applyBorder="1" applyAlignment="1">
      <alignment vertical="center"/>
    </xf>
    <xf numFmtId="181" fontId="0" fillId="0" borderId="61" xfId="0" applyNumberFormat="1" applyFont="1" applyFill="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7" xfId="0" applyNumberFormat="1" applyFont="1" applyBorder="1" applyAlignment="1">
      <alignment vertical="center"/>
    </xf>
    <xf numFmtId="177" fontId="0" fillId="0" borderId="80" xfId="0" applyNumberFormat="1" applyFont="1" applyBorder="1" applyAlignment="1">
      <alignment vertical="center"/>
    </xf>
    <xf numFmtId="177" fontId="0" fillId="0" borderId="81" xfId="0" applyNumberFormat="1" applyFont="1" applyBorder="1" applyAlignment="1">
      <alignment vertical="center"/>
    </xf>
    <xf numFmtId="181" fontId="0" fillId="0" borderId="15" xfId="0" applyNumberFormat="1" applyFont="1" applyBorder="1" applyAlignment="1">
      <alignment vertical="center"/>
    </xf>
    <xf numFmtId="181" fontId="0" fillId="0" borderId="64" xfId="0" applyNumberFormat="1" applyFont="1" applyBorder="1" applyAlignment="1">
      <alignment vertical="center"/>
    </xf>
    <xf numFmtId="177" fontId="0" fillId="0" borderId="16" xfId="0" applyNumberFormat="1" applyFont="1" applyBorder="1" applyAlignment="1">
      <alignment vertical="center"/>
    </xf>
    <xf numFmtId="177" fontId="0" fillId="0" borderId="13" xfId="63" applyNumberFormat="1" applyFont="1" applyBorder="1" applyAlignment="1">
      <alignment vertical="center"/>
      <protection/>
    </xf>
    <xf numFmtId="178" fontId="0" fillId="0" borderId="13" xfId="0" applyNumberFormat="1" applyFont="1" applyBorder="1" applyAlignment="1">
      <alignment vertical="center"/>
    </xf>
    <xf numFmtId="178" fontId="0" fillId="0" borderId="82" xfId="0" applyNumberFormat="1" applyFont="1" applyBorder="1" applyAlignment="1">
      <alignment vertical="center"/>
    </xf>
    <xf numFmtId="177" fontId="0" fillId="0" borderId="10" xfId="63" applyNumberFormat="1" applyFont="1" applyBorder="1" applyAlignment="1">
      <alignment vertical="center"/>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77" fontId="0" fillId="0" borderId="61" xfId="63" applyNumberFormat="1" applyFont="1" applyFill="1" applyBorder="1" applyAlignment="1">
      <alignment vertical="center"/>
      <protection/>
    </xf>
    <xf numFmtId="178" fontId="0" fillId="0" borderId="61" xfId="0" applyNumberFormat="1" applyFill="1" applyBorder="1" applyAlignment="1">
      <alignment vertical="center"/>
    </xf>
    <xf numFmtId="178" fontId="0" fillId="0" borderId="30" xfId="0" applyNumberFormat="1" applyFill="1" applyBorder="1" applyAlignment="1">
      <alignment vertical="center"/>
    </xf>
    <xf numFmtId="177" fontId="0" fillId="0" borderId="10" xfId="63" applyNumberFormat="1" applyFont="1" applyFill="1" applyBorder="1" applyAlignment="1">
      <alignment vertical="center"/>
      <protection/>
    </xf>
    <xf numFmtId="178" fontId="0" fillId="0" borderId="10" xfId="0" applyNumberFormat="1" applyFill="1" applyBorder="1" applyAlignment="1">
      <alignment vertical="center"/>
    </xf>
    <xf numFmtId="178" fontId="0" fillId="0" borderId="20" xfId="0" applyNumberFormat="1" applyFill="1" applyBorder="1" applyAlignment="1">
      <alignment vertical="center"/>
    </xf>
    <xf numFmtId="185" fontId="0" fillId="0" borderId="15" xfId="49" applyNumberFormat="1" applyFont="1" applyBorder="1" applyAlignment="1">
      <alignment vertical="center"/>
    </xf>
    <xf numFmtId="178" fontId="0" fillId="0" borderId="43" xfId="0" applyNumberFormat="1" applyFont="1" applyBorder="1" applyAlignment="1">
      <alignment vertical="center"/>
    </xf>
    <xf numFmtId="178" fontId="0" fillId="0" borderId="26" xfId="0" applyNumberFormat="1" applyFont="1" applyBorder="1" applyAlignment="1">
      <alignment vertical="center"/>
    </xf>
    <xf numFmtId="0" fontId="0" fillId="0" borderId="83" xfId="64" applyFont="1" applyBorder="1" applyAlignment="1">
      <alignment horizontal="center" vertical="center"/>
      <protection/>
    </xf>
    <xf numFmtId="185" fontId="0" fillId="0" borderId="84" xfId="64" applyNumberFormat="1" applyFont="1" applyBorder="1" applyAlignment="1">
      <alignment vertical="center"/>
      <protection/>
    </xf>
    <xf numFmtId="183" fontId="0" fillId="0" borderId="85" xfId="64" applyNumberFormat="1" applyFont="1" applyBorder="1" applyAlignment="1">
      <alignment vertical="center"/>
      <protection/>
    </xf>
    <xf numFmtId="177" fontId="0" fillId="0" borderId="85" xfId="0" applyNumberFormat="1" applyBorder="1" applyAlignment="1">
      <alignment vertical="center"/>
    </xf>
    <xf numFmtId="0" fontId="12" fillId="0" borderId="0" xfId="0" applyFont="1" applyBorder="1" applyAlignment="1">
      <alignment horizontal="center" vertical="center"/>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2"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2" xfId="0" applyBorder="1" applyAlignment="1">
      <alignment horizontal="center" vertical="center" shrinkToFit="1"/>
    </xf>
    <xf numFmtId="0" fontId="0" fillId="0" borderId="63" xfId="0" applyBorder="1" applyAlignment="1">
      <alignment horizontal="center" vertical="center" shrinkToFit="1"/>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63" xfId="0" applyBorder="1" applyAlignment="1">
      <alignment horizontal="distributed" vertical="center"/>
    </xf>
    <xf numFmtId="0" fontId="0" fillId="0" borderId="68" xfId="0" applyBorder="1" applyAlignment="1">
      <alignment horizontal="center" vertical="center" wrapText="1"/>
    </xf>
    <xf numFmtId="0" fontId="0" fillId="0" borderId="61" xfId="0" applyBorder="1" applyAlignment="1">
      <alignment horizontal="center" vertical="center" wrapText="1"/>
    </xf>
    <xf numFmtId="0" fontId="0" fillId="0" borderId="28" xfId="0" applyBorder="1" applyAlignment="1">
      <alignment horizontal="center" vertical="center" wrapText="1"/>
    </xf>
    <xf numFmtId="0" fontId="0" fillId="0" borderId="62"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02" xfId="0" applyBorder="1" applyAlignment="1">
      <alignment vertical="justify"/>
    </xf>
    <xf numFmtId="0" fontId="0" fillId="0" borderId="103" xfId="0" applyBorder="1" applyAlignment="1">
      <alignment vertical="justify"/>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31" xfId="0" applyBorder="1" applyAlignment="1">
      <alignment horizontal="center" vertical="center" wrapText="1"/>
    </xf>
    <xf numFmtId="3" fontId="0" fillId="0" borderId="15" xfId="0" applyNumberFormat="1" applyBorder="1" applyAlignment="1">
      <alignment vertical="center"/>
    </xf>
    <xf numFmtId="38" fontId="0" fillId="0" borderId="101" xfId="49" applyFont="1" applyBorder="1" applyAlignment="1">
      <alignment vertical="center"/>
    </xf>
    <xf numFmtId="38" fontId="0" fillId="0" borderId="70" xfId="49" applyFont="1" applyBorder="1" applyAlignment="1">
      <alignment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6" xfId="64" applyFont="1" applyBorder="1" applyAlignment="1">
      <alignment vertical="justify"/>
      <protection/>
    </xf>
    <xf numFmtId="0" fontId="0" fillId="0" borderId="102" xfId="64" applyFont="1" applyBorder="1" applyAlignment="1">
      <alignment vertical="justify"/>
      <protection/>
    </xf>
    <xf numFmtId="0" fontId="0" fillId="0" borderId="87" xfId="64" applyFont="1" applyBorder="1" applyAlignment="1">
      <alignment vertical="justify"/>
      <protection/>
    </xf>
    <xf numFmtId="0" fontId="0" fillId="0" borderId="88" xfId="64" applyFont="1" applyBorder="1" applyAlignment="1">
      <alignment vertical="justify"/>
      <protection/>
    </xf>
    <xf numFmtId="0" fontId="0" fillId="0" borderId="96" xfId="64" applyFont="1" applyBorder="1" applyAlignment="1">
      <alignment vertical="justify"/>
      <protection/>
    </xf>
    <xf numFmtId="0" fontId="0" fillId="0" borderId="89" xfId="64" applyFont="1" applyBorder="1" applyAlignment="1">
      <alignment vertical="justify"/>
      <protection/>
    </xf>
    <xf numFmtId="0" fontId="0" fillId="0" borderId="90" xfId="64" applyFont="1" applyBorder="1" applyAlignment="1">
      <alignment vertical="justify"/>
      <protection/>
    </xf>
    <xf numFmtId="0" fontId="0" fillId="0" borderId="103" xfId="64" applyFont="1" applyBorder="1" applyAlignment="1">
      <alignment vertical="justify"/>
      <protection/>
    </xf>
    <xf numFmtId="0" fontId="0" fillId="0" borderId="91" xfId="64" applyFont="1" applyBorder="1" applyAlignment="1">
      <alignment vertical="justify"/>
      <protection/>
    </xf>
    <xf numFmtId="0" fontId="0" fillId="0" borderId="32" xfId="0"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104" xfId="0" applyFont="1" applyBorder="1" applyAlignment="1">
      <alignment horizontal="center" vertical="center"/>
    </xf>
    <xf numFmtId="0" fontId="0" fillId="0" borderId="101" xfId="0" applyBorder="1" applyAlignment="1">
      <alignment vertical="center"/>
    </xf>
    <xf numFmtId="0" fontId="0" fillId="0" borderId="105" xfId="0" applyFont="1" applyBorder="1" applyAlignment="1">
      <alignment vertical="center"/>
    </xf>
    <xf numFmtId="0" fontId="0" fillId="0" borderId="70" xfId="0" applyFont="1" applyBorder="1" applyAlignment="1">
      <alignment vertical="center"/>
    </xf>
    <xf numFmtId="0" fontId="0" fillId="0" borderId="17" xfId="64" applyFont="1" applyBorder="1" applyAlignment="1">
      <alignment horizontal="center" vertical="center"/>
      <protection/>
    </xf>
    <xf numFmtId="0" fontId="0" fillId="0" borderId="43" xfId="0" applyBorder="1" applyAlignment="1">
      <alignment horizontal="center" vertical="center"/>
    </xf>
    <xf numFmtId="0" fontId="0" fillId="0" borderId="81" xfId="64" applyFont="1" applyBorder="1" applyAlignment="1">
      <alignment horizontal="center"/>
      <protection/>
    </xf>
    <xf numFmtId="0" fontId="0" fillId="0" borderId="105" xfId="64" applyFont="1" applyBorder="1" applyAlignment="1">
      <alignment horizontal="center"/>
      <protection/>
    </xf>
    <xf numFmtId="0" fontId="0" fillId="0" borderId="70" xfId="64" applyFont="1" applyBorder="1" applyAlignment="1">
      <alignment horizontal="center"/>
      <protection/>
    </xf>
    <xf numFmtId="0" fontId="0" fillId="0" borderId="81" xfId="0" applyFont="1" applyBorder="1" applyAlignment="1">
      <alignment horizontal="center" vertical="center"/>
    </xf>
    <xf numFmtId="0" fontId="0" fillId="0" borderId="105" xfId="0" applyFont="1" applyBorder="1" applyAlignment="1">
      <alignment horizontal="center" vertical="center"/>
    </xf>
    <xf numFmtId="0" fontId="0" fillId="0" borderId="70" xfId="0" applyFont="1" applyBorder="1" applyAlignment="1">
      <alignment horizontal="center" vertical="center"/>
    </xf>
    <xf numFmtId="0" fontId="0" fillId="0" borderId="106" xfId="64" applyFont="1" applyBorder="1" applyAlignment="1">
      <alignment horizontal="center" vertical="center"/>
      <protection/>
    </xf>
    <xf numFmtId="0" fontId="0" fillId="0" borderId="73"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76"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66" xfId="0" applyFont="1" applyBorder="1" applyAlignment="1">
      <alignment horizontal="center" vertical="center"/>
    </xf>
    <xf numFmtId="0" fontId="0" fillId="0" borderId="36" xfId="0" applyFont="1" applyBorder="1" applyAlignment="1">
      <alignment horizontal="center" vertical="center"/>
    </xf>
    <xf numFmtId="0" fontId="0" fillId="0" borderId="8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66" xfId="64" applyFont="1" applyBorder="1" applyAlignment="1">
      <alignment horizontal="center"/>
      <protection/>
    </xf>
    <xf numFmtId="0" fontId="0" fillId="0" borderId="29" xfId="64" applyFont="1" applyBorder="1" applyAlignment="1">
      <alignment horizontal="center"/>
      <protection/>
    </xf>
    <xf numFmtId="0" fontId="0" fillId="0" borderId="30" xfId="64" applyFont="1" applyBorder="1" applyAlignment="1">
      <alignment horizontal="center"/>
      <protection/>
    </xf>
    <xf numFmtId="0" fontId="0" fillId="0" borderId="101" xfId="64" applyFont="1" applyBorder="1" applyAlignment="1">
      <alignment horizontal="center" vertical="center"/>
      <protection/>
    </xf>
    <xf numFmtId="0" fontId="0" fillId="0" borderId="44" xfId="64" applyFont="1" applyBorder="1" applyAlignment="1">
      <alignment horizontal="center" vertical="center"/>
      <protection/>
    </xf>
    <xf numFmtId="177" fontId="0" fillId="0" borderId="84" xfId="64" applyNumberFormat="1" applyFont="1" applyBorder="1" applyAlignment="1">
      <alignment vertical="center"/>
      <protection/>
    </xf>
    <xf numFmtId="177" fontId="0" fillId="0" borderId="107" xfId="64" applyNumberFormat="1" applyFont="1" applyBorder="1" applyAlignment="1">
      <alignment vertical="center"/>
      <protection/>
    </xf>
    <xf numFmtId="0" fontId="0" fillId="0" borderId="37"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35" xfId="64" applyFont="1" applyBorder="1" applyAlignment="1">
      <alignment horizontal="left" vertical="center"/>
      <protection/>
    </xf>
    <xf numFmtId="0" fontId="0" fillId="0" borderId="52" xfId="0" applyBorder="1" applyAlignment="1">
      <alignment vertical="center"/>
    </xf>
    <xf numFmtId="0" fontId="0" fillId="0" borderId="108"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24" xfId="0" applyBorder="1" applyAlignment="1">
      <alignment vertical="center"/>
    </xf>
    <xf numFmtId="0" fontId="0" fillId="0" borderId="80" xfId="64" applyFont="1" applyBorder="1" applyAlignment="1">
      <alignment horizontal="center"/>
      <protection/>
    </xf>
    <xf numFmtId="0" fontId="0" fillId="0" borderId="33" xfId="64" applyFont="1" applyBorder="1" applyAlignment="1">
      <alignment horizontal="center"/>
      <protection/>
    </xf>
    <xf numFmtId="0" fontId="0" fillId="0" borderId="20" xfId="64" applyFont="1" applyBorder="1" applyAlignment="1">
      <alignment horizontal="center"/>
      <protection/>
    </xf>
    <xf numFmtId="0" fontId="0" fillId="0" borderId="6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76" xfId="0" applyFont="1" applyBorder="1" applyAlignment="1">
      <alignment horizontal="center" vertical="center" shrinkToFit="1"/>
    </xf>
    <xf numFmtId="0" fontId="7" fillId="0" borderId="81" xfId="0" applyFont="1" applyBorder="1" applyAlignment="1">
      <alignment horizontal="left" vertical="center"/>
    </xf>
    <xf numFmtId="0" fontId="7" fillId="0" borderId="44" xfId="0" applyFont="1" applyBorder="1" applyAlignment="1">
      <alignment horizontal="left" vertical="center"/>
    </xf>
    <xf numFmtId="0" fontId="7" fillId="0" borderId="80" xfId="0" applyFont="1" applyBorder="1" applyAlignment="1">
      <alignment horizontal="left" vertical="center"/>
    </xf>
    <xf numFmtId="0" fontId="7" fillId="0" borderId="63" xfId="0" applyFont="1" applyBorder="1" applyAlignment="1">
      <alignment horizontal="left" vertical="center"/>
    </xf>
    <xf numFmtId="0" fontId="0" fillId="0" borderId="63"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1" xfId="0" applyFont="1" applyBorder="1" applyAlignment="1">
      <alignment horizontal="center" vertical="center"/>
    </xf>
    <xf numFmtId="0" fontId="7" fillId="0" borderId="67" xfId="0" applyFont="1" applyBorder="1" applyAlignment="1">
      <alignment horizontal="center" vertical="center"/>
    </xf>
    <xf numFmtId="0" fontId="7" fillId="0" borderId="86" xfId="0" applyFont="1" applyBorder="1" applyAlignment="1">
      <alignment vertical="justify"/>
    </xf>
    <xf numFmtId="0" fontId="7" fillId="0" borderId="109" xfId="0" applyFont="1" applyBorder="1" applyAlignment="1">
      <alignment vertical="justify"/>
    </xf>
    <xf numFmtId="0" fontId="7" fillId="0" borderId="110" xfId="0" applyFont="1" applyBorder="1" applyAlignment="1">
      <alignment vertical="justify"/>
    </xf>
    <xf numFmtId="0" fontId="7" fillId="0" borderId="100"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330;&#32173;\H21&#24180;&#20998;\2&#26376;\3180&#12491;&#12483;&#12488;&#12539;&#34915;&#26381;&#32299;&#35069;&#21697;2&#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
      <sheetName val="ピボットテーブル"/>
      <sheetName val="年報１"/>
      <sheetName val="年報２"/>
      <sheetName val="公表用"/>
      <sheetName val="月報"/>
      <sheetName val="増減率ﾁｪｯｸ用H21"/>
      <sheetName val="増減率ﾁｪｯｸ用(ニット、敷物)H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31">
      <selection activeCell="B43" sqref="B43"/>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23"/>
      <c r="J5" s="123"/>
      <c r="K5" s="123"/>
      <c r="L5" s="123"/>
      <c r="M5" s="123"/>
      <c r="N5" s="6"/>
    </row>
    <row r="6" spans="2:14" ht="15" customHeight="1">
      <c r="B6" s="1"/>
      <c r="I6" s="123"/>
      <c r="J6" s="123"/>
      <c r="K6" s="167"/>
      <c r="L6" s="167"/>
      <c r="M6" s="167"/>
      <c r="N6" s="6"/>
    </row>
    <row r="7" spans="2:13" ht="17.25">
      <c r="B7" s="1"/>
      <c r="L7" s="3"/>
      <c r="M7" s="6"/>
    </row>
    <row r="8" spans="2:13" ht="17.25">
      <c r="B8" s="1"/>
      <c r="L8" s="3"/>
      <c r="M8" s="6"/>
    </row>
    <row r="9" spans="2:13" ht="17.25" customHeight="1">
      <c r="B9" s="1"/>
      <c r="C9" s="283" t="s">
        <v>244</v>
      </c>
      <c r="D9" s="283"/>
      <c r="E9" s="283"/>
      <c r="F9" s="283"/>
      <c r="G9" s="283"/>
      <c r="H9" s="283"/>
      <c r="I9" s="283"/>
      <c r="J9" s="283"/>
      <c r="K9" s="283"/>
      <c r="L9" s="283"/>
      <c r="M9" s="47"/>
    </row>
    <row r="10" spans="2:19" ht="17.25" customHeight="1">
      <c r="B10" s="1"/>
      <c r="C10" s="283"/>
      <c r="D10" s="283"/>
      <c r="E10" s="283"/>
      <c r="F10" s="283"/>
      <c r="G10" s="283"/>
      <c r="H10" s="283"/>
      <c r="I10" s="283"/>
      <c r="J10" s="283"/>
      <c r="K10" s="283"/>
      <c r="L10" s="283"/>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20"/>
      <c r="F12" s="120"/>
      <c r="G12" s="120"/>
      <c r="H12" s="120"/>
      <c r="I12" s="120"/>
      <c r="J12" s="120"/>
      <c r="K12" s="120"/>
      <c r="L12" s="120"/>
      <c r="M12" s="120"/>
      <c r="N12" s="120"/>
      <c r="O12" s="120"/>
      <c r="P12" s="120"/>
      <c r="Q12" s="120"/>
      <c r="R12" s="120"/>
      <c r="S12" s="120"/>
      <c r="T12" s="120"/>
    </row>
    <row r="13" spans="2:20" ht="17.25" customHeight="1">
      <c r="B13" s="50" t="s">
        <v>6</v>
      </c>
      <c r="D13" s="51"/>
      <c r="E13" s="120"/>
      <c r="F13" s="120"/>
      <c r="G13" s="120"/>
      <c r="H13" s="120"/>
      <c r="I13" s="120"/>
      <c r="J13" s="120"/>
      <c r="K13" s="120"/>
      <c r="L13" s="120"/>
      <c r="M13" s="120"/>
      <c r="N13" s="120"/>
      <c r="O13" s="120"/>
      <c r="P13" s="120"/>
      <c r="Q13" s="120"/>
      <c r="R13" s="120"/>
      <c r="S13" s="120"/>
      <c r="T13" s="120"/>
    </row>
    <row r="14" spans="2:20" ht="17.25" customHeight="1">
      <c r="B14" s="50"/>
      <c r="C14" s="52" t="s">
        <v>151</v>
      </c>
      <c r="D14" s="51"/>
      <c r="E14" s="120"/>
      <c r="F14" s="120"/>
      <c r="G14" s="120"/>
      <c r="H14" s="120"/>
      <c r="I14" s="120"/>
      <c r="J14" s="120"/>
      <c r="K14" s="120"/>
      <c r="L14" s="120"/>
      <c r="M14" s="120"/>
      <c r="N14" s="120"/>
      <c r="O14" s="120"/>
      <c r="P14" s="120"/>
      <c r="Q14" s="120"/>
      <c r="R14" s="120"/>
      <c r="S14" s="120"/>
      <c r="T14" s="120"/>
    </row>
    <row r="15" spans="2:20" s="51" customFormat="1" ht="15.75" customHeight="1">
      <c r="B15" s="52"/>
      <c r="C15" t="s">
        <v>247</v>
      </c>
      <c r="E15" s="120"/>
      <c r="F15" s="120"/>
      <c r="G15" s="120"/>
      <c r="H15" s="120"/>
      <c r="I15" s="120"/>
      <c r="J15" s="120"/>
      <c r="K15" s="120"/>
      <c r="L15" s="120"/>
      <c r="M15" s="120"/>
      <c r="N15" s="120"/>
      <c r="O15" s="120"/>
      <c r="P15" s="120"/>
      <c r="Q15" s="120"/>
      <c r="R15" s="120"/>
      <c r="S15" s="120"/>
      <c r="T15" s="120"/>
    </row>
    <row r="16" spans="2:20" s="51" customFormat="1" ht="15.75" customHeight="1">
      <c r="B16" s="52"/>
      <c r="C16" t="s">
        <v>248</v>
      </c>
      <c r="E16" s="120"/>
      <c r="F16" s="120"/>
      <c r="G16" s="120"/>
      <c r="H16" s="120"/>
      <c r="I16" s="120"/>
      <c r="J16" s="120"/>
      <c r="K16" s="120"/>
      <c r="L16" s="120"/>
      <c r="M16" s="120"/>
      <c r="N16" s="120"/>
      <c r="O16" s="120"/>
      <c r="P16" s="120"/>
      <c r="Q16" s="120"/>
      <c r="R16" s="120"/>
      <c r="S16" s="120"/>
      <c r="T16" s="120"/>
    </row>
    <row r="17" spans="2:20" s="51" customFormat="1" ht="15.75" customHeight="1">
      <c r="B17" s="52"/>
      <c r="E17" s="120"/>
      <c r="F17" s="120"/>
      <c r="G17" s="120"/>
      <c r="H17" s="120"/>
      <c r="I17" s="120"/>
      <c r="J17" s="120"/>
      <c r="K17" s="120"/>
      <c r="L17" s="120"/>
      <c r="M17" s="120"/>
      <c r="N17" s="120"/>
      <c r="O17" s="120"/>
      <c r="P17" s="120"/>
      <c r="Q17" s="120"/>
      <c r="R17" s="120"/>
      <c r="S17" s="120"/>
      <c r="T17" s="120"/>
    </row>
    <row r="18" spans="2:13" ht="17.25" customHeight="1">
      <c r="B18" s="51"/>
      <c r="C18" s="52" t="s">
        <v>152</v>
      </c>
      <c r="D18" s="51"/>
      <c r="E18" s="51"/>
      <c r="F18" s="51"/>
      <c r="G18" s="51"/>
      <c r="H18" s="51"/>
      <c r="I18" s="51"/>
      <c r="J18" s="51"/>
      <c r="K18" s="51"/>
      <c r="L18" s="51"/>
      <c r="M18" s="51"/>
    </row>
    <row r="19" s="51" customFormat="1" ht="15.75" customHeight="1">
      <c r="C19" s="51" t="s">
        <v>165</v>
      </c>
    </row>
    <row r="20" s="51" customFormat="1" ht="15.75" customHeight="1">
      <c r="C20" t="s">
        <v>249</v>
      </c>
    </row>
    <row r="21" s="51" customFormat="1" ht="15.75" customHeight="1">
      <c r="C21" t="s">
        <v>250</v>
      </c>
    </row>
    <row r="22" spans="2:20" s="51" customFormat="1" ht="15.75" customHeight="1">
      <c r="B22" s="52"/>
      <c r="C22" s="51" t="s">
        <v>166</v>
      </c>
      <c r="E22" s="120"/>
      <c r="F22" s="120"/>
      <c r="G22" s="120"/>
      <c r="H22" s="120"/>
      <c r="I22" s="120"/>
      <c r="J22" s="120"/>
      <c r="K22" s="120"/>
      <c r="L22" s="120"/>
      <c r="M22" s="120"/>
      <c r="N22" s="120"/>
      <c r="O22" s="120"/>
      <c r="P22" s="120"/>
      <c r="Q22" s="120"/>
      <c r="R22" s="120"/>
      <c r="S22" s="120"/>
      <c r="T22" s="120"/>
    </row>
    <row r="23" spans="2:20" s="51" customFormat="1" ht="15.75" customHeight="1">
      <c r="B23" s="52"/>
      <c r="C23" t="s">
        <v>251</v>
      </c>
      <c r="E23" s="120"/>
      <c r="F23" s="120"/>
      <c r="G23" s="120"/>
      <c r="H23" s="120"/>
      <c r="I23" s="120"/>
      <c r="J23" s="120"/>
      <c r="K23" s="120"/>
      <c r="L23" s="120"/>
      <c r="M23" s="120"/>
      <c r="N23" s="120"/>
      <c r="O23" s="120"/>
      <c r="P23" s="120"/>
      <c r="Q23" s="120"/>
      <c r="R23" s="120"/>
      <c r="S23" s="120"/>
      <c r="T23" s="120"/>
    </row>
    <row r="24" spans="2:20" s="51" customFormat="1" ht="15.75" customHeight="1">
      <c r="B24" s="52"/>
      <c r="C24" t="s">
        <v>252</v>
      </c>
      <c r="E24" s="120"/>
      <c r="F24" s="120"/>
      <c r="G24" s="120"/>
      <c r="H24" s="120"/>
      <c r="I24" s="120"/>
      <c r="J24" s="120"/>
      <c r="K24" s="120"/>
      <c r="L24" s="120"/>
      <c r="M24" s="120"/>
      <c r="N24" s="120"/>
      <c r="O24" s="120"/>
      <c r="P24" s="120"/>
      <c r="Q24" s="120"/>
      <c r="R24" s="120"/>
      <c r="S24" s="120"/>
      <c r="T24" s="120"/>
    </row>
    <row r="25" spans="2:20" s="51" customFormat="1" ht="15.75" customHeight="1">
      <c r="B25" s="52"/>
      <c r="E25" s="120"/>
      <c r="F25" s="120"/>
      <c r="G25" s="120"/>
      <c r="H25" s="120"/>
      <c r="I25" s="120"/>
      <c r="J25" s="120"/>
      <c r="K25" s="120"/>
      <c r="L25" s="120"/>
      <c r="M25" s="120"/>
      <c r="N25" s="120"/>
      <c r="O25" s="120"/>
      <c r="P25" s="120"/>
      <c r="Q25" s="120"/>
      <c r="R25" s="120"/>
      <c r="S25" s="120"/>
      <c r="T25" s="120"/>
    </row>
    <row r="26" spans="2:14" ht="17.25" customHeight="1">
      <c r="B26" s="51"/>
      <c r="C26" s="52" t="s">
        <v>153</v>
      </c>
      <c r="D26" s="51"/>
      <c r="E26" s="51"/>
      <c r="F26" s="51"/>
      <c r="G26" s="51"/>
      <c r="H26" s="51"/>
      <c r="I26" s="51"/>
      <c r="J26" s="51"/>
      <c r="K26" s="51"/>
      <c r="L26" s="51"/>
      <c r="M26" s="51"/>
      <c r="N26" s="121"/>
    </row>
    <row r="27" spans="3:14" s="51" customFormat="1" ht="15.75" customHeight="1">
      <c r="C27" t="s">
        <v>253</v>
      </c>
      <c r="N27" s="121"/>
    </row>
    <row r="28" s="51" customFormat="1" ht="15.75" customHeight="1"/>
    <row r="29" spans="2:20" ht="17.25" customHeight="1">
      <c r="B29" s="51"/>
      <c r="C29" s="52" t="s">
        <v>154</v>
      </c>
      <c r="D29" s="51"/>
      <c r="E29" s="120"/>
      <c r="F29" s="120"/>
      <c r="G29" s="120"/>
      <c r="H29" s="120"/>
      <c r="I29" s="120"/>
      <c r="J29" s="120"/>
      <c r="K29" s="120"/>
      <c r="L29" s="120"/>
      <c r="M29" s="120"/>
      <c r="N29" s="120"/>
      <c r="O29" s="120"/>
      <c r="P29" s="120"/>
      <c r="Q29" s="120"/>
      <c r="R29" s="120"/>
      <c r="S29" s="120"/>
      <c r="T29" s="120"/>
    </row>
    <row r="30" spans="3:19" s="51" customFormat="1" ht="15.75" customHeight="1">
      <c r="C30" t="s">
        <v>254</v>
      </c>
      <c r="O30" s="4"/>
      <c r="P30" s="4"/>
      <c r="Q30" s="5"/>
      <c r="R30" s="4"/>
      <c r="S30" s="4"/>
    </row>
    <row r="31" s="51" customFormat="1" ht="15.75" customHeight="1">
      <c r="C31" t="s">
        <v>255</v>
      </c>
    </row>
    <row r="32" s="51" customFormat="1" ht="15.75" customHeight="1">
      <c r="C32"/>
    </row>
    <row r="33" s="51" customFormat="1" ht="15.75" customHeight="1" thickBot="1">
      <c r="N33" s="2"/>
    </row>
    <row r="34" spans="2:13" s="138" customFormat="1" ht="12" customHeight="1">
      <c r="B34" s="139"/>
      <c r="C34" s="140"/>
      <c r="D34" s="140"/>
      <c r="E34" s="140"/>
      <c r="F34" s="140"/>
      <c r="G34" s="140"/>
      <c r="H34" s="140"/>
      <c r="I34" s="140"/>
      <c r="J34" s="140"/>
      <c r="K34" s="140"/>
      <c r="L34" s="140"/>
      <c r="M34" s="141"/>
    </row>
    <row r="35" spans="2:13" s="138" customFormat="1" ht="12" customHeight="1">
      <c r="B35" s="142" t="s">
        <v>118</v>
      </c>
      <c r="C35" s="143"/>
      <c r="D35" s="143"/>
      <c r="E35" s="143"/>
      <c r="F35" s="143"/>
      <c r="G35" s="143"/>
      <c r="H35" s="143"/>
      <c r="I35" s="143"/>
      <c r="L35" s="143"/>
      <c r="M35" s="144"/>
    </row>
    <row r="36" spans="2:13" s="138" customFormat="1" ht="12" customHeight="1">
      <c r="B36" s="142" t="s">
        <v>119</v>
      </c>
      <c r="C36" s="143"/>
      <c r="D36" s="143"/>
      <c r="E36" s="143"/>
      <c r="F36" s="143"/>
      <c r="G36" s="143"/>
      <c r="H36" s="143"/>
      <c r="I36" s="143"/>
      <c r="L36" s="143"/>
      <c r="M36" s="144"/>
    </row>
    <row r="37" spans="2:13" s="138" customFormat="1" ht="12" customHeight="1">
      <c r="B37" s="142" t="s">
        <v>155</v>
      </c>
      <c r="C37" s="143"/>
      <c r="D37" s="143"/>
      <c r="E37" s="143"/>
      <c r="F37" s="143"/>
      <c r="G37" s="143"/>
      <c r="H37" s="143"/>
      <c r="I37" s="143"/>
      <c r="L37" s="143"/>
      <c r="M37" s="144"/>
    </row>
    <row r="38" spans="2:13" s="138" customFormat="1" ht="12" customHeight="1">
      <c r="B38" s="142" t="s">
        <v>120</v>
      </c>
      <c r="C38" s="143"/>
      <c r="D38" s="143"/>
      <c r="E38" s="143"/>
      <c r="F38" s="143"/>
      <c r="G38" s="143"/>
      <c r="H38" s="143"/>
      <c r="I38" s="143"/>
      <c r="L38" s="143"/>
      <c r="M38" s="144"/>
    </row>
    <row r="39" spans="2:13" s="138" customFormat="1" ht="12" customHeight="1">
      <c r="B39" s="145" t="s">
        <v>156</v>
      </c>
      <c r="C39" s="146"/>
      <c r="D39" s="146"/>
      <c r="E39" s="146"/>
      <c r="F39" s="146"/>
      <c r="G39" s="146"/>
      <c r="H39" s="146"/>
      <c r="I39" s="146"/>
      <c r="L39" s="143"/>
      <c r="M39" s="147"/>
    </row>
    <row r="40" spans="2:13" s="138" customFormat="1" ht="12" customHeight="1">
      <c r="B40" s="145" t="s">
        <v>157</v>
      </c>
      <c r="C40" s="146"/>
      <c r="D40" s="146"/>
      <c r="E40" s="146"/>
      <c r="F40" s="146"/>
      <c r="G40" s="146"/>
      <c r="H40" s="146"/>
      <c r="I40" s="146"/>
      <c r="L40" s="143"/>
      <c r="M40" s="147"/>
    </row>
    <row r="41" spans="2:13" s="138" customFormat="1" ht="12" customHeight="1">
      <c r="B41" s="145" t="s">
        <v>121</v>
      </c>
      <c r="C41" s="146"/>
      <c r="D41" s="146"/>
      <c r="E41" s="146"/>
      <c r="F41" s="146"/>
      <c r="G41" s="146"/>
      <c r="H41" s="146"/>
      <c r="I41" s="146"/>
      <c r="L41" s="143"/>
      <c r="M41" s="147"/>
    </row>
    <row r="42" spans="2:13" s="138" customFormat="1" ht="12" customHeight="1">
      <c r="B42" s="145" t="s">
        <v>256</v>
      </c>
      <c r="C42" s="146"/>
      <c r="D42" s="146"/>
      <c r="E42" s="146"/>
      <c r="F42" s="146"/>
      <c r="G42" s="146"/>
      <c r="H42" s="146"/>
      <c r="I42" s="146"/>
      <c r="L42" s="143"/>
      <c r="M42" s="147"/>
    </row>
    <row r="43" spans="2:13" s="138" customFormat="1" ht="12" customHeight="1">
      <c r="B43" s="142" t="s">
        <v>122</v>
      </c>
      <c r="C43" s="143"/>
      <c r="D43" s="143"/>
      <c r="E43" s="143"/>
      <c r="F43" s="143"/>
      <c r="G43" s="143"/>
      <c r="H43" s="143"/>
      <c r="I43" s="143"/>
      <c r="L43" s="143"/>
      <c r="M43" s="144"/>
    </row>
    <row r="44" spans="2:13" s="138" customFormat="1" ht="12" customHeight="1">
      <c r="B44" s="145" t="s">
        <v>158</v>
      </c>
      <c r="C44" s="146"/>
      <c r="D44" s="146"/>
      <c r="E44" s="146"/>
      <c r="F44" s="146"/>
      <c r="G44" s="146"/>
      <c r="H44" s="146"/>
      <c r="I44" s="146"/>
      <c r="L44" s="143"/>
      <c r="M44" s="147"/>
    </row>
    <row r="45" spans="2:13" s="138" customFormat="1" ht="12" customHeight="1">
      <c r="B45" s="142" t="s">
        <v>159</v>
      </c>
      <c r="C45" s="143"/>
      <c r="D45" s="143"/>
      <c r="E45" s="143"/>
      <c r="F45" s="143"/>
      <c r="G45" s="143"/>
      <c r="H45" s="143"/>
      <c r="I45" s="143"/>
      <c r="L45" s="143"/>
      <c r="M45" s="144"/>
    </row>
    <row r="46" spans="2:13" s="138" customFormat="1" ht="12" customHeight="1" thickBot="1">
      <c r="B46" s="148"/>
      <c r="C46" s="149"/>
      <c r="D46" s="149"/>
      <c r="E46" s="149"/>
      <c r="F46" s="149"/>
      <c r="G46" s="149"/>
      <c r="H46" s="149"/>
      <c r="I46" s="149"/>
      <c r="J46" s="149"/>
      <c r="K46" s="149"/>
      <c r="L46" s="149"/>
      <c r="M46" s="150"/>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G12" sqref="G1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51" t="s">
        <v>238</v>
      </c>
    </row>
    <row r="2" spans="2:6" ht="17.25">
      <c r="B2" s="1" t="s">
        <v>160</v>
      </c>
      <c r="C2" s="54"/>
      <c r="D2" s="54"/>
      <c r="F2" s="54"/>
    </row>
    <row r="3" spans="2:6" ht="13.5">
      <c r="B3" s="54"/>
      <c r="C3" s="54"/>
      <c r="D3" s="54"/>
      <c r="E3" s="54"/>
      <c r="F3" s="54"/>
    </row>
    <row r="4" spans="2:6" ht="13.5">
      <c r="B4" s="54"/>
      <c r="C4" s="54"/>
      <c r="D4" s="54"/>
      <c r="E4" s="54"/>
      <c r="F4" s="54"/>
    </row>
    <row r="5" spans="2:6" ht="13.5">
      <c r="B5" s="54"/>
      <c r="C5" s="54"/>
      <c r="E5" s="54"/>
      <c r="F5" s="117" t="s">
        <v>231</v>
      </c>
    </row>
    <row r="6" spans="2:6" ht="14.25" thickBot="1">
      <c r="B6" s="54"/>
      <c r="C6" s="54"/>
      <c r="D6" s="54"/>
      <c r="E6" s="54" t="s">
        <v>133</v>
      </c>
      <c r="F6" s="54"/>
    </row>
    <row r="7" spans="2:6" ht="13.5">
      <c r="B7" s="284" t="s">
        <v>228</v>
      </c>
      <c r="C7" s="285"/>
      <c r="D7" s="105"/>
      <c r="E7" s="110"/>
      <c r="F7" s="76"/>
    </row>
    <row r="8" spans="2:6" ht="13.5">
      <c r="B8" s="286"/>
      <c r="C8" s="287"/>
      <c r="D8" s="106" t="s">
        <v>65</v>
      </c>
      <c r="E8" s="107" t="s">
        <v>66</v>
      </c>
      <c r="F8" s="112" t="s">
        <v>67</v>
      </c>
    </row>
    <row r="9" spans="2:6" ht="14.25" thickBot="1">
      <c r="B9" s="288"/>
      <c r="C9" s="289"/>
      <c r="D9" s="108"/>
      <c r="E9" s="109"/>
      <c r="F9" s="111"/>
    </row>
    <row r="10" spans="2:8" ht="21" customHeight="1">
      <c r="B10" s="129" t="s">
        <v>164</v>
      </c>
      <c r="C10" s="126" t="s">
        <v>68</v>
      </c>
      <c r="D10" s="214">
        <v>1620</v>
      </c>
      <c r="E10" s="215">
        <v>81.1</v>
      </c>
      <c r="F10" s="216">
        <v>32.3</v>
      </c>
      <c r="H10" s="213"/>
    </row>
    <row r="11" spans="2:6" ht="21" customHeight="1">
      <c r="B11" s="129" t="s">
        <v>69</v>
      </c>
      <c r="C11" s="127" t="s">
        <v>70</v>
      </c>
      <c r="D11" s="217">
        <v>2890</v>
      </c>
      <c r="E11" s="218">
        <v>63.4</v>
      </c>
      <c r="F11" s="219">
        <v>37.3</v>
      </c>
    </row>
    <row r="12" spans="2:6" ht="21" customHeight="1">
      <c r="B12" s="129" t="s">
        <v>71</v>
      </c>
      <c r="C12" s="127" t="s">
        <v>72</v>
      </c>
      <c r="D12" s="217">
        <v>992</v>
      </c>
      <c r="E12" s="218">
        <v>105.6</v>
      </c>
      <c r="F12" s="219">
        <v>64.6</v>
      </c>
    </row>
    <row r="13" spans="2:6" ht="21" customHeight="1">
      <c r="B13" s="129" t="s">
        <v>73</v>
      </c>
      <c r="C13" s="127" t="s">
        <v>74</v>
      </c>
      <c r="D13" s="220">
        <v>5241</v>
      </c>
      <c r="E13" s="218">
        <v>80.7</v>
      </c>
      <c r="F13" s="219">
        <v>50.2</v>
      </c>
    </row>
    <row r="14" spans="2:8" ht="21" customHeight="1" thickBot="1">
      <c r="B14" s="130"/>
      <c r="C14" s="113" t="s">
        <v>75</v>
      </c>
      <c r="D14" s="221">
        <v>10743</v>
      </c>
      <c r="E14" s="222">
        <v>76.8</v>
      </c>
      <c r="F14" s="223">
        <v>43.4</v>
      </c>
      <c r="H14" s="7"/>
    </row>
    <row r="15" spans="2:6" ht="21" customHeight="1">
      <c r="B15" s="129" t="s">
        <v>76</v>
      </c>
      <c r="C15" s="128" t="s">
        <v>77</v>
      </c>
      <c r="D15" s="224">
        <v>527</v>
      </c>
      <c r="E15" s="215">
        <v>91.7</v>
      </c>
      <c r="F15" s="216">
        <v>60.5</v>
      </c>
    </row>
    <row r="16" spans="2:6" ht="21" customHeight="1">
      <c r="B16" s="129"/>
      <c r="C16" s="127" t="s">
        <v>74</v>
      </c>
      <c r="D16" s="220">
        <v>5703</v>
      </c>
      <c r="E16" s="218">
        <v>103.3</v>
      </c>
      <c r="F16" s="219">
        <v>81.3</v>
      </c>
    </row>
    <row r="17" spans="2:6" ht="21" customHeight="1" thickBot="1">
      <c r="B17" s="130" t="s">
        <v>78</v>
      </c>
      <c r="C17" s="113" t="s">
        <v>75</v>
      </c>
      <c r="D17" s="221">
        <v>6230</v>
      </c>
      <c r="E17" s="222">
        <v>102.2</v>
      </c>
      <c r="F17" s="223">
        <v>79</v>
      </c>
    </row>
    <row r="18" spans="2:6" ht="21" customHeight="1">
      <c r="B18" s="129" t="s">
        <v>79</v>
      </c>
      <c r="C18" s="127" t="s">
        <v>80</v>
      </c>
      <c r="D18" s="214">
        <v>7905</v>
      </c>
      <c r="E18" s="215">
        <v>130.5</v>
      </c>
      <c r="F18" s="216">
        <v>68.2</v>
      </c>
    </row>
    <row r="19" spans="2:6" ht="21" customHeight="1">
      <c r="B19" s="129" t="s">
        <v>76</v>
      </c>
      <c r="C19" s="127" t="s">
        <v>74</v>
      </c>
      <c r="D19" s="217">
        <v>13499</v>
      </c>
      <c r="E19" s="218">
        <v>89.5</v>
      </c>
      <c r="F19" s="219">
        <v>67.1</v>
      </c>
    </row>
    <row r="20" spans="2:8" ht="21" customHeight="1" thickBot="1">
      <c r="B20" s="130" t="s">
        <v>81</v>
      </c>
      <c r="C20" s="114" t="s">
        <v>75</v>
      </c>
      <c r="D20" s="221">
        <v>21404</v>
      </c>
      <c r="E20" s="222">
        <v>101.2</v>
      </c>
      <c r="F20" s="223">
        <v>67.5</v>
      </c>
      <c r="H20" s="7"/>
    </row>
    <row r="21" spans="2:6" ht="21" customHeight="1">
      <c r="B21" s="129" t="s">
        <v>82</v>
      </c>
      <c r="C21" s="128" t="s">
        <v>83</v>
      </c>
      <c r="D21" s="214">
        <v>5367</v>
      </c>
      <c r="E21" s="215">
        <v>77.7</v>
      </c>
      <c r="F21" s="216">
        <v>60.2</v>
      </c>
    </row>
    <row r="22" spans="2:6" ht="21" customHeight="1">
      <c r="B22" s="129" t="s">
        <v>84</v>
      </c>
      <c r="C22" s="127" t="s">
        <v>85</v>
      </c>
      <c r="D22" s="217">
        <v>5370</v>
      </c>
      <c r="E22" s="218">
        <v>88.7</v>
      </c>
      <c r="F22" s="219">
        <v>48.6</v>
      </c>
    </row>
    <row r="23" spans="2:6" ht="21" customHeight="1">
      <c r="B23" s="129" t="s">
        <v>71</v>
      </c>
      <c r="C23" s="127" t="s">
        <v>74</v>
      </c>
      <c r="D23" s="217">
        <v>1880</v>
      </c>
      <c r="E23" s="218">
        <v>62.1</v>
      </c>
      <c r="F23" s="219">
        <v>69.5</v>
      </c>
    </row>
    <row r="24" spans="2:8" ht="21" customHeight="1" thickBot="1">
      <c r="B24" s="130" t="s">
        <v>73</v>
      </c>
      <c r="C24" s="113" t="s">
        <v>75</v>
      </c>
      <c r="D24" s="221">
        <v>12617</v>
      </c>
      <c r="E24" s="222">
        <v>78.9</v>
      </c>
      <c r="F24" s="223">
        <v>55.7</v>
      </c>
      <c r="H24" s="7"/>
    </row>
    <row r="25" spans="2:6" ht="21" customHeight="1">
      <c r="B25" s="129"/>
      <c r="C25" s="128" t="s">
        <v>86</v>
      </c>
      <c r="D25" s="214">
        <v>540</v>
      </c>
      <c r="E25" s="215">
        <v>388.5</v>
      </c>
      <c r="F25" s="216">
        <v>110.7</v>
      </c>
    </row>
    <row r="26" spans="2:6" ht="21" customHeight="1">
      <c r="B26" s="129" t="s">
        <v>87</v>
      </c>
      <c r="C26" s="127" t="s">
        <v>88</v>
      </c>
      <c r="D26" s="217">
        <v>3296</v>
      </c>
      <c r="E26" s="218">
        <v>99.9</v>
      </c>
      <c r="F26" s="219">
        <v>88.1</v>
      </c>
    </row>
    <row r="27" spans="2:6" ht="21" customHeight="1">
      <c r="B27" s="129"/>
      <c r="C27" s="127" t="s">
        <v>89</v>
      </c>
      <c r="D27" s="217">
        <v>713</v>
      </c>
      <c r="E27" s="218">
        <v>122.7</v>
      </c>
      <c r="F27" s="219">
        <v>46.4</v>
      </c>
    </row>
    <row r="28" spans="2:6" ht="21" customHeight="1">
      <c r="B28" s="129" t="s">
        <v>90</v>
      </c>
      <c r="C28" s="127" t="s">
        <v>91</v>
      </c>
      <c r="D28" s="217">
        <v>714</v>
      </c>
      <c r="E28" s="218">
        <v>99.3</v>
      </c>
      <c r="F28" s="219">
        <v>46.1</v>
      </c>
    </row>
    <row r="29" spans="2:6" ht="21" customHeight="1">
      <c r="B29" s="129"/>
      <c r="C29" s="127" t="s">
        <v>92</v>
      </c>
      <c r="D29" s="217">
        <v>342</v>
      </c>
      <c r="E29" s="218">
        <v>101.5</v>
      </c>
      <c r="F29" s="219">
        <v>73.7</v>
      </c>
    </row>
    <row r="30" spans="2:6" ht="21" customHeight="1">
      <c r="B30" s="129" t="s">
        <v>93</v>
      </c>
      <c r="C30" s="127" t="s">
        <v>94</v>
      </c>
      <c r="D30" s="217">
        <v>1266</v>
      </c>
      <c r="E30" s="218">
        <v>103.7</v>
      </c>
      <c r="F30" s="219">
        <v>44.8</v>
      </c>
    </row>
    <row r="31" spans="2:6" ht="21" customHeight="1">
      <c r="B31" s="129"/>
      <c r="C31" s="127" t="s">
        <v>74</v>
      </c>
      <c r="D31" s="217">
        <v>2160</v>
      </c>
      <c r="E31" s="218">
        <v>49.7</v>
      </c>
      <c r="F31" s="219">
        <v>64.1</v>
      </c>
    </row>
    <row r="32" spans="2:6" ht="21" customHeight="1" thickBot="1">
      <c r="B32" s="130"/>
      <c r="C32" s="113" t="s">
        <v>75</v>
      </c>
      <c r="D32" s="221">
        <v>9031</v>
      </c>
      <c r="E32" s="222">
        <v>84.9</v>
      </c>
      <c r="F32" s="223">
        <v>64.6</v>
      </c>
    </row>
    <row r="33" spans="2:6" ht="21" customHeight="1">
      <c r="B33" s="56"/>
      <c r="C33" s="55"/>
      <c r="D33" s="124"/>
      <c r="E33" s="125"/>
      <c r="F33" s="125"/>
    </row>
    <row r="34" spans="2:6" ht="13.5">
      <c r="B34" s="54" t="s">
        <v>96</v>
      </c>
      <c r="C34" s="55"/>
      <c r="D34" s="115"/>
      <c r="E34" s="56"/>
      <c r="F34" s="116"/>
    </row>
    <row r="35" spans="2:6" ht="13.5">
      <c r="B35" s="54" t="s">
        <v>95</v>
      </c>
      <c r="C35" s="54"/>
      <c r="D35" s="54"/>
      <c r="E35" s="54"/>
      <c r="F35" s="54"/>
    </row>
    <row r="36" spans="2:6" ht="13.5">
      <c r="B36" s="54"/>
      <c r="C36" s="54"/>
      <c r="D36" s="54"/>
      <c r="E36" s="54"/>
      <c r="F36" s="54"/>
    </row>
    <row r="37" spans="2:6" ht="13.5">
      <c r="B37" s="153" t="s">
        <v>167</v>
      </c>
      <c r="C37" s="153"/>
      <c r="D37" s="54"/>
      <c r="E37" s="54"/>
      <c r="F37" s="54"/>
    </row>
    <row r="38" spans="2:3" ht="13.5">
      <c r="B38" s="154" t="s">
        <v>185</v>
      </c>
      <c r="C38" s="153" t="s">
        <v>168</v>
      </c>
    </row>
    <row r="39" spans="1:7" ht="13.5">
      <c r="A39" s="117"/>
      <c r="B39" s="154" t="s">
        <v>169</v>
      </c>
      <c r="C39" s="153" t="s">
        <v>170</v>
      </c>
      <c r="G39" s="7"/>
    </row>
    <row r="40" spans="1:3" ht="13.5">
      <c r="A40" s="117"/>
      <c r="B40" s="154" t="s">
        <v>174</v>
      </c>
      <c r="C40" s="153" t="s">
        <v>171</v>
      </c>
    </row>
    <row r="41" spans="1:7" ht="13.5">
      <c r="A41" s="117"/>
      <c r="B41" s="154" t="s">
        <v>172</v>
      </c>
      <c r="C41" s="153" t="s">
        <v>173</v>
      </c>
      <c r="G41" s="7"/>
    </row>
    <row r="42" spans="1:3" ht="13.5">
      <c r="A42" s="117"/>
      <c r="B42" s="154" t="s">
        <v>172</v>
      </c>
      <c r="C42" s="153" t="s">
        <v>175</v>
      </c>
    </row>
    <row r="43" ht="13.5">
      <c r="A43" s="117"/>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9">
      <selection activeCell="J28" sqref="J28"/>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51" t="s">
        <v>238</v>
      </c>
    </row>
    <row r="2" spans="1:6" ht="17.25">
      <c r="A2" s="53" t="s">
        <v>161</v>
      </c>
      <c r="B2" s="53"/>
      <c r="C2" s="53"/>
      <c r="D2" s="53"/>
      <c r="E2" s="53"/>
      <c r="F2" s="52"/>
    </row>
    <row r="3" spans="1:6" ht="14.25" customHeight="1">
      <c r="A3" s="53"/>
      <c r="B3" s="53"/>
      <c r="C3" s="53"/>
      <c r="D3" s="53"/>
      <c r="E3" s="53"/>
      <c r="F3" s="52"/>
    </row>
    <row r="4" ht="15">
      <c r="B4" s="155" t="s">
        <v>218</v>
      </c>
    </row>
    <row r="5" ht="13.5">
      <c r="K5" t="s">
        <v>246</v>
      </c>
    </row>
    <row r="6" ht="13.5">
      <c r="J6" t="s">
        <v>135</v>
      </c>
    </row>
    <row r="7" spans="2:15" ht="10.5" customHeight="1">
      <c r="B7" s="297" t="s">
        <v>227</v>
      </c>
      <c r="C7" s="298"/>
      <c r="D7" s="299"/>
      <c r="E7" s="290" t="s">
        <v>42</v>
      </c>
      <c r="F7" s="291"/>
      <c r="G7" s="291"/>
      <c r="H7" s="306" t="s">
        <v>44</v>
      </c>
      <c r="I7" s="307"/>
      <c r="J7" s="307"/>
      <c r="K7" s="308"/>
      <c r="L7" s="291" t="s">
        <v>43</v>
      </c>
      <c r="M7" s="291"/>
      <c r="N7" s="291"/>
      <c r="O7" s="39"/>
    </row>
    <row r="8" spans="2:15" ht="10.5" customHeight="1">
      <c r="B8" s="300"/>
      <c r="C8" s="301"/>
      <c r="D8" s="302"/>
      <c r="E8" s="290"/>
      <c r="F8" s="291"/>
      <c r="G8" s="291"/>
      <c r="H8" s="309"/>
      <c r="I8" s="310"/>
      <c r="J8" s="310"/>
      <c r="K8" s="311"/>
      <c r="L8" s="291"/>
      <c r="M8" s="291"/>
      <c r="N8" s="291"/>
      <c r="O8" s="39"/>
    </row>
    <row r="9" spans="2:15" ht="13.5">
      <c r="B9" s="300"/>
      <c r="C9" s="301"/>
      <c r="D9" s="302"/>
      <c r="E9" s="290" t="s">
        <v>45</v>
      </c>
      <c r="F9" s="291" t="s">
        <v>46</v>
      </c>
      <c r="G9" s="40" t="s">
        <v>47</v>
      </c>
      <c r="H9" s="290" t="s">
        <v>45</v>
      </c>
      <c r="I9" s="291" t="s">
        <v>46</v>
      </c>
      <c r="J9" s="41" t="s">
        <v>47</v>
      </c>
      <c r="K9" s="291" t="s">
        <v>48</v>
      </c>
      <c r="L9" s="290" t="s">
        <v>45</v>
      </c>
      <c r="M9" s="291" t="s">
        <v>46</v>
      </c>
      <c r="N9" s="41" t="s">
        <v>47</v>
      </c>
      <c r="O9" s="39"/>
    </row>
    <row r="10" spans="2:15" ht="13.5">
      <c r="B10" s="303"/>
      <c r="C10" s="304"/>
      <c r="D10" s="305"/>
      <c r="E10" s="290"/>
      <c r="F10" s="291"/>
      <c r="G10" s="42" t="s">
        <v>10</v>
      </c>
      <c r="H10" s="290"/>
      <c r="I10" s="291"/>
      <c r="J10" s="42" t="s">
        <v>10</v>
      </c>
      <c r="K10" s="291"/>
      <c r="L10" s="290"/>
      <c r="M10" s="291"/>
      <c r="N10" s="42" t="s">
        <v>10</v>
      </c>
      <c r="O10" s="43"/>
    </row>
    <row r="11" spans="2:21" ht="26.25" customHeight="1">
      <c r="B11" s="292" t="s">
        <v>123</v>
      </c>
      <c r="C11" s="295" t="s">
        <v>49</v>
      </c>
      <c r="D11" s="295"/>
      <c r="E11" s="225">
        <v>162.173</v>
      </c>
      <c r="F11" s="226">
        <v>88.02889912987781</v>
      </c>
      <c r="G11" s="226">
        <v>90.04708547568546</v>
      </c>
      <c r="H11" s="227">
        <v>137.849</v>
      </c>
      <c r="I11" s="226">
        <v>93.9877409369524</v>
      </c>
      <c r="J11" s="226">
        <v>74.55569136910879</v>
      </c>
      <c r="K11" s="227">
        <v>28767.2</v>
      </c>
      <c r="L11" s="227">
        <v>639.932</v>
      </c>
      <c r="M11" s="226">
        <v>102.39747563401174</v>
      </c>
      <c r="N11" s="228">
        <v>62.91428296149335</v>
      </c>
      <c r="O11" s="44"/>
      <c r="T11">
        <v>101</v>
      </c>
      <c r="U11">
        <v>0</v>
      </c>
    </row>
    <row r="12" spans="2:21" ht="26.25" customHeight="1">
      <c r="B12" s="293"/>
      <c r="C12" s="296" t="s">
        <v>50</v>
      </c>
      <c r="D12" s="296"/>
      <c r="E12" s="229">
        <v>78.628</v>
      </c>
      <c r="F12" s="230">
        <v>110.9890885479158</v>
      </c>
      <c r="G12" s="230">
        <v>93.5847080387536</v>
      </c>
      <c r="H12" s="231">
        <v>28.065</v>
      </c>
      <c r="I12" s="230">
        <v>88.88642554000127</v>
      </c>
      <c r="J12" s="230">
        <v>73.9954650917528</v>
      </c>
      <c r="K12" s="231">
        <v>3973</v>
      </c>
      <c r="L12" s="231">
        <v>183.753</v>
      </c>
      <c r="M12" s="230">
        <v>107.14460641399417</v>
      </c>
      <c r="N12" s="232">
        <v>97.80807043130659</v>
      </c>
      <c r="O12" s="44"/>
      <c r="T12">
        <v>102</v>
      </c>
      <c r="U12">
        <v>0</v>
      </c>
    </row>
    <row r="13" spans="2:21" ht="26.25" customHeight="1">
      <c r="B13" s="293"/>
      <c r="C13" s="296" t="s">
        <v>51</v>
      </c>
      <c r="D13" s="296"/>
      <c r="E13" s="229">
        <v>256.538</v>
      </c>
      <c r="F13" s="230">
        <v>121.98842589290383</v>
      </c>
      <c r="G13" s="230">
        <v>97.09882173934436</v>
      </c>
      <c r="H13" s="231">
        <v>121.426</v>
      </c>
      <c r="I13" s="230">
        <v>98.28722215926568</v>
      </c>
      <c r="J13" s="230">
        <v>111.8525410145635</v>
      </c>
      <c r="K13" s="231">
        <v>30246.3</v>
      </c>
      <c r="L13" s="231">
        <v>995.527</v>
      </c>
      <c r="M13" s="230">
        <v>103.85564717370077</v>
      </c>
      <c r="N13" s="232">
        <v>81.99799520133236</v>
      </c>
      <c r="O13" s="44"/>
      <c r="T13">
        <v>103</v>
      </c>
      <c r="U13">
        <v>0</v>
      </c>
    </row>
    <row r="14" spans="2:21" ht="26.25" customHeight="1">
      <c r="B14" s="293"/>
      <c r="C14" s="296" t="s">
        <v>52</v>
      </c>
      <c r="D14" s="296"/>
      <c r="E14" s="229">
        <v>935.889</v>
      </c>
      <c r="F14" s="230">
        <v>98.60212799357745</v>
      </c>
      <c r="G14" s="230">
        <v>68.32114454409938</v>
      </c>
      <c r="H14" s="231">
        <v>666.195</v>
      </c>
      <c r="I14" s="230">
        <v>99.36090561985444</v>
      </c>
      <c r="J14" s="230">
        <v>79.33849160460981</v>
      </c>
      <c r="K14" s="231">
        <v>75056</v>
      </c>
      <c r="L14" s="231">
        <v>4092.828</v>
      </c>
      <c r="M14" s="230">
        <v>98.82097970885579</v>
      </c>
      <c r="N14" s="232">
        <v>90.09750884117584</v>
      </c>
      <c r="O14" s="44"/>
      <c r="T14">
        <v>104</v>
      </c>
      <c r="U14">
        <v>0</v>
      </c>
    </row>
    <row r="15" spans="2:21" ht="26.25" customHeight="1">
      <c r="B15" s="294"/>
      <c r="C15" s="296" t="s">
        <v>53</v>
      </c>
      <c r="D15" s="296"/>
      <c r="E15" s="229">
        <v>1433.228</v>
      </c>
      <c r="F15" s="230">
        <v>101.32228226597782</v>
      </c>
      <c r="G15" s="230">
        <v>75.50629373650337</v>
      </c>
      <c r="H15" s="231">
        <v>953.535</v>
      </c>
      <c r="I15" s="230">
        <v>98.07377222006802</v>
      </c>
      <c r="J15" s="230">
        <v>81.42439209337118</v>
      </c>
      <c r="K15" s="231">
        <v>138042.5</v>
      </c>
      <c r="L15" s="231">
        <v>5912.04</v>
      </c>
      <c r="M15" s="230">
        <v>100.2605535728943</v>
      </c>
      <c r="N15" s="232">
        <v>84.92148263401904</v>
      </c>
      <c r="O15" s="44"/>
      <c r="T15" t="s">
        <v>54</v>
      </c>
      <c r="U15">
        <f>SUM(U11:U14)</f>
        <v>0</v>
      </c>
    </row>
    <row r="16" spans="2:21" ht="26.25" customHeight="1">
      <c r="B16" s="296" t="s">
        <v>55</v>
      </c>
      <c r="C16" s="296"/>
      <c r="D16" s="296"/>
      <c r="E16" s="229" t="s">
        <v>41</v>
      </c>
      <c r="F16" s="231" t="s">
        <v>41</v>
      </c>
      <c r="G16" s="231" t="s">
        <v>41</v>
      </c>
      <c r="H16" s="231" t="s">
        <v>41</v>
      </c>
      <c r="I16" s="231" t="s">
        <v>41</v>
      </c>
      <c r="J16" s="231" t="s">
        <v>41</v>
      </c>
      <c r="K16" s="231" t="s">
        <v>41</v>
      </c>
      <c r="L16" s="231" t="s">
        <v>41</v>
      </c>
      <c r="M16" s="231" t="s">
        <v>41</v>
      </c>
      <c r="N16" s="233" t="s">
        <v>41</v>
      </c>
      <c r="O16" s="45"/>
      <c r="T16">
        <v>105</v>
      </c>
      <c r="U16">
        <v>0</v>
      </c>
    </row>
    <row r="17" spans="2:21" ht="26.25" customHeight="1">
      <c r="B17" s="296" t="s">
        <v>56</v>
      </c>
      <c r="C17" s="296"/>
      <c r="D17" s="296"/>
      <c r="E17" s="229">
        <v>662.648</v>
      </c>
      <c r="F17" s="230">
        <v>98.25610275070468</v>
      </c>
      <c r="G17" s="230">
        <v>104.5743629884702</v>
      </c>
      <c r="H17" s="231">
        <v>704.469</v>
      </c>
      <c r="I17" s="230">
        <v>120.87870416445033</v>
      </c>
      <c r="J17" s="230">
        <v>104.67966168184304</v>
      </c>
      <c r="K17" s="231">
        <v>39486.3</v>
      </c>
      <c r="L17" s="231">
        <v>1471.264</v>
      </c>
      <c r="M17" s="230">
        <v>97.60781040812779</v>
      </c>
      <c r="N17" s="232">
        <v>96.35829685342806</v>
      </c>
      <c r="O17" s="44"/>
      <c r="T17">
        <v>106</v>
      </c>
      <c r="U17">
        <v>0</v>
      </c>
    </row>
    <row r="18" spans="2:21" ht="26.25" customHeight="1">
      <c r="B18" s="292" t="s">
        <v>57</v>
      </c>
      <c r="C18" s="320" t="s">
        <v>58</v>
      </c>
      <c r="D18" s="322"/>
      <c r="E18" s="229">
        <v>2608.782</v>
      </c>
      <c r="F18" s="230">
        <v>88.46240576135399</v>
      </c>
      <c r="G18" s="230">
        <v>75.30078089596078</v>
      </c>
      <c r="H18" s="231">
        <v>2685.291</v>
      </c>
      <c r="I18" s="230">
        <v>90.10919648420945</v>
      </c>
      <c r="J18" s="230">
        <v>77.85808227185271</v>
      </c>
      <c r="K18" s="231">
        <v>91881.6</v>
      </c>
      <c r="L18" s="231">
        <v>4588.108</v>
      </c>
      <c r="M18" s="230">
        <v>98.30309034672663</v>
      </c>
      <c r="N18" s="232">
        <v>40.33015803810881</v>
      </c>
      <c r="O18" s="44"/>
      <c r="T18">
        <v>107</v>
      </c>
      <c r="U18">
        <v>0</v>
      </c>
    </row>
    <row r="19" spans="2:21" ht="27" customHeight="1">
      <c r="B19" s="293"/>
      <c r="C19" s="315" t="s">
        <v>59</v>
      </c>
      <c r="D19" s="46" t="s">
        <v>60</v>
      </c>
      <c r="E19" s="229">
        <v>9.8</v>
      </c>
      <c r="F19" s="230">
        <v>100</v>
      </c>
      <c r="G19" s="230">
        <v>23.054483861861296</v>
      </c>
      <c r="H19" s="231">
        <v>9.8</v>
      </c>
      <c r="I19" s="230">
        <v>100</v>
      </c>
      <c r="J19" s="230">
        <v>25.002551280742935</v>
      </c>
      <c r="K19" s="231">
        <v>722.1</v>
      </c>
      <c r="L19" s="231">
        <v>14.4</v>
      </c>
      <c r="M19" s="230">
        <v>100</v>
      </c>
      <c r="N19" s="232">
        <v>6.650901566656814</v>
      </c>
      <c r="O19" s="44"/>
      <c r="T19">
        <v>108</v>
      </c>
      <c r="U19">
        <v>0</v>
      </c>
    </row>
    <row r="20" spans="2:21" ht="27">
      <c r="B20" s="293"/>
      <c r="C20" s="316"/>
      <c r="D20" s="46" t="s">
        <v>61</v>
      </c>
      <c r="E20" s="229">
        <v>1193.884</v>
      </c>
      <c r="F20" s="230">
        <v>103.21261010630893</v>
      </c>
      <c r="G20" s="230">
        <v>106.19608512879084</v>
      </c>
      <c r="H20" s="231">
        <v>1230.487</v>
      </c>
      <c r="I20" s="230">
        <v>102.35446879091519</v>
      </c>
      <c r="J20" s="230">
        <v>101.44171594535527</v>
      </c>
      <c r="K20" s="231">
        <v>30695.8</v>
      </c>
      <c r="L20" s="231">
        <v>5530.555</v>
      </c>
      <c r="M20" s="230">
        <v>100.54424793723177</v>
      </c>
      <c r="N20" s="232">
        <v>66.95481790238168</v>
      </c>
      <c r="O20" s="44"/>
      <c r="T20" t="s">
        <v>54</v>
      </c>
      <c r="U20">
        <f>SUM(U16:U19)</f>
        <v>0</v>
      </c>
    </row>
    <row r="21" spans="2:21" ht="26.25" customHeight="1">
      <c r="B21" s="293"/>
      <c r="C21" s="318" t="s">
        <v>62</v>
      </c>
      <c r="D21" s="319"/>
      <c r="E21" s="229">
        <v>100.9</v>
      </c>
      <c r="F21" s="230">
        <v>96.27862595419847</v>
      </c>
      <c r="G21" s="230">
        <v>74.99907087375033</v>
      </c>
      <c r="H21" s="231">
        <v>96.4</v>
      </c>
      <c r="I21" s="230">
        <v>99.1769547325103</v>
      </c>
      <c r="J21" s="230">
        <v>72.47302935759124</v>
      </c>
      <c r="K21" s="231">
        <v>2330</v>
      </c>
      <c r="L21" s="231">
        <v>23.4</v>
      </c>
      <c r="M21" s="230">
        <v>123.80952380952381</v>
      </c>
      <c r="N21" s="232">
        <v>160.60398078242966</v>
      </c>
      <c r="O21" s="44"/>
      <c r="T21">
        <v>109</v>
      </c>
      <c r="U21">
        <v>0</v>
      </c>
    </row>
    <row r="22" spans="2:21" ht="26.25" customHeight="1">
      <c r="B22" s="294"/>
      <c r="C22" s="317" t="s">
        <v>53</v>
      </c>
      <c r="D22" s="317"/>
      <c r="E22" s="229">
        <v>3913.366</v>
      </c>
      <c r="F22" s="230">
        <v>92.72605697344677</v>
      </c>
      <c r="G22" s="230">
        <v>82.11436140914621</v>
      </c>
      <c r="H22" s="231">
        <v>4021.978</v>
      </c>
      <c r="I22" s="230">
        <v>93.7693843383755</v>
      </c>
      <c r="J22" s="230">
        <v>83.19900475076777</v>
      </c>
      <c r="K22" s="231">
        <v>125629.5</v>
      </c>
      <c r="L22" s="231">
        <v>10156.463</v>
      </c>
      <c r="M22" s="230">
        <v>99.56119980088668</v>
      </c>
      <c r="N22" s="232">
        <v>51.12078057611641</v>
      </c>
      <c r="O22" s="44"/>
      <c r="T22">
        <v>110</v>
      </c>
      <c r="U22">
        <v>0</v>
      </c>
    </row>
    <row r="23" spans="2:21" ht="26.25" customHeight="1">
      <c r="B23" s="320" t="s">
        <v>63</v>
      </c>
      <c r="C23" s="321"/>
      <c r="D23" s="322"/>
      <c r="E23" s="234">
        <v>5.3</v>
      </c>
      <c r="F23" s="235">
        <v>106</v>
      </c>
      <c r="G23" s="235">
        <v>78.40236686390533</v>
      </c>
      <c r="H23" s="236">
        <v>5.2</v>
      </c>
      <c r="I23" s="235">
        <v>106.12244897959184</v>
      </c>
      <c r="J23" s="235">
        <v>76.92307692307693</v>
      </c>
      <c r="K23" s="236">
        <v>474</v>
      </c>
      <c r="L23" s="236">
        <v>4.39</v>
      </c>
      <c r="M23" s="235">
        <v>102.33100233100234</v>
      </c>
      <c r="N23" s="237">
        <v>89.40936863543789</v>
      </c>
      <c r="O23" s="44"/>
      <c r="T23">
        <v>111</v>
      </c>
      <c r="U23">
        <v>0</v>
      </c>
    </row>
    <row r="24" spans="20:21" ht="10.5" customHeight="1">
      <c r="T24" t="s">
        <v>54</v>
      </c>
      <c r="U24">
        <f>SUM(U21:U23)</f>
        <v>0</v>
      </c>
    </row>
    <row r="25" spans="2:5" ht="13.5">
      <c r="B25" s="153" t="s">
        <v>167</v>
      </c>
      <c r="C25" s="153"/>
      <c r="D25" s="153"/>
      <c r="E25" s="153"/>
    </row>
    <row r="26" spans="2:5" ht="13.5">
      <c r="B26" s="154" t="s">
        <v>183</v>
      </c>
      <c r="C26" s="153" t="s">
        <v>177</v>
      </c>
      <c r="D26" s="153"/>
      <c r="E26" s="153"/>
    </row>
    <row r="27" spans="2:5" ht="13.5">
      <c r="B27" s="154" t="s">
        <v>191</v>
      </c>
      <c r="C27" s="153" t="s">
        <v>178</v>
      </c>
      <c r="D27" s="153"/>
      <c r="E27" s="153"/>
    </row>
    <row r="28" spans="2:5" ht="13.5">
      <c r="B28" s="154" t="s">
        <v>192</v>
      </c>
      <c r="C28" s="153" t="s">
        <v>179</v>
      </c>
      <c r="D28" s="153"/>
      <c r="E28" s="153"/>
    </row>
    <row r="29" spans="2:5" ht="13.5">
      <c r="B29" s="154" t="s">
        <v>193</v>
      </c>
      <c r="C29" s="153" t="s">
        <v>198</v>
      </c>
      <c r="D29" s="153"/>
      <c r="E29" s="153"/>
    </row>
    <row r="30" spans="2:5" ht="13.5">
      <c r="B30" s="154" t="s">
        <v>194</v>
      </c>
      <c r="C30" s="153" t="s">
        <v>180</v>
      </c>
      <c r="D30" s="153"/>
      <c r="E30" s="153"/>
    </row>
    <row r="31" spans="2:5" ht="13.5">
      <c r="B31" s="154" t="s">
        <v>195</v>
      </c>
      <c r="C31" s="153" t="s">
        <v>181</v>
      </c>
      <c r="D31" s="153"/>
      <c r="E31" s="153"/>
    </row>
    <row r="32" spans="2:5" ht="13.5">
      <c r="B32" s="154" t="s">
        <v>196</v>
      </c>
      <c r="C32" s="153" t="s">
        <v>182</v>
      </c>
      <c r="D32" s="153"/>
      <c r="E32" s="153"/>
    </row>
    <row r="33" spans="2:5" ht="13.5">
      <c r="B33" s="154" t="s">
        <v>176</v>
      </c>
      <c r="C33" s="153" t="s">
        <v>184</v>
      </c>
      <c r="D33" s="153"/>
      <c r="E33" s="153"/>
    </row>
    <row r="34" spans="2:5" ht="13.5">
      <c r="B34" s="154" t="s">
        <v>197</v>
      </c>
      <c r="C34" s="153" t="s">
        <v>200</v>
      </c>
      <c r="D34" s="153"/>
      <c r="E34" s="153"/>
    </row>
    <row r="35" s="153" customFormat="1" ht="11.25">
      <c r="D35" s="153" t="s">
        <v>201</v>
      </c>
    </row>
    <row r="36" ht="14.25" customHeight="1"/>
    <row r="37" spans="2:11" ht="15">
      <c r="B37" s="155" t="s">
        <v>214</v>
      </c>
      <c r="C37" s="54"/>
      <c r="D37" s="54"/>
      <c r="E37" s="54"/>
      <c r="I37" s="331"/>
      <c r="J37" s="331"/>
      <c r="K37" s="132"/>
    </row>
    <row r="38" spans="2:8" ht="13.5">
      <c r="B38" s="54"/>
      <c r="C38" s="54"/>
      <c r="D38" s="54"/>
      <c r="E38" s="54"/>
      <c r="G38" t="s">
        <v>232</v>
      </c>
      <c r="H38" s="54"/>
    </row>
    <row r="39" spans="2:8" ht="14.25" thickBot="1">
      <c r="B39" s="54"/>
      <c r="C39" s="54"/>
      <c r="D39" s="54"/>
      <c r="E39" s="54"/>
      <c r="G39" s="54"/>
      <c r="H39" s="54" t="s">
        <v>134</v>
      </c>
    </row>
    <row r="40" spans="2:10" ht="14.25" customHeight="1">
      <c r="B40" s="284" t="s">
        <v>226</v>
      </c>
      <c r="C40" s="329"/>
      <c r="D40" s="285"/>
      <c r="E40" s="335" t="s">
        <v>140</v>
      </c>
      <c r="F40" s="334" t="s">
        <v>16</v>
      </c>
      <c r="G40" s="338" t="s">
        <v>141</v>
      </c>
      <c r="H40" s="334" t="s">
        <v>142</v>
      </c>
      <c r="I40" s="334"/>
      <c r="J40" s="332" t="s">
        <v>145</v>
      </c>
    </row>
    <row r="41" spans="2:10" ht="14.25" thickBot="1">
      <c r="B41" s="288"/>
      <c r="C41" s="330"/>
      <c r="D41" s="289"/>
      <c r="E41" s="336"/>
      <c r="F41" s="337"/>
      <c r="G41" s="339"/>
      <c r="H41" s="41" t="s">
        <v>143</v>
      </c>
      <c r="I41" s="41" t="s">
        <v>144</v>
      </c>
      <c r="J41" s="333"/>
    </row>
    <row r="42" spans="2:10" ht="27" customHeight="1">
      <c r="B42" s="323" t="s">
        <v>137</v>
      </c>
      <c r="C42" s="324"/>
      <c r="D42" s="325"/>
      <c r="E42" s="185">
        <v>11453</v>
      </c>
      <c r="F42" s="186">
        <v>86.9</v>
      </c>
      <c r="G42" s="186">
        <v>65.3</v>
      </c>
      <c r="H42" s="187">
        <v>13301</v>
      </c>
      <c r="I42" s="187">
        <v>29056</v>
      </c>
      <c r="J42" s="188">
        <v>44739</v>
      </c>
    </row>
    <row r="43" spans="2:10" ht="27" customHeight="1">
      <c r="B43" s="326" t="s">
        <v>138</v>
      </c>
      <c r="C43" s="327"/>
      <c r="D43" s="328"/>
      <c r="E43" s="176">
        <v>10037</v>
      </c>
      <c r="F43" s="177">
        <v>98.9</v>
      </c>
      <c r="G43" s="177">
        <v>100.5</v>
      </c>
      <c r="H43" s="178">
        <v>7231</v>
      </c>
      <c r="I43" s="179">
        <v>8296</v>
      </c>
      <c r="J43" s="180">
        <v>37020</v>
      </c>
    </row>
    <row r="44" spans="2:10" ht="27" customHeight="1" thickBot="1">
      <c r="B44" s="312" t="s">
        <v>139</v>
      </c>
      <c r="C44" s="313"/>
      <c r="D44" s="314"/>
      <c r="E44" s="189">
        <v>42508</v>
      </c>
      <c r="F44" s="182">
        <v>98.4</v>
      </c>
      <c r="G44" s="182">
        <v>108.5</v>
      </c>
      <c r="H44" s="183">
        <v>34542</v>
      </c>
      <c r="I44" s="181">
        <v>35898</v>
      </c>
      <c r="J44" s="184">
        <v>125061</v>
      </c>
    </row>
  </sheetData>
  <sheetProtection/>
  <mergeCells count="35">
    <mergeCell ref="B40:D41"/>
    <mergeCell ref="I37:J37"/>
    <mergeCell ref="J40:J41"/>
    <mergeCell ref="H40:I40"/>
    <mergeCell ref="E40:E41"/>
    <mergeCell ref="F40:F41"/>
    <mergeCell ref="G40:G41"/>
    <mergeCell ref="M9:M10"/>
    <mergeCell ref="B44:D44"/>
    <mergeCell ref="B18:B22"/>
    <mergeCell ref="C19:C20"/>
    <mergeCell ref="C22:D22"/>
    <mergeCell ref="C21:D21"/>
    <mergeCell ref="B23:D23"/>
    <mergeCell ref="B42:D42"/>
    <mergeCell ref="B43:D43"/>
    <mergeCell ref="C18:D18"/>
    <mergeCell ref="B16:D16"/>
    <mergeCell ref="B17:D17"/>
    <mergeCell ref="E7:G8"/>
    <mergeCell ref="L7:N8"/>
    <mergeCell ref="H7:K8"/>
    <mergeCell ref="C14:D14"/>
    <mergeCell ref="C15:D15"/>
    <mergeCell ref="I9:I10"/>
    <mergeCell ref="K9:K10"/>
    <mergeCell ref="L9:L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1">
      <selection activeCell="F12" sqref="F1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51" t="s">
        <v>238</v>
      </c>
    </row>
    <row r="2" spans="2:14" ht="17.25">
      <c r="B2" s="1" t="s">
        <v>162</v>
      </c>
      <c r="C2" s="54"/>
      <c r="D2" s="54"/>
      <c r="E2" s="54"/>
      <c r="F2" s="54"/>
      <c r="G2" s="54"/>
      <c r="I2" s="132"/>
      <c r="J2" s="137"/>
      <c r="N2" s="55"/>
    </row>
    <row r="3" spans="2:14" ht="14.25" customHeight="1">
      <c r="B3" s="1"/>
      <c r="C3" s="54"/>
      <c r="D3" s="54"/>
      <c r="E3" s="54"/>
      <c r="F3" s="54"/>
      <c r="G3" s="54"/>
      <c r="H3" s="54"/>
      <c r="J3" s="117" t="s">
        <v>245</v>
      </c>
      <c r="K3" s="73"/>
      <c r="N3" s="55"/>
    </row>
    <row r="4" spans="2:14" ht="14.25" customHeight="1" thickBot="1">
      <c r="B4" s="1"/>
      <c r="C4" s="54"/>
      <c r="D4" s="54"/>
      <c r="E4" s="54"/>
      <c r="F4" s="54"/>
      <c r="G4" s="54"/>
      <c r="H4" s="54"/>
      <c r="I4" s="75"/>
      <c r="J4" s="74" t="s">
        <v>134</v>
      </c>
      <c r="K4" s="56"/>
      <c r="N4" s="55"/>
    </row>
    <row r="5" spans="2:17" ht="13.5" customHeight="1">
      <c r="B5" s="284" t="s">
        <v>225</v>
      </c>
      <c r="C5" s="329"/>
      <c r="D5" s="285"/>
      <c r="E5" s="428" t="s">
        <v>64</v>
      </c>
      <c r="F5" s="424" t="s">
        <v>46</v>
      </c>
      <c r="G5" s="432" t="s">
        <v>146</v>
      </c>
      <c r="H5" s="424" t="s">
        <v>149</v>
      </c>
      <c r="I5" s="424"/>
      <c r="J5" s="421" t="s">
        <v>147</v>
      </c>
      <c r="K5" s="56"/>
      <c r="L5" s="56"/>
      <c r="M5" s="55"/>
      <c r="N5" s="56"/>
      <c r="O5" s="5"/>
      <c r="P5" s="4"/>
      <c r="Q5" s="4"/>
    </row>
    <row r="6" spans="2:17" ht="3.75" customHeight="1">
      <c r="B6" s="286"/>
      <c r="C6" s="301"/>
      <c r="D6" s="287"/>
      <c r="E6" s="429"/>
      <c r="F6" s="425"/>
      <c r="G6" s="433"/>
      <c r="H6" s="425"/>
      <c r="I6" s="425"/>
      <c r="J6" s="422"/>
      <c r="K6" s="56"/>
      <c r="L6" s="56"/>
      <c r="M6" s="55"/>
      <c r="N6" s="56"/>
      <c r="O6" s="5"/>
      <c r="P6" s="4"/>
      <c r="Q6" s="4"/>
    </row>
    <row r="7" spans="2:16" ht="14.25" thickBot="1">
      <c r="B7" s="288"/>
      <c r="C7" s="330"/>
      <c r="D7" s="289"/>
      <c r="E7" s="430"/>
      <c r="F7" s="431"/>
      <c r="G7" s="434"/>
      <c r="H7" s="190" t="s">
        <v>102</v>
      </c>
      <c r="I7" s="190" t="s">
        <v>150</v>
      </c>
      <c r="J7" s="423"/>
      <c r="K7" s="54"/>
      <c r="L7" s="54"/>
      <c r="M7" s="54"/>
      <c r="N7" s="56"/>
      <c r="O7" s="3"/>
      <c r="P7" s="3"/>
    </row>
    <row r="8" spans="2:14" ht="14.25" customHeight="1" thickBot="1">
      <c r="B8" s="426" t="s">
        <v>148</v>
      </c>
      <c r="C8" s="427"/>
      <c r="D8" s="427"/>
      <c r="E8" s="238">
        <v>31427</v>
      </c>
      <c r="F8" s="239">
        <v>113.1</v>
      </c>
      <c r="G8" s="239">
        <v>93.6</v>
      </c>
      <c r="H8" s="240">
        <v>33854</v>
      </c>
      <c r="I8" s="241">
        <v>1884719</v>
      </c>
      <c r="J8" s="242">
        <v>18746</v>
      </c>
      <c r="K8" s="54"/>
      <c r="L8" s="54"/>
      <c r="M8" s="54"/>
      <c r="N8" s="54"/>
    </row>
    <row r="9" spans="2:17" ht="14.25" customHeight="1">
      <c r="B9" s="435" t="s">
        <v>124</v>
      </c>
      <c r="C9" s="436"/>
      <c r="D9" s="436"/>
      <c r="E9" s="251">
        <v>10421</v>
      </c>
      <c r="F9" s="252">
        <v>130.6</v>
      </c>
      <c r="G9" s="253">
        <v>95.4</v>
      </c>
      <c r="H9" s="254">
        <v>11720</v>
      </c>
      <c r="I9" s="254">
        <v>430281</v>
      </c>
      <c r="J9" s="255">
        <v>10997</v>
      </c>
      <c r="K9" s="56"/>
      <c r="L9" s="56"/>
      <c r="M9" s="55"/>
      <c r="N9" s="56"/>
      <c r="O9" s="5"/>
      <c r="P9" s="4"/>
      <c r="Q9" s="4"/>
    </row>
    <row r="10" spans="2:17" ht="14.25" customHeight="1">
      <c r="B10" s="395" t="s">
        <v>125</v>
      </c>
      <c r="C10" s="396"/>
      <c r="D10" s="396"/>
      <c r="E10" s="256">
        <v>1974</v>
      </c>
      <c r="F10" s="248">
        <v>105.2</v>
      </c>
      <c r="G10" s="248">
        <v>74.9</v>
      </c>
      <c r="H10" s="249">
        <v>2471</v>
      </c>
      <c r="I10" s="249">
        <v>509405</v>
      </c>
      <c r="J10" s="250">
        <v>632</v>
      </c>
      <c r="K10" s="56"/>
      <c r="L10" s="56"/>
      <c r="M10" s="55"/>
      <c r="N10" s="56"/>
      <c r="O10" s="5"/>
      <c r="P10" s="4"/>
      <c r="Q10" s="4"/>
    </row>
    <row r="11" spans="2:17" ht="14.25" customHeight="1">
      <c r="B11" s="395" t="s">
        <v>126</v>
      </c>
      <c r="C11" s="396"/>
      <c r="D11" s="396"/>
      <c r="E11" s="256">
        <v>717</v>
      </c>
      <c r="F11" s="248">
        <v>94.3</v>
      </c>
      <c r="G11" s="248">
        <v>75.2</v>
      </c>
      <c r="H11" s="249">
        <v>896</v>
      </c>
      <c r="I11" s="249">
        <v>85108</v>
      </c>
      <c r="J11" s="250">
        <v>596</v>
      </c>
      <c r="K11" s="56"/>
      <c r="L11" s="56"/>
      <c r="M11" s="55"/>
      <c r="N11" s="56"/>
      <c r="O11" s="5"/>
      <c r="P11" s="4"/>
      <c r="Q11" s="4"/>
    </row>
    <row r="12" spans="2:16" ht="14.25" customHeight="1" thickBot="1">
      <c r="B12" s="397" t="s">
        <v>127</v>
      </c>
      <c r="C12" s="398"/>
      <c r="D12" s="398"/>
      <c r="E12" s="257">
        <v>1152</v>
      </c>
      <c r="F12" s="258">
        <v>101.9</v>
      </c>
      <c r="G12" s="259">
        <v>95.2</v>
      </c>
      <c r="H12" s="122">
        <v>1082</v>
      </c>
      <c r="I12" s="122">
        <v>99277</v>
      </c>
      <c r="J12" s="260">
        <v>344</v>
      </c>
      <c r="K12" s="54"/>
      <c r="L12" s="54"/>
      <c r="M12" s="54"/>
      <c r="N12" s="56"/>
      <c r="O12" s="3"/>
      <c r="P12" s="3"/>
    </row>
    <row r="13" spans="2:16" ht="10.5" customHeight="1">
      <c r="B13" s="156"/>
      <c r="C13" s="156"/>
      <c r="D13" s="156"/>
      <c r="E13" s="157"/>
      <c r="F13" s="158"/>
      <c r="G13" s="158"/>
      <c r="H13" s="157"/>
      <c r="I13" s="157"/>
      <c r="J13" s="157"/>
      <c r="K13" s="54"/>
      <c r="L13" s="54"/>
      <c r="M13" s="54"/>
      <c r="N13" s="56"/>
      <c r="O13" s="3"/>
      <c r="P13" s="3"/>
    </row>
    <row r="14" spans="2:16" ht="14.25" customHeight="1">
      <c r="B14" s="153"/>
      <c r="C14" s="153" t="s">
        <v>167</v>
      </c>
      <c r="D14" s="156"/>
      <c r="E14" s="157"/>
      <c r="F14" s="158"/>
      <c r="G14" s="158"/>
      <c r="H14" s="157"/>
      <c r="I14" s="157"/>
      <c r="J14" s="157"/>
      <c r="K14" s="54"/>
      <c r="L14" s="54"/>
      <c r="M14" s="54"/>
      <c r="N14" s="56"/>
      <c r="O14" s="3"/>
      <c r="P14" s="3"/>
    </row>
    <row r="15" spans="2:16" ht="14.25" customHeight="1">
      <c r="B15" s="154" t="s">
        <v>185</v>
      </c>
      <c r="C15" s="153" t="s">
        <v>186</v>
      </c>
      <c r="D15" s="153"/>
      <c r="E15" s="157"/>
      <c r="F15" s="158"/>
      <c r="G15" s="158"/>
      <c r="H15" s="157"/>
      <c r="I15" s="157"/>
      <c r="J15" s="157"/>
      <c r="K15" s="54"/>
      <c r="L15" s="54"/>
      <c r="M15" s="54"/>
      <c r="N15" s="56"/>
      <c r="O15" s="3"/>
      <c r="P15" s="3"/>
    </row>
    <row r="16" spans="2:16" ht="14.25" customHeight="1">
      <c r="B16" s="154" t="s">
        <v>187</v>
      </c>
      <c r="C16" s="153" t="s">
        <v>203</v>
      </c>
      <c r="D16" s="153"/>
      <c r="E16" s="157"/>
      <c r="F16" s="158"/>
      <c r="G16" s="158"/>
      <c r="H16" s="157"/>
      <c r="I16" s="157"/>
      <c r="J16" s="157"/>
      <c r="K16" s="54"/>
      <c r="L16" s="54"/>
      <c r="M16" s="54"/>
      <c r="N16" s="56"/>
      <c r="O16" s="3"/>
      <c r="P16" s="3"/>
    </row>
    <row r="17" spans="2:16" ht="14.25" customHeight="1">
      <c r="B17" s="154" t="s">
        <v>199</v>
      </c>
      <c r="C17" s="153" t="s">
        <v>188</v>
      </c>
      <c r="D17" s="153"/>
      <c r="E17" s="157"/>
      <c r="F17" s="158"/>
      <c r="G17" s="158"/>
      <c r="H17" s="157"/>
      <c r="I17" s="157"/>
      <c r="J17" s="157"/>
      <c r="K17" s="54"/>
      <c r="L17" s="54"/>
      <c r="M17" s="54"/>
      <c r="N17" s="56"/>
      <c r="O17" s="3"/>
      <c r="P17" s="3"/>
    </row>
    <row r="18" spans="2:16" ht="14.25" customHeight="1">
      <c r="B18" s="154" t="s">
        <v>189</v>
      </c>
      <c r="C18" s="153" t="s">
        <v>190</v>
      </c>
      <c r="D18" s="153"/>
      <c r="E18" s="157"/>
      <c r="F18" s="158"/>
      <c r="G18" s="158"/>
      <c r="H18" s="157"/>
      <c r="I18" s="157"/>
      <c r="J18" s="157"/>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163</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59" t="s">
        <v>216</v>
      </c>
      <c r="C23" s="57"/>
      <c r="D23" s="57"/>
      <c r="E23" s="58"/>
      <c r="F23" s="58"/>
      <c r="G23" s="58"/>
      <c r="H23" s="58"/>
      <c r="I23" s="54"/>
      <c r="J23" s="58"/>
      <c r="K23" s="54"/>
      <c r="L23" s="54"/>
      <c r="M23" s="54"/>
      <c r="N23" s="54"/>
    </row>
    <row r="24" spans="2:14" ht="14.25" thickBot="1">
      <c r="B24" s="59"/>
      <c r="C24" s="59"/>
      <c r="D24" s="59"/>
      <c r="E24" s="59"/>
      <c r="H24" s="61"/>
      <c r="J24" s="165" t="s">
        <v>239</v>
      </c>
      <c r="K24" s="60"/>
      <c r="L24" s="60"/>
      <c r="M24" s="60"/>
      <c r="N24" s="60"/>
    </row>
    <row r="25" spans="2:14" ht="13.5">
      <c r="B25" s="346" t="s">
        <v>229</v>
      </c>
      <c r="C25" s="347"/>
      <c r="D25" s="347"/>
      <c r="E25" s="348"/>
      <c r="F25" s="384" t="s">
        <v>27</v>
      </c>
      <c r="G25" s="370" t="s">
        <v>5</v>
      </c>
      <c r="H25" s="62" t="s">
        <v>13</v>
      </c>
      <c r="I25" s="370" t="s">
        <v>28</v>
      </c>
      <c r="J25" s="406" t="s">
        <v>4</v>
      </c>
      <c r="K25" s="60"/>
      <c r="L25" s="60"/>
      <c r="M25" s="60"/>
      <c r="N25" s="60"/>
    </row>
    <row r="26" spans="2:14" ht="14.25" thickBot="1">
      <c r="B26" s="352"/>
      <c r="C26" s="353"/>
      <c r="D26" s="353"/>
      <c r="E26" s="354"/>
      <c r="F26" s="385"/>
      <c r="G26" s="386"/>
      <c r="H26" s="63" t="s">
        <v>14</v>
      </c>
      <c r="I26" s="371"/>
      <c r="J26" s="407"/>
      <c r="K26" s="60"/>
      <c r="L26" s="60"/>
      <c r="M26" s="60"/>
      <c r="N26" s="60"/>
    </row>
    <row r="27" spans="2:14" ht="13.5">
      <c r="B27" s="399" t="s">
        <v>33</v>
      </c>
      <c r="C27" s="400"/>
      <c r="D27" s="400"/>
      <c r="E27" s="401"/>
      <c r="F27" s="191">
        <v>21.132</v>
      </c>
      <c r="G27" s="192">
        <v>113.63734136373414</v>
      </c>
      <c r="H27" s="193">
        <v>87.5393537696769</v>
      </c>
      <c r="I27" s="166">
        <v>0</v>
      </c>
      <c r="J27" s="194">
        <v>0</v>
      </c>
      <c r="K27" s="60"/>
      <c r="L27" s="60"/>
      <c r="M27" s="60"/>
      <c r="N27" s="60"/>
    </row>
    <row r="28" spans="2:14" ht="13.5">
      <c r="B28" s="378" t="s">
        <v>29</v>
      </c>
      <c r="C28" s="379"/>
      <c r="D28" s="380"/>
      <c r="E28" s="64" t="s">
        <v>30</v>
      </c>
      <c r="F28" s="195">
        <v>577.827</v>
      </c>
      <c r="G28" s="196">
        <v>105.46694045174539</v>
      </c>
      <c r="H28" s="196">
        <v>69.28372987562366</v>
      </c>
      <c r="I28" s="197">
        <v>310.189</v>
      </c>
      <c r="J28" s="198">
        <v>340.964</v>
      </c>
      <c r="K28" s="60"/>
      <c r="L28" s="60"/>
      <c r="M28" s="60"/>
      <c r="N28" s="60"/>
    </row>
    <row r="29" spans="2:14" ht="13.5">
      <c r="B29" s="381"/>
      <c r="C29" s="382"/>
      <c r="D29" s="383"/>
      <c r="E29" s="65" t="s">
        <v>31</v>
      </c>
      <c r="F29" s="195">
        <v>143.266</v>
      </c>
      <c r="G29" s="196">
        <v>90.47883694787231</v>
      </c>
      <c r="H29" s="196">
        <v>54.11553178389445</v>
      </c>
      <c r="I29" s="199">
        <v>57.324</v>
      </c>
      <c r="J29" s="200">
        <v>102.837</v>
      </c>
      <c r="K29" s="60"/>
      <c r="L29" s="60"/>
      <c r="M29" s="60"/>
      <c r="N29" s="60"/>
    </row>
    <row r="30" spans="2:14" ht="13.5">
      <c r="B30" s="418" t="s">
        <v>32</v>
      </c>
      <c r="C30" s="419"/>
      <c r="D30" s="419"/>
      <c r="E30" s="420"/>
      <c r="F30" s="201">
        <v>198.941</v>
      </c>
      <c r="G30" s="202">
        <v>99.34730933642284</v>
      </c>
      <c r="H30" s="202">
        <v>107.15743887790663</v>
      </c>
      <c r="I30" s="203">
        <v>67.136</v>
      </c>
      <c r="J30" s="204">
        <v>6.35</v>
      </c>
      <c r="K30" s="60"/>
      <c r="L30" s="60"/>
      <c r="M30" s="60"/>
      <c r="N30" s="60"/>
    </row>
    <row r="31" spans="2:14" ht="13.5">
      <c r="B31" s="67" t="s">
        <v>0</v>
      </c>
      <c r="C31" s="68"/>
      <c r="D31" s="69"/>
      <c r="E31" s="66" t="s">
        <v>1</v>
      </c>
      <c r="F31" s="205">
        <v>59.239</v>
      </c>
      <c r="G31" s="206">
        <v>100.09800442709653</v>
      </c>
      <c r="H31" s="206">
        <v>90.1343517490072</v>
      </c>
      <c r="I31" s="207">
        <v>27.528</v>
      </c>
      <c r="J31" s="208">
        <v>4.129</v>
      </c>
      <c r="K31" s="60"/>
      <c r="L31" s="60"/>
      <c r="M31" s="60"/>
      <c r="N31" s="60"/>
    </row>
    <row r="32" spans="2:14" ht="13.5">
      <c r="B32" s="70" t="s">
        <v>2</v>
      </c>
      <c r="C32" s="71"/>
      <c r="D32" s="72"/>
      <c r="E32" s="66" t="s">
        <v>3</v>
      </c>
      <c r="F32" s="205">
        <v>441.258</v>
      </c>
      <c r="G32" s="206">
        <v>94.55623127659848</v>
      </c>
      <c r="H32" s="206">
        <v>85.3954633333527</v>
      </c>
      <c r="I32" s="207">
        <v>216.387</v>
      </c>
      <c r="J32" s="208">
        <v>51.74</v>
      </c>
      <c r="K32" s="60"/>
      <c r="L32" s="60"/>
      <c r="M32" s="60"/>
      <c r="N32" s="60"/>
    </row>
    <row r="33" spans="2:14" ht="14.25" thickBot="1">
      <c r="B33" s="372" t="s">
        <v>26</v>
      </c>
      <c r="C33" s="373"/>
      <c r="D33" s="373"/>
      <c r="E33" s="374"/>
      <c r="F33" s="209">
        <v>1442.102</v>
      </c>
      <c r="G33" s="210">
        <v>99.35396929614552</v>
      </c>
      <c r="H33" s="210">
        <v>76.23751646101087</v>
      </c>
      <c r="I33" s="211">
        <v>678.564</v>
      </c>
      <c r="J33" s="212">
        <v>506.02</v>
      </c>
      <c r="K33" s="60"/>
      <c r="L33" s="60"/>
      <c r="M33" s="60"/>
      <c r="N33" s="60"/>
    </row>
    <row r="34" spans="2:14" ht="13.5">
      <c r="B34" s="163"/>
      <c r="C34" s="163"/>
      <c r="D34" s="163"/>
      <c r="E34" s="163"/>
      <c r="F34" s="136"/>
      <c r="G34" s="164"/>
      <c r="H34" s="164"/>
      <c r="I34" s="136"/>
      <c r="J34" s="136"/>
      <c r="K34" s="60"/>
      <c r="L34" s="60"/>
      <c r="M34" s="60"/>
      <c r="N34" s="60"/>
    </row>
    <row r="35" spans="2:14" ht="13.5">
      <c r="B35" s="60"/>
      <c r="C35" s="60"/>
      <c r="D35" s="60"/>
      <c r="E35" s="60"/>
      <c r="F35" s="60"/>
      <c r="G35" s="60"/>
      <c r="H35" s="60"/>
      <c r="I35" s="60"/>
      <c r="J35" s="60"/>
      <c r="K35" s="60"/>
      <c r="L35" s="60"/>
      <c r="M35" s="60"/>
      <c r="N35" s="60"/>
    </row>
    <row r="36" spans="2:15" s="160" customFormat="1" ht="15">
      <c r="B36" s="155" t="s">
        <v>215</v>
      </c>
      <c r="K36" s="170"/>
      <c r="L36" s="170"/>
      <c r="M36" s="171"/>
      <c r="N36" s="171"/>
      <c r="O36" s="171"/>
    </row>
    <row r="37" spans="2:15" ht="14.25" thickBot="1">
      <c r="B37" s="54"/>
      <c r="C37" s="54"/>
      <c r="D37" s="56"/>
      <c r="E37" s="54"/>
      <c r="F37" s="6" t="s">
        <v>233</v>
      </c>
      <c r="G37" s="75"/>
      <c r="H37" s="75"/>
      <c r="I37" s="74" t="s">
        <v>204</v>
      </c>
      <c r="J37" s="54"/>
      <c r="K37" s="6"/>
      <c r="L37" s="56"/>
      <c r="M37" s="56"/>
      <c r="N37" s="116"/>
      <c r="O37" s="6"/>
    </row>
    <row r="38" spans="2:15" ht="13.5">
      <c r="B38" s="284" t="s">
        <v>230</v>
      </c>
      <c r="C38" s="329"/>
      <c r="D38" s="329"/>
      <c r="E38" s="329"/>
      <c r="F38" s="285"/>
      <c r="G38" s="408" t="s">
        <v>8</v>
      </c>
      <c r="H38" s="410" t="s">
        <v>9</v>
      </c>
      <c r="I38" s="77" t="s">
        <v>7</v>
      </c>
      <c r="J38" s="54"/>
      <c r="K38" s="173"/>
      <c r="L38" s="173"/>
      <c r="M38" s="173"/>
      <c r="N38" s="55"/>
      <c r="O38" s="6"/>
    </row>
    <row r="39" spans="2:15" ht="14.25" thickBot="1">
      <c r="B39" s="288"/>
      <c r="C39" s="330"/>
      <c r="D39" s="330"/>
      <c r="E39" s="330"/>
      <c r="F39" s="289"/>
      <c r="G39" s="409"/>
      <c r="H39" s="411"/>
      <c r="I39" s="78" t="s">
        <v>10</v>
      </c>
      <c r="J39" s="54"/>
      <c r="K39" s="173"/>
      <c r="L39" s="173"/>
      <c r="M39" s="173"/>
      <c r="N39" s="172"/>
      <c r="O39" s="6"/>
    </row>
    <row r="40" spans="2:15" ht="13.5">
      <c r="B40" s="361" t="s">
        <v>212</v>
      </c>
      <c r="C40" s="358" t="s">
        <v>234</v>
      </c>
      <c r="D40" s="359"/>
      <c r="E40" s="359"/>
      <c r="F40" s="360"/>
      <c r="G40" s="261">
        <v>345</v>
      </c>
      <c r="H40" s="262">
        <v>84.76658476658476</v>
      </c>
      <c r="I40" s="263">
        <v>75.32751091703057</v>
      </c>
      <c r="J40" s="54"/>
      <c r="K40" s="173"/>
      <c r="L40" s="174"/>
      <c r="M40" s="174"/>
      <c r="N40" s="172"/>
      <c r="O40" s="6"/>
    </row>
    <row r="41" spans="2:15" ht="13.5">
      <c r="B41" s="362"/>
      <c r="C41" s="355" t="s">
        <v>237</v>
      </c>
      <c r="D41" s="356"/>
      <c r="E41" s="356"/>
      <c r="F41" s="357"/>
      <c r="G41" s="264">
        <v>435</v>
      </c>
      <c r="H41" s="265">
        <v>94.15584415584416</v>
      </c>
      <c r="I41" s="266">
        <v>63.87665198237885</v>
      </c>
      <c r="J41" s="54"/>
      <c r="K41" s="173"/>
      <c r="L41" s="174"/>
      <c r="M41" s="174"/>
      <c r="N41" s="172"/>
      <c r="O41" s="6"/>
    </row>
    <row r="42" spans="2:15" ht="13.5">
      <c r="B42" s="362"/>
      <c r="C42" s="355" t="s">
        <v>37</v>
      </c>
      <c r="D42" s="389"/>
      <c r="E42" s="389"/>
      <c r="F42" s="390"/>
      <c r="G42" s="264">
        <v>33</v>
      </c>
      <c r="H42" s="265">
        <v>126.92307692307692</v>
      </c>
      <c r="I42" s="266">
        <v>51.5625</v>
      </c>
      <c r="J42" s="54"/>
      <c r="K42" s="175"/>
      <c r="L42" s="175"/>
      <c r="M42" s="175"/>
      <c r="N42" s="172"/>
      <c r="O42" s="6"/>
    </row>
    <row r="43" spans="2:15" ht="13.5">
      <c r="B43" s="362"/>
      <c r="C43" s="355" t="s">
        <v>235</v>
      </c>
      <c r="D43" s="391"/>
      <c r="E43" s="391"/>
      <c r="F43" s="392"/>
      <c r="G43" s="264">
        <v>3443</v>
      </c>
      <c r="H43" s="265">
        <v>90.7964135021097</v>
      </c>
      <c r="I43" s="266">
        <v>69.85189693649826</v>
      </c>
      <c r="J43" s="80"/>
      <c r="K43" s="168"/>
      <c r="L43" s="168"/>
      <c r="M43" s="168"/>
      <c r="N43" s="172"/>
      <c r="O43" s="6"/>
    </row>
    <row r="44" spans="2:15" ht="14.25" thickBot="1">
      <c r="B44" s="363"/>
      <c r="C44" s="367" t="s">
        <v>236</v>
      </c>
      <c r="D44" s="368"/>
      <c r="E44" s="368"/>
      <c r="F44" s="369"/>
      <c r="G44" s="267">
        <v>4262</v>
      </c>
      <c r="H44" s="268">
        <v>90.81610909865758</v>
      </c>
      <c r="I44" s="269">
        <v>69.43629846855653</v>
      </c>
      <c r="J44" s="80"/>
      <c r="K44" s="168"/>
      <c r="L44" s="168"/>
      <c r="M44" s="168"/>
      <c r="N44" s="172"/>
      <c r="O44" s="6"/>
    </row>
    <row r="45" spans="2:15" ht="13.5">
      <c r="B45" s="169" t="s">
        <v>128</v>
      </c>
      <c r="C45" s="84" t="s">
        <v>11</v>
      </c>
      <c r="D45" s="81" t="s">
        <v>35</v>
      </c>
      <c r="E45" s="82"/>
      <c r="F45" s="83"/>
      <c r="G45" s="270">
        <v>1283</v>
      </c>
      <c r="H45" s="271">
        <v>103.80258899676376</v>
      </c>
      <c r="I45" s="272">
        <v>73.82048331415419</v>
      </c>
      <c r="J45" s="80"/>
      <c r="K45" s="168"/>
      <c r="L45" s="168"/>
      <c r="M45" s="168"/>
      <c r="N45" s="172"/>
      <c r="O45" s="6"/>
    </row>
    <row r="46" spans="2:15" ht="13.5">
      <c r="B46" s="79" t="s">
        <v>129</v>
      </c>
      <c r="C46" s="84" t="s">
        <v>12</v>
      </c>
      <c r="D46" s="85" t="s">
        <v>36</v>
      </c>
      <c r="E46" s="86"/>
      <c r="F46" s="87"/>
      <c r="G46" s="273">
        <v>1121</v>
      </c>
      <c r="H46" s="274">
        <v>113.46153846153845</v>
      </c>
      <c r="I46" s="275">
        <v>67.12574850299401</v>
      </c>
      <c r="J46" s="80"/>
      <c r="K46" s="168"/>
      <c r="L46" s="168"/>
      <c r="M46" s="168"/>
      <c r="N46" s="172"/>
      <c r="O46" s="6"/>
    </row>
    <row r="47" spans="2:15" ht="14.25" thickBot="1">
      <c r="B47" s="79" t="s">
        <v>130</v>
      </c>
      <c r="C47" s="364" t="s">
        <v>34</v>
      </c>
      <c r="D47" s="365"/>
      <c r="E47" s="365"/>
      <c r="F47" s="366"/>
      <c r="G47" s="276">
        <v>2655</v>
      </c>
      <c r="H47" s="277">
        <v>108.90073831009023</v>
      </c>
      <c r="I47" s="278">
        <v>71.97072377338031</v>
      </c>
      <c r="J47" s="80"/>
      <c r="K47" s="168"/>
      <c r="L47" s="168"/>
      <c r="M47" s="168"/>
      <c r="N47" s="172"/>
      <c r="O47" s="6"/>
    </row>
    <row r="48" spans="2:15" ht="13.5">
      <c r="B48" s="131"/>
      <c r="C48" s="131"/>
      <c r="D48" s="131"/>
      <c r="E48" s="131"/>
      <c r="F48" s="131"/>
      <c r="G48" s="131"/>
      <c r="H48" s="131"/>
      <c r="I48" s="131"/>
      <c r="J48" s="80"/>
      <c r="K48" s="168"/>
      <c r="L48" s="168"/>
      <c r="M48" s="168"/>
      <c r="N48" s="172"/>
      <c r="O48" s="6"/>
    </row>
    <row r="49" spans="2:14" ht="13.5">
      <c r="B49" s="80"/>
      <c r="C49" s="80"/>
      <c r="D49" s="80"/>
      <c r="E49" s="80"/>
      <c r="F49" s="80"/>
      <c r="G49" s="80"/>
      <c r="H49" s="80"/>
      <c r="I49" s="80"/>
      <c r="J49" s="80"/>
      <c r="K49" s="80"/>
      <c r="L49" s="80"/>
      <c r="M49" s="80"/>
      <c r="N49" s="80"/>
    </row>
    <row r="50" spans="2:14" ht="15">
      <c r="B50" s="161" t="s">
        <v>217</v>
      </c>
      <c r="C50" s="54"/>
      <c r="D50" s="54"/>
      <c r="E50" s="54"/>
      <c r="F50" s="54"/>
      <c r="G50" s="54"/>
      <c r="H50" s="54"/>
      <c r="I50" s="54"/>
      <c r="J50" s="54"/>
      <c r="K50" s="54"/>
      <c r="L50" s="54"/>
      <c r="M50" s="54"/>
      <c r="N50" s="54"/>
    </row>
    <row r="51" spans="2:14" ht="14.25" thickBot="1">
      <c r="B51" s="58"/>
      <c r="C51" s="58"/>
      <c r="D51" s="88"/>
      <c r="E51" s="75"/>
      <c r="F51" s="75"/>
      <c r="G51" s="58"/>
      <c r="H51" s="58"/>
      <c r="I51" s="58"/>
      <c r="J51" s="58"/>
      <c r="K51" s="58"/>
      <c r="L51" s="58"/>
      <c r="N51" s="165" t="s">
        <v>213</v>
      </c>
    </row>
    <row r="52" spans="2:14" ht="13.5">
      <c r="B52" s="346" t="s">
        <v>224</v>
      </c>
      <c r="C52" s="347"/>
      <c r="D52" s="347"/>
      <c r="E52" s="347"/>
      <c r="F52" s="348"/>
      <c r="G52" s="90"/>
      <c r="H52" s="91"/>
      <c r="I52" s="92"/>
      <c r="J52" s="93"/>
      <c r="K52" s="412" t="s">
        <v>24</v>
      </c>
      <c r="L52" s="413"/>
      <c r="M52" s="414"/>
      <c r="N52" s="94"/>
    </row>
    <row r="53" spans="2:14" ht="13.5">
      <c r="B53" s="349"/>
      <c r="C53" s="350"/>
      <c r="D53" s="350"/>
      <c r="E53" s="350"/>
      <c r="F53" s="351"/>
      <c r="G53" s="96" t="s">
        <v>15</v>
      </c>
      <c r="H53" s="97" t="s">
        <v>20</v>
      </c>
      <c r="I53" s="98" t="s">
        <v>16</v>
      </c>
      <c r="J53" s="98" t="s">
        <v>17</v>
      </c>
      <c r="K53" s="415"/>
      <c r="L53" s="416"/>
      <c r="M53" s="417"/>
      <c r="N53" s="99" t="s">
        <v>4</v>
      </c>
    </row>
    <row r="54" spans="2:14" ht="14.25" thickBot="1">
      <c r="B54" s="352"/>
      <c r="C54" s="353"/>
      <c r="D54" s="353"/>
      <c r="E54" s="353"/>
      <c r="F54" s="354"/>
      <c r="G54" s="100"/>
      <c r="H54" s="101"/>
      <c r="I54" s="102"/>
      <c r="J54" s="102" t="s">
        <v>18</v>
      </c>
      <c r="K54" s="402" t="s">
        <v>38</v>
      </c>
      <c r="L54" s="403"/>
      <c r="M54" s="103" t="s">
        <v>25</v>
      </c>
      <c r="N54" s="104"/>
    </row>
    <row r="55" spans="2:14" ht="14.25" thickBot="1">
      <c r="B55" s="243" t="s">
        <v>21</v>
      </c>
      <c r="C55" s="244"/>
      <c r="D55" s="245"/>
      <c r="E55" s="246"/>
      <c r="F55" s="247"/>
      <c r="G55" s="279" t="s">
        <v>19</v>
      </c>
      <c r="H55" s="280">
        <v>19956</v>
      </c>
      <c r="I55" s="281">
        <v>97.31785818784746</v>
      </c>
      <c r="J55" s="281">
        <v>58.54431308123331</v>
      </c>
      <c r="K55" s="404">
        <v>25743</v>
      </c>
      <c r="L55" s="405"/>
      <c r="M55" s="282">
        <v>17368.9</v>
      </c>
      <c r="N55" s="282">
        <v>277680</v>
      </c>
    </row>
    <row r="56" spans="2:14" ht="13.5">
      <c r="B56" s="89"/>
      <c r="C56" s="95"/>
      <c r="D56" s="95"/>
      <c r="E56" s="56"/>
      <c r="F56" s="56"/>
      <c r="G56" s="95"/>
      <c r="H56" s="133"/>
      <c r="I56" s="134"/>
      <c r="J56" s="134"/>
      <c r="K56" s="135"/>
      <c r="L56" s="135"/>
      <c r="M56" s="136"/>
      <c r="N56" s="136"/>
    </row>
    <row r="57" spans="2:14" ht="14.25" thickBot="1">
      <c r="B57" s="51" t="s">
        <v>205</v>
      </c>
      <c r="C57" s="51"/>
      <c r="D57" s="162"/>
      <c r="E57" s="162"/>
      <c r="F57" s="51"/>
      <c r="G57" s="51"/>
      <c r="H57" s="51"/>
      <c r="I57" s="51"/>
      <c r="J57" s="51" t="s">
        <v>206</v>
      </c>
      <c r="K57" s="135"/>
      <c r="L57" s="135"/>
      <c r="M57" s="136"/>
      <c r="N57" s="136"/>
    </row>
    <row r="58" spans="2:14" ht="13.5">
      <c r="B58" s="343" t="s">
        <v>222</v>
      </c>
      <c r="C58" s="344"/>
      <c r="D58" s="344"/>
      <c r="E58" s="344"/>
      <c r="F58" s="345"/>
      <c r="G58" s="393" t="s">
        <v>207</v>
      </c>
      <c r="H58" s="394"/>
      <c r="I58" s="387" t="s">
        <v>208</v>
      </c>
      <c r="J58" s="388"/>
      <c r="M58" s="136"/>
      <c r="N58" s="136"/>
    </row>
    <row r="59" spans="2:14" ht="14.25" thickBot="1">
      <c r="B59" s="375" t="s">
        <v>209</v>
      </c>
      <c r="C59" s="376"/>
      <c r="D59" s="376"/>
      <c r="E59" s="376"/>
      <c r="F59" s="377"/>
      <c r="G59" s="340">
        <v>6811</v>
      </c>
      <c r="H59" s="340" t="e">
        <f>'[1]ピボットテーブル'!N61/1000</f>
        <v>#REF!</v>
      </c>
      <c r="I59" s="341">
        <v>13145</v>
      </c>
      <c r="J59" s="342">
        <v>0</v>
      </c>
      <c r="M59" s="136"/>
      <c r="N59" s="136"/>
    </row>
    <row r="60" spans="2:14" ht="13.5">
      <c r="B60" s="89"/>
      <c r="C60" s="95"/>
      <c r="M60" s="136"/>
      <c r="N60" s="136"/>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39</v>
      </c>
      <c r="C63" s="54"/>
      <c r="D63" s="54"/>
      <c r="E63" s="54"/>
      <c r="F63" s="54"/>
      <c r="G63" s="54"/>
      <c r="H63" s="54"/>
      <c r="I63" s="54"/>
      <c r="J63" s="54"/>
      <c r="K63" s="54"/>
      <c r="L63" s="54"/>
      <c r="M63" s="54"/>
      <c r="N63" s="54"/>
    </row>
    <row r="64" spans="2:14" ht="13.5">
      <c r="B64" s="54" t="s">
        <v>40</v>
      </c>
      <c r="C64" s="54"/>
      <c r="D64" s="54"/>
      <c r="E64" s="54"/>
      <c r="F64" s="54"/>
      <c r="G64" s="54"/>
      <c r="H64" s="54"/>
      <c r="I64" s="54"/>
      <c r="J64" s="54"/>
      <c r="K64" s="54"/>
      <c r="L64" s="54"/>
      <c r="M64" s="54"/>
      <c r="N64" s="54"/>
    </row>
    <row r="65" ht="13.5">
      <c r="J65" t="s">
        <v>210</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52"/>
      <c r="E77" s="51"/>
      <c r="F77" s="51"/>
      <c r="G77" s="51"/>
      <c r="H77" s="51"/>
      <c r="I77" s="51"/>
      <c r="J77" s="51"/>
    </row>
  </sheetData>
  <sheetProtection/>
  <mergeCells count="40">
    <mergeCell ref="B5:D7"/>
    <mergeCell ref="B30:E30"/>
    <mergeCell ref="J5:J7"/>
    <mergeCell ref="H5:I6"/>
    <mergeCell ref="B8:D8"/>
    <mergeCell ref="E5:E7"/>
    <mergeCell ref="F5:F7"/>
    <mergeCell ref="G5:G7"/>
    <mergeCell ref="B9:D9"/>
    <mergeCell ref="B10:D10"/>
    <mergeCell ref="B11:D11"/>
    <mergeCell ref="B12:D12"/>
    <mergeCell ref="B27:E27"/>
    <mergeCell ref="B25:E26"/>
    <mergeCell ref="K54:L54"/>
    <mergeCell ref="K55:L55"/>
    <mergeCell ref="J25:J26"/>
    <mergeCell ref="G38:G39"/>
    <mergeCell ref="H38:H39"/>
    <mergeCell ref="K52:M53"/>
    <mergeCell ref="I25:I26"/>
    <mergeCell ref="B33:E33"/>
    <mergeCell ref="B59:F59"/>
    <mergeCell ref="B28:D29"/>
    <mergeCell ref="F25:F26"/>
    <mergeCell ref="G25:G26"/>
    <mergeCell ref="I58:J58"/>
    <mergeCell ref="C42:F42"/>
    <mergeCell ref="C43:F43"/>
    <mergeCell ref="G58:H58"/>
    <mergeCell ref="G59:H59"/>
    <mergeCell ref="I59:J59"/>
    <mergeCell ref="B58:F58"/>
    <mergeCell ref="B52:F54"/>
    <mergeCell ref="B38:F39"/>
    <mergeCell ref="C41:F41"/>
    <mergeCell ref="C40:F40"/>
    <mergeCell ref="B40:B44"/>
    <mergeCell ref="C47:F47"/>
    <mergeCell ref="C44:F44"/>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C2" sqref="C2"/>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51"/>
    </row>
    <row r="5" spans="2:15" ht="21">
      <c r="B5" s="442" t="s">
        <v>240</v>
      </c>
      <c r="C5" s="442"/>
      <c r="D5" s="442"/>
      <c r="E5" s="442"/>
      <c r="F5" s="442"/>
      <c r="G5" s="442"/>
      <c r="H5" s="442"/>
      <c r="I5" s="442"/>
      <c r="J5" s="442"/>
      <c r="K5" s="442"/>
      <c r="L5" s="442"/>
      <c r="M5" s="442"/>
      <c r="N5" s="442"/>
      <c r="O5" s="442"/>
    </row>
    <row r="6" spans="3:15" ht="21">
      <c r="C6" s="8"/>
      <c r="D6" s="8"/>
      <c r="E6" s="8"/>
      <c r="F6" s="8"/>
      <c r="G6" s="8"/>
      <c r="H6" s="8"/>
      <c r="I6" s="8"/>
      <c r="J6" s="8"/>
      <c r="K6" s="8"/>
      <c r="L6" s="8"/>
      <c r="M6" s="8"/>
      <c r="N6" s="8"/>
      <c r="O6" s="8"/>
    </row>
    <row r="7" ht="14.25" thickBot="1"/>
    <row r="8" spans="2:15" ht="24.75" customHeight="1">
      <c r="B8" s="447" t="s">
        <v>223</v>
      </c>
      <c r="C8" s="448"/>
      <c r="D8" s="443" t="s">
        <v>97</v>
      </c>
      <c r="E8" s="443" t="s">
        <v>98</v>
      </c>
      <c r="F8" s="445" t="s">
        <v>99</v>
      </c>
      <c r="G8" s="445"/>
      <c r="H8" s="445"/>
      <c r="I8" s="445" t="s">
        <v>100</v>
      </c>
      <c r="J8" s="445"/>
      <c r="K8" s="445"/>
      <c r="L8" s="445"/>
      <c r="M8" s="445" t="s">
        <v>101</v>
      </c>
      <c r="N8" s="445"/>
      <c r="O8" s="446"/>
    </row>
    <row r="9" spans="2:15" ht="19.5" customHeight="1">
      <c r="B9" s="449"/>
      <c r="C9" s="450"/>
      <c r="D9" s="444"/>
      <c r="E9" s="444"/>
      <c r="F9" s="9" t="s">
        <v>102</v>
      </c>
      <c r="G9" s="9" t="s">
        <v>103</v>
      </c>
      <c r="H9" s="10" t="s">
        <v>104</v>
      </c>
      <c r="I9" s="9" t="s">
        <v>102</v>
      </c>
      <c r="J9" s="9" t="s">
        <v>103</v>
      </c>
      <c r="K9" s="10" t="s">
        <v>104</v>
      </c>
      <c r="L9" s="118" t="s">
        <v>105</v>
      </c>
      <c r="M9" s="9" t="s">
        <v>102</v>
      </c>
      <c r="N9" s="9" t="s">
        <v>103</v>
      </c>
      <c r="O9" s="11" t="s">
        <v>104</v>
      </c>
    </row>
    <row r="10" spans="2:15" ht="30" customHeight="1">
      <c r="B10" s="439" t="s">
        <v>116</v>
      </c>
      <c r="C10" s="440"/>
      <c r="D10" s="12">
        <v>8</v>
      </c>
      <c r="E10" s="13" t="s">
        <v>241</v>
      </c>
      <c r="F10" s="14">
        <v>247</v>
      </c>
      <c r="G10" s="15">
        <v>94.4</v>
      </c>
      <c r="H10" s="15">
        <v>98.5</v>
      </c>
      <c r="I10" s="14">
        <v>250</v>
      </c>
      <c r="J10" s="15">
        <v>73.6</v>
      </c>
      <c r="K10" s="15">
        <v>100.2</v>
      </c>
      <c r="L10" s="14">
        <v>316</v>
      </c>
      <c r="M10" s="14">
        <v>23</v>
      </c>
      <c r="N10" s="15">
        <v>66.9</v>
      </c>
      <c r="O10" s="16">
        <v>53.3</v>
      </c>
    </row>
    <row r="11" spans="2:16" ht="30" customHeight="1">
      <c r="B11" s="439" t="s">
        <v>106</v>
      </c>
      <c r="C11" s="440"/>
      <c r="D11" s="12">
        <v>3</v>
      </c>
      <c r="E11" s="13" t="s">
        <v>241</v>
      </c>
      <c r="F11" s="14">
        <v>398</v>
      </c>
      <c r="G11" s="17">
        <v>98.5</v>
      </c>
      <c r="H11" s="15">
        <v>117.1</v>
      </c>
      <c r="I11" s="14">
        <v>422</v>
      </c>
      <c r="J11" s="18">
        <v>116.9</v>
      </c>
      <c r="K11" s="15">
        <v>114.4</v>
      </c>
      <c r="L11" s="14">
        <v>728</v>
      </c>
      <c r="M11" s="14">
        <v>63</v>
      </c>
      <c r="N11" s="17">
        <v>69.2</v>
      </c>
      <c r="O11" s="16">
        <v>121.2</v>
      </c>
      <c r="P11" s="6"/>
    </row>
    <row r="12" spans="2:15" ht="30" customHeight="1">
      <c r="B12" s="439" t="s">
        <v>107</v>
      </c>
      <c r="C12" s="441"/>
      <c r="D12" s="12">
        <v>79</v>
      </c>
      <c r="E12" s="9" t="s">
        <v>219</v>
      </c>
      <c r="F12" s="14">
        <v>126477</v>
      </c>
      <c r="G12" s="19">
        <v>98.7</v>
      </c>
      <c r="H12" s="19">
        <v>98</v>
      </c>
      <c r="I12" s="14">
        <v>126477</v>
      </c>
      <c r="J12" s="15">
        <v>98.7</v>
      </c>
      <c r="K12" s="15">
        <v>98</v>
      </c>
      <c r="L12" s="14">
        <v>1341</v>
      </c>
      <c r="M12" s="20" t="s">
        <v>242</v>
      </c>
      <c r="N12" s="21" t="s">
        <v>242</v>
      </c>
      <c r="O12" s="22" t="s">
        <v>242</v>
      </c>
    </row>
    <row r="13" spans="1:15" ht="30" customHeight="1">
      <c r="A13" s="119" t="s">
        <v>202</v>
      </c>
      <c r="B13" s="439" t="s">
        <v>108</v>
      </c>
      <c r="C13" s="440"/>
      <c r="D13" s="12">
        <v>4</v>
      </c>
      <c r="E13" s="9" t="s">
        <v>220</v>
      </c>
      <c r="F13" s="14">
        <v>5397</v>
      </c>
      <c r="G13" s="15">
        <v>100.8</v>
      </c>
      <c r="H13" s="15">
        <v>72.7</v>
      </c>
      <c r="I13" s="14">
        <v>5397</v>
      </c>
      <c r="J13" s="15">
        <v>100.8</v>
      </c>
      <c r="K13" s="15">
        <v>72.7</v>
      </c>
      <c r="L13" s="14">
        <v>115</v>
      </c>
      <c r="M13" s="20" t="s">
        <v>242</v>
      </c>
      <c r="N13" s="20" t="s">
        <v>242</v>
      </c>
      <c r="O13" s="23" t="s">
        <v>242</v>
      </c>
    </row>
    <row r="14" spans="2:15" ht="30" customHeight="1">
      <c r="B14" s="439" t="s">
        <v>109</v>
      </c>
      <c r="C14" s="440"/>
      <c r="D14" s="12">
        <v>4</v>
      </c>
      <c r="E14" s="9" t="s">
        <v>220</v>
      </c>
      <c r="F14" s="14">
        <v>6148</v>
      </c>
      <c r="G14" s="15">
        <v>96.7</v>
      </c>
      <c r="H14" s="15">
        <v>50.5</v>
      </c>
      <c r="I14" s="14">
        <v>6148</v>
      </c>
      <c r="J14" s="15">
        <v>96.7</v>
      </c>
      <c r="K14" s="15">
        <v>50.5</v>
      </c>
      <c r="L14" s="14">
        <v>87</v>
      </c>
      <c r="M14" s="20" t="s">
        <v>242</v>
      </c>
      <c r="N14" s="20" t="s">
        <v>242</v>
      </c>
      <c r="O14" s="23" t="s">
        <v>242</v>
      </c>
    </row>
    <row r="15" spans="2:15" ht="30" customHeight="1">
      <c r="B15" s="439" t="s">
        <v>117</v>
      </c>
      <c r="C15" s="440"/>
      <c r="D15" s="12">
        <v>3</v>
      </c>
      <c r="E15" s="9" t="s">
        <v>221</v>
      </c>
      <c r="F15" s="14">
        <v>1517</v>
      </c>
      <c r="G15" s="15">
        <v>86.6</v>
      </c>
      <c r="H15" s="17">
        <v>74.4</v>
      </c>
      <c r="I15" s="14">
        <v>2090</v>
      </c>
      <c r="J15" s="15">
        <v>167.4</v>
      </c>
      <c r="K15" s="17">
        <v>104.9</v>
      </c>
      <c r="L15" s="14">
        <v>158</v>
      </c>
      <c r="M15" s="14">
        <v>1974</v>
      </c>
      <c r="N15" s="15">
        <v>77.5</v>
      </c>
      <c r="O15" s="23">
        <v>80.1</v>
      </c>
    </row>
    <row r="16" spans="2:15" ht="30" customHeight="1">
      <c r="B16" s="439" t="s">
        <v>110</v>
      </c>
      <c r="C16" s="440"/>
      <c r="D16" s="12">
        <v>5</v>
      </c>
      <c r="E16" s="9" t="s">
        <v>243</v>
      </c>
      <c r="F16" s="14">
        <v>17355</v>
      </c>
      <c r="G16" s="15">
        <v>103.3</v>
      </c>
      <c r="H16" s="15">
        <v>100.4</v>
      </c>
      <c r="I16" s="14">
        <v>17181</v>
      </c>
      <c r="J16" s="15">
        <v>101.4</v>
      </c>
      <c r="K16" s="15">
        <v>95.7</v>
      </c>
      <c r="L16" s="14">
        <v>184</v>
      </c>
      <c r="M16" s="14">
        <v>19147</v>
      </c>
      <c r="N16" s="15">
        <v>100.9</v>
      </c>
      <c r="O16" s="16">
        <v>95.9</v>
      </c>
    </row>
    <row r="17" spans="2:15" ht="30" customHeight="1">
      <c r="B17" s="439" t="s">
        <v>131</v>
      </c>
      <c r="C17" s="440"/>
      <c r="D17" s="12">
        <v>7</v>
      </c>
      <c r="E17" s="9" t="s">
        <v>243</v>
      </c>
      <c r="F17" s="14">
        <v>54413</v>
      </c>
      <c r="G17" s="15">
        <v>92.1</v>
      </c>
      <c r="H17" s="15">
        <v>71.2</v>
      </c>
      <c r="I17" s="14">
        <v>59257</v>
      </c>
      <c r="J17" s="15">
        <v>98.7</v>
      </c>
      <c r="K17" s="15">
        <v>73.6</v>
      </c>
      <c r="L17" s="14">
        <v>185</v>
      </c>
      <c r="M17" s="14">
        <v>27106</v>
      </c>
      <c r="N17" s="15">
        <v>84.8</v>
      </c>
      <c r="O17" s="16">
        <v>80</v>
      </c>
    </row>
    <row r="18" spans="2:17" ht="30" customHeight="1" thickBot="1">
      <c r="B18" s="437" t="s">
        <v>132</v>
      </c>
      <c r="C18" s="438"/>
      <c r="D18" s="24">
        <v>4</v>
      </c>
      <c r="E18" s="25" t="s">
        <v>241</v>
      </c>
      <c r="F18" s="26">
        <v>6708</v>
      </c>
      <c r="G18" s="27">
        <v>131.2</v>
      </c>
      <c r="H18" s="28">
        <v>52.1</v>
      </c>
      <c r="I18" s="26">
        <v>6694</v>
      </c>
      <c r="J18" s="27">
        <v>130.7</v>
      </c>
      <c r="K18" s="28">
        <v>52.1</v>
      </c>
      <c r="L18" s="26">
        <v>2501</v>
      </c>
      <c r="M18" s="26">
        <v>2433</v>
      </c>
      <c r="N18" s="27">
        <v>101.3</v>
      </c>
      <c r="O18" s="29">
        <v>90.7</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111</v>
      </c>
      <c r="C20" s="36" t="s">
        <v>112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113</v>
      </c>
      <c r="D22" s="36"/>
      <c r="E22" s="36"/>
      <c r="F22" s="36"/>
      <c r="G22" s="36"/>
      <c r="H22" s="36"/>
      <c r="I22" s="36"/>
      <c r="J22" s="36"/>
      <c r="K22" s="36"/>
      <c r="L22" s="36"/>
      <c r="Q22" s="6"/>
    </row>
    <row r="23" spans="2:12" ht="13.5">
      <c r="B23" s="36"/>
      <c r="C23" s="37" t="s">
        <v>114</v>
      </c>
      <c r="D23" s="36"/>
      <c r="E23" s="36"/>
      <c r="F23" s="36"/>
      <c r="G23" s="36"/>
      <c r="H23" s="36"/>
      <c r="I23" s="36"/>
      <c r="J23" s="36"/>
      <c r="K23" s="36"/>
      <c r="L23" s="36"/>
    </row>
    <row r="24" spans="2:12" ht="13.5">
      <c r="B24" s="36"/>
      <c r="C24" s="37" t="s">
        <v>115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136</v>
      </c>
      <c r="D26" s="36"/>
      <c r="E26" s="36"/>
      <c r="F26" s="36"/>
      <c r="G26" s="36"/>
      <c r="H26" s="36"/>
      <c r="I26" s="36"/>
      <c r="J26" s="36"/>
      <c r="K26" s="36"/>
      <c r="L26" s="36"/>
    </row>
    <row r="27" spans="3:8" ht="13.5">
      <c r="C27" s="36" t="s">
        <v>211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2009-04-15T10:10:57Z</cp:lastPrinted>
  <dcterms:created xsi:type="dcterms:W3CDTF">2003-03-26T06:52:48Z</dcterms:created>
  <dcterms:modified xsi:type="dcterms:W3CDTF">2009-07-06T02:34:25Z</dcterms:modified>
  <cp:category/>
  <cp:version/>
  <cp:contentType/>
  <cp:contentStatus/>
</cp:coreProperties>
</file>