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985" windowHeight="5580" activeTab="0"/>
  </bookViews>
  <sheets>
    <sheet name="第2表" sheetId="1" r:id="rId1"/>
  </sheets>
  <definedNames>
    <definedName name="_xlnm.Print_Area" localSheetId="0">'第2表'!$A$1:$S$57</definedName>
  </definedNames>
  <calcPr fullCalcOnLoad="1"/>
</workbook>
</file>

<file path=xl/sharedStrings.xml><?xml version="1.0" encoding="utf-8"?>
<sst xmlns="http://schemas.openxmlformats.org/spreadsheetml/2006/main" count="75" uniqueCount="74">
  <si>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</si>
  <si>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</si>
  <si>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</si>
  <si>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</si>
  <si>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</si>
  <si>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</si>
  <si>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</si>
  <si>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</si>
  <si>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</si>
  <si>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</si>
  <si>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</si>
  <si>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</si>
  <si>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</si>
  <si>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関ケ原町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</si>
  <si>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</si>
  <si>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</si>
  <si>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</si>
  <si>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</si>
  <si>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</si>
  <si>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</si>
  <si>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</si>
  <si>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</si>
  <si>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</si>
  <si>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</si>
  <si>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</si>
  <si>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</si>
  <si>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</si>
  <si>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</si>
  <si>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</si>
  <si>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</si>
  <si>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笠原町</t>
  </si>
  <si>
    <t>白川村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</si>
  <si>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</si>
  <si>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</si>
  <si>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</si>
  <si>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</si>
  <si>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</si>
  <si>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</si>
  <si>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</si>
  <si>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</si>
  <si>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</si>
  <si>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</si>
  <si>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</si>
  <si>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</si>
  <si>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</si>
  <si>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</si>
  <si>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</si>
  <si>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総　　数</t>
  </si>
  <si>
    <t>(単位:人)</t>
  </si>
  <si>
    <t>総　　数</t>
  </si>
  <si>
    <t>常 住 地 に よ る 人 口</t>
  </si>
  <si>
    <t>常 住 地 に よ る 就 業 者 数</t>
  </si>
  <si>
    <t>従 業 地 ・ 通 学 地 に よ る 人 口</t>
  </si>
  <si>
    <t>従 業 地 に よ る 就 業 者 数</t>
  </si>
  <si>
    <t>(再掲)</t>
  </si>
  <si>
    <t>岐阜市*</t>
  </si>
  <si>
    <t>大垣市*</t>
  </si>
  <si>
    <t>多治見市*</t>
  </si>
  <si>
    <t>　注)総数には、「年齢不詳」を除き、「労働力状態不詳」を含む</t>
  </si>
  <si>
    <t>第2表　常住地又は従業地・通学地による人口及び15歳以上就業者数ー県、市町村</t>
  </si>
  <si>
    <t xml:space="preserve">総数(夜間人口) </t>
  </si>
  <si>
    <t>従業も通学もしていない</t>
  </si>
  <si>
    <t>自宅外の自市町村で従業</t>
  </si>
  <si>
    <t>県内他市町村で従業</t>
  </si>
  <si>
    <t>自宅で従業</t>
  </si>
  <si>
    <t>県内他市町村で従業・通学</t>
  </si>
  <si>
    <t>他県で従業・通学</t>
  </si>
  <si>
    <t>他県で従業</t>
  </si>
  <si>
    <t>うち県内他市町村に常住</t>
  </si>
  <si>
    <t>うち他県に常住</t>
  </si>
  <si>
    <t>うち他県に常住</t>
  </si>
  <si>
    <t>総数(昼間人口)</t>
  </si>
  <si>
    <t>うち県内他市町村に常住</t>
  </si>
  <si>
    <t>自宅外の自市町村で従業・通学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</si>
</sst>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0_);[Red]\(#,##0\)"/>
    <numFmt numFmtId="178" formatCode="#,##0.0_);[Red]\(#,##0.0\)"/>
    <numFmt numFmtId="179" formatCode="0.0_ "/>
    <numFmt numFmtId="180" formatCode="0.0_);[Red]\(0.0\)"/>
    <numFmt numFmtId="181" formatCode="0_ "/>
    <numFmt numFmtId="182" formatCode="###,###,###,##0;&quot;-&quot;##,###,###,##0"/>
    <numFmt numFmtId="183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49" fontId="6" fillId="0" borderId="0" xfId="60" applyNumberFormat="1" applyFont="1" applyFill="1" applyBorder="1" applyAlignment="1">
      <alignment vertical="top"/>
      <protection/>
    </xf>
    <xf numFmtId="0" fontId="7" fillId="0" borderId="0" xfId="60" applyNumberFormat="1" applyFont="1" applyFill="1" applyBorder="1" applyAlignment="1">
      <alignment horizontal="left" vertical="top"/>
      <protection/>
    </xf>
    <xf numFmtId="49" fontId="8" fillId="0" borderId="0" xfId="60" applyNumberFormat="1" applyFont="1" applyFill="1" applyBorder="1" applyAlignment="1">
      <alignment vertical="top"/>
      <protection/>
    </xf>
    <xf numFmtId="176" fontId="5" fillId="0" borderId="10" xfId="60" applyNumberFormat="1" applyFont="1" applyFill="1" applyBorder="1" applyAlignment="1">
      <alignment horizontal="right" vertical="top"/>
      <protection/>
    </xf>
    <xf numFmtId="0" fontId="0" fillId="0" borderId="0" xfId="0" applyBorder="1" applyAlignment="1">
      <alignment vertical="center"/>
    </xf>
    <xf numFmtId="176" fontId="5" fillId="0" borderId="10" xfId="60" applyNumberFormat="1" applyFont="1" applyFill="1" applyBorder="1" applyAlignment="1">
      <alignment vertical="top"/>
      <protection/>
    </xf>
    <xf numFmtId="182" fontId="5" fillId="0" borderId="10" xfId="60" applyNumberFormat="1" applyFont="1" applyFill="1" applyBorder="1" applyAlignment="1">
      <alignment horizontal="right" vertical="center"/>
      <protection/>
    </xf>
    <xf numFmtId="182" fontId="5" fillId="0" borderId="11" xfId="60" applyNumberFormat="1" applyFont="1" applyFill="1" applyBorder="1" applyAlignment="1">
      <alignment horizontal="right" vertical="center"/>
      <protection/>
    </xf>
    <xf numFmtId="176" fontId="5" fillId="0" borderId="12" xfId="60" applyNumberFormat="1" applyFont="1" applyFill="1" applyBorder="1" applyAlignment="1">
      <alignment horizontal="right" vertical="top"/>
      <protection/>
    </xf>
    <xf numFmtId="176" fontId="5" fillId="0" borderId="12" xfId="60" applyNumberFormat="1" applyFont="1" applyFill="1" applyBorder="1" applyAlignment="1">
      <alignment vertical="top"/>
      <protection/>
    </xf>
    <xf numFmtId="182" fontId="5" fillId="0" borderId="12" xfId="60" applyNumberFormat="1" applyFont="1" applyFill="1" applyBorder="1" applyAlignment="1">
      <alignment horizontal="right" vertical="center"/>
      <protection/>
    </xf>
    <xf numFmtId="182" fontId="5" fillId="0" borderId="13" xfId="60" applyNumberFormat="1" applyFont="1" applyFill="1" applyBorder="1" applyAlignment="1">
      <alignment horizontal="right" vertical="center"/>
      <protection/>
    </xf>
    <xf numFmtId="176" fontId="5" fillId="0" borderId="14" xfId="60" applyNumberFormat="1" applyFont="1" applyFill="1" applyBorder="1" applyAlignment="1">
      <alignment horizontal="right" vertical="top"/>
      <protection/>
    </xf>
    <xf numFmtId="176" fontId="5" fillId="0" borderId="15" xfId="60" applyNumberFormat="1" applyFont="1" applyFill="1" applyBorder="1" applyAlignment="1">
      <alignment horizontal="right" vertical="top"/>
      <protection/>
    </xf>
    <xf numFmtId="49" fontId="6" fillId="0" borderId="16" xfId="60" applyNumberFormat="1" applyFont="1" applyFill="1" applyBorder="1" applyAlignment="1">
      <alignment horizontal="left" vertical="top"/>
      <protection/>
    </xf>
    <xf numFmtId="0" fontId="0" fillId="0" borderId="17" xfId="0" applyFill="1" applyBorder="1" applyAlignment="1">
      <alignment horizontal="distributed" vertical="top"/>
    </xf>
    <xf numFmtId="0" fontId="0" fillId="0" borderId="18" xfId="0" applyFill="1" applyBorder="1" applyAlignment="1">
      <alignment/>
    </xf>
    <xf numFmtId="49" fontId="2" fillId="0" borderId="19" xfId="0" applyNumberFormat="1" applyFont="1" applyFill="1" applyBorder="1" applyAlignment="1">
      <alignment horizontal="distributed" vertical="center"/>
    </xf>
    <xf numFmtId="49" fontId="11" fillId="0" borderId="20" xfId="60" applyNumberFormat="1" applyFont="1" applyFill="1" applyBorder="1" applyAlignment="1">
      <alignment horizontal="center"/>
      <protection/>
    </xf>
    <xf numFmtId="49" fontId="12" fillId="0" borderId="20" xfId="60" applyNumberFormat="1" applyFont="1" applyFill="1" applyBorder="1" applyAlignment="1">
      <alignment horizontal="center" vertical="top"/>
      <protection/>
    </xf>
    <xf numFmtId="49" fontId="12" fillId="0" borderId="21" xfId="60" applyNumberFormat="1" applyFont="1" applyFill="1" applyBorder="1" applyAlignment="1">
      <alignment horizontal="center" vertical="top"/>
      <protection/>
    </xf>
    <xf numFmtId="49" fontId="11" fillId="0" borderId="20" xfId="60" applyNumberFormat="1" applyFont="1" applyFill="1" applyBorder="1" applyAlignment="1">
      <alignment horizontal="center" vertical="top"/>
      <protection/>
    </xf>
    <xf numFmtId="49" fontId="11" fillId="0" borderId="22" xfId="60" applyNumberFormat="1" applyFont="1" applyFill="1" applyBorder="1" applyAlignment="1">
      <alignment horizontal="center" vertical="top"/>
      <protection/>
    </xf>
    <xf numFmtId="0" fontId="13" fillId="0" borderId="0" xfId="60" applyNumberFormat="1" applyFont="1" applyFill="1" applyBorder="1" applyAlignment="1">
      <alignment vertical="center"/>
      <protection/>
    </xf>
    <xf numFmtId="0" fontId="11" fillId="0" borderId="0" xfId="60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183" fontId="15" fillId="0" borderId="23" xfId="60" applyNumberFormat="1" applyFont="1" applyFill="1" applyBorder="1" applyAlignment="1">
      <alignment vertical="center"/>
      <protection/>
    </xf>
    <xf numFmtId="183" fontId="15" fillId="0" borderId="14" xfId="60" applyNumberFormat="1" applyFont="1" applyFill="1" applyBorder="1" applyAlignment="1">
      <alignment vertical="center"/>
      <protection/>
    </xf>
    <xf numFmtId="183" fontId="15" fillId="0" borderId="24" xfId="60" applyNumberFormat="1" applyFont="1" applyFill="1" applyBorder="1" applyAlignment="1">
      <alignment vertical="center"/>
      <protection/>
    </xf>
    <xf numFmtId="176" fontId="14" fillId="0" borderId="0" xfId="60" applyNumberFormat="1" applyFont="1" applyFill="1" applyBorder="1" applyAlignment="1">
      <alignment vertical="top"/>
      <protection/>
    </xf>
    <xf numFmtId="0" fontId="3" fillId="0" borderId="0" xfId="0" applyFont="1" applyBorder="1" applyAlignment="1">
      <alignment/>
    </xf>
    <xf numFmtId="183" fontId="15" fillId="0" borderId="25" xfId="60" applyNumberFormat="1" applyFont="1" applyFill="1" applyBorder="1" applyAlignment="1">
      <alignment vertical="center"/>
      <protection/>
    </xf>
    <xf numFmtId="183" fontId="15" fillId="0" borderId="26" xfId="60" applyNumberFormat="1" applyFont="1" applyFill="1" applyBorder="1" applyAlignment="1">
      <alignment vertical="center"/>
      <protection/>
    </xf>
    <xf numFmtId="183" fontId="15" fillId="0" borderId="27" xfId="60" applyNumberFormat="1" applyFont="1" applyFill="1" applyBorder="1" applyAlignment="1">
      <alignment vertical="center"/>
      <protection/>
    </xf>
    <xf numFmtId="49" fontId="14" fillId="0" borderId="28" xfId="60" applyNumberFormat="1" applyFont="1" applyFill="1" applyBorder="1" applyAlignment="1">
      <alignment vertical="center"/>
      <protection/>
    </xf>
    <xf numFmtId="49" fontId="14" fillId="0" borderId="19" xfId="60" applyNumberFormat="1" applyFont="1" applyFill="1" applyBorder="1" applyAlignment="1">
      <alignment vertical="center"/>
      <protection/>
    </xf>
    <xf numFmtId="49" fontId="14" fillId="0" borderId="29" xfId="60" applyNumberFormat="1" applyFont="1" applyFill="1" applyBorder="1" applyAlignment="1">
      <alignment vertical="center"/>
      <protection/>
    </xf>
    <xf numFmtId="49" fontId="14" fillId="0" borderId="30" xfId="60" applyNumberFormat="1" applyFont="1" applyFill="1" applyBorder="1" applyAlignment="1">
      <alignment vertical="center"/>
      <protection/>
    </xf>
    <xf numFmtId="183" fontId="15" fillId="0" borderId="31" xfId="60" applyNumberFormat="1" applyFont="1" applyFill="1" applyBorder="1" applyAlignment="1">
      <alignment vertical="center"/>
      <protection/>
    </xf>
    <xf numFmtId="183" fontId="15" fillId="0" borderId="32" xfId="60" applyNumberFormat="1" applyFont="1" applyFill="1" applyBorder="1" applyAlignment="1">
      <alignment vertical="center"/>
      <protection/>
    </xf>
    <xf numFmtId="183" fontId="15" fillId="0" borderId="12" xfId="60" applyNumberFormat="1" applyFont="1" applyFill="1" applyBorder="1" applyAlignment="1">
      <alignment vertical="center"/>
      <protection/>
    </xf>
    <xf numFmtId="183" fontId="15" fillId="0" borderId="33" xfId="60" applyNumberFormat="1" applyFont="1" applyFill="1" applyBorder="1" applyAlignment="1">
      <alignment vertical="center"/>
      <protection/>
    </xf>
    <xf numFmtId="49" fontId="11" fillId="0" borderId="15" xfId="60" applyNumberFormat="1" applyFont="1" applyFill="1" applyBorder="1" applyAlignment="1">
      <alignment horizontal="center"/>
      <protection/>
    </xf>
    <xf numFmtId="49" fontId="11" fillId="0" borderId="34" xfId="60" applyNumberFormat="1" applyFont="1" applyFill="1" applyBorder="1" applyAlignment="1">
      <alignment horizontal="center"/>
      <protection/>
    </xf>
    <xf numFmtId="49" fontId="11" fillId="0" borderId="34" xfId="60" applyNumberFormat="1" applyFont="1" applyFill="1" applyBorder="1" applyAlignment="1">
      <alignment horizontal="center" wrapText="1"/>
      <protection/>
    </xf>
    <xf numFmtId="49" fontId="11" fillId="0" borderId="20" xfId="60" applyNumberFormat="1" applyFont="1" applyFill="1" applyBorder="1" applyAlignment="1">
      <alignment horizontal="distributed" wrapText="1"/>
      <protection/>
    </xf>
    <xf numFmtId="49" fontId="5" fillId="0" borderId="33" xfId="60" applyNumberFormat="1" applyFont="1" applyFill="1" applyBorder="1" applyAlignment="1">
      <alignment horizontal="center" vertical="center" wrapText="1"/>
      <protection/>
    </xf>
    <xf numFmtId="49" fontId="5" fillId="0" borderId="35" xfId="60" applyNumberFormat="1" applyFont="1" applyFill="1" applyBorder="1" applyAlignment="1">
      <alignment horizontal="center" vertical="center" wrapText="1"/>
      <protection/>
    </xf>
    <xf numFmtId="0" fontId="2" fillId="0" borderId="29" xfId="0" applyNumberFormat="1" applyFont="1" applyFill="1" applyBorder="1" applyAlignment="1">
      <alignment horizontal="distributed" vertical="center"/>
    </xf>
    <xf numFmtId="49" fontId="11" fillId="0" borderId="36" xfId="60" applyNumberFormat="1" applyFont="1" applyFill="1" applyBorder="1" applyAlignment="1">
      <alignment horizontal="center" vertical="center" wrapText="1"/>
      <protection/>
    </xf>
    <xf numFmtId="49" fontId="11" fillId="0" borderId="37" xfId="60" applyNumberFormat="1" applyFont="1" applyFill="1" applyBorder="1" applyAlignment="1">
      <alignment horizontal="center" vertical="center" wrapText="1"/>
      <protection/>
    </xf>
    <xf numFmtId="49" fontId="11" fillId="0" borderId="38" xfId="60" applyNumberFormat="1" applyFont="1" applyFill="1" applyBorder="1" applyAlignment="1">
      <alignment horizontal="center" vertical="center" wrapText="1"/>
      <protection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9" xfId="0" applyFont="1" applyFill="1" applyBorder="1" applyAlignment="1">
      <alignment/>
    </xf>
    <xf numFmtId="49" fontId="11" fillId="0" borderId="40" xfId="60" applyNumberFormat="1" applyFont="1" applyFill="1" applyBorder="1" applyAlignment="1">
      <alignment horizontal="center" vertical="center" wrapText="1"/>
      <protection/>
    </xf>
    <xf numFmtId="49" fontId="11" fillId="0" borderId="41" xfId="60" applyNumberFormat="1" applyFont="1" applyFill="1" applyBorder="1" applyAlignment="1">
      <alignment horizontal="center" vertical="center" wrapText="1"/>
      <protection/>
    </xf>
    <xf numFmtId="49" fontId="11" fillId="0" borderId="42" xfId="60" applyNumberFormat="1" applyFont="1" applyFill="1" applyBorder="1" applyAlignment="1">
      <alignment horizontal="center" vertical="center"/>
      <protection/>
    </xf>
    <xf numFmtId="49" fontId="11" fillId="0" borderId="43" xfId="60" applyNumberFormat="1" applyFont="1" applyFill="1" applyBorder="1" applyAlignment="1">
      <alignment horizontal="center" vertical="center"/>
      <protection/>
    </xf>
    <xf numFmtId="49" fontId="11" fillId="0" borderId="42" xfId="60" applyNumberFormat="1" applyFont="1" applyFill="1" applyBorder="1" applyAlignment="1">
      <alignment horizontal="center" vertical="center" wrapText="1"/>
      <protection/>
    </xf>
    <xf numFmtId="49" fontId="11" fillId="0" borderId="43" xfId="6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5" width="11.421875" style="0" customWidth="1"/>
    <col min="6" max="6" width="10.140625" style="0" customWidth="1"/>
    <col min="7" max="7" width="9.57421875" style="0" customWidth="1"/>
    <col min="8" max="18" width="11.421875" style="0" customWidth="1"/>
    <col min="19" max="19" width="0.9921875" style="0" customWidth="1"/>
  </cols>
  <sheetData>
    <row r="1" spans="1:19" ht="18" thickBot="1">
      <c r="A1" s="24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5" t="s">
        <v>48</v>
      </c>
      <c r="S1" s="2"/>
    </row>
    <row r="2" spans="1:19" ht="13.5">
      <c r="A2" s="15"/>
      <c r="B2" s="52" t="s">
        <v>50</v>
      </c>
      <c r="C2" s="52"/>
      <c r="D2" s="52"/>
      <c r="E2" s="52"/>
      <c r="F2" s="52"/>
      <c r="G2" s="53"/>
      <c r="H2" s="54" t="s">
        <v>51</v>
      </c>
      <c r="I2" s="52"/>
      <c r="J2" s="55"/>
      <c r="K2" s="55"/>
      <c r="L2" s="56"/>
      <c r="M2" s="54" t="s">
        <v>52</v>
      </c>
      <c r="N2" s="55"/>
      <c r="O2" s="56"/>
      <c r="P2" s="54" t="s">
        <v>53</v>
      </c>
      <c r="Q2" s="55"/>
      <c r="R2" s="57"/>
      <c r="S2" s="1"/>
    </row>
    <row r="3" spans="1:19" ht="6" customHeight="1">
      <c r="A3" s="16"/>
      <c r="B3" s="58" t="s">
        <v>60</v>
      </c>
      <c r="C3" s="46"/>
      <c r="D3" s="46"/>
      <c r="E3" s="47"/>
      <c r="F3" s="48"/>
      <c r="G3" s="45"/>
      <c r="H3" s="60" t="s">
        <v>49</v>
      </c>
      <c r="I3" s="19"/>
      <c r="J3" s="20"/>
      <c r="K3" s="20"/>
      <c r="L3" s="21"/>
      <c r="M3" s="62" t="s">
        <v>71</v>
      </c>
      <c r="N3" s="20"/>
      <c r="O3" s="21"/>
      <c r="P3" s="60" t="s">
        <v>47</v>
      </c>
      <c r="Q3" s="22"/>
      <c r="R3" s="23"/>
      <c r="S3" s="3"/>
    </row>
    <row r="4" spans="1:19" ht="25.5" customHeight="1" thickBot="1">
      <c r="A4" s="17"/>
      <c r="B4" s="59"/>
      <c r="C4" s="49" t="s">
        <v>61</v>
      </c>
      <c r="D4" s="49" t="s">
        <v>64</v>
      </c>
      <c r="E4" s="49" t="s">
        <v>73</v>
      </c>
      <c r="F4" s="49" t="s">
        <v>65</v>
      </c>
      <c r="G4" s="49" t="s">
        <v>66</v>
      </c>
      <c r="H4" s="61"/>
      <c r="I4" s="49" t="s">
        <v>64</v>
      </c>
      <c r="J4" s="49" t="s">
        <v>62</v>
      </c>
      <c r="K4" s="49" t="s">
        <v>63</v>
      </c>
      <c r="L4" s="49" t="s">
        <v>67</v>
      </c>
      <c r="M4" s="63"/>
      <c r="N4" s="49" t="s">
        <v>68</v>
      </c>
      <c r="O4" s="49" t="s">
        <v>70</v>
      </c>
      <c r="P4" s="61"/>
      <c r="Q4" s="49" t="s">
        <v>72</v>
      </c>
      <c r="R4" s="50" t="s">
        <v>69</v>
      </c>
      <c r="S4" s="1"/>
    </row>
    <row r="5" spans="1:19" ht="13.5">
      <c r="A5" s="18" t="s">
        <v>32</v>
      </c>
      <c r="B5" s="13">
        <v>2105552</v>
      </c>
      <c r="C5" s="9">
        <v>735946</v>
      </c>
      <c r="D5" s="9">
        <v>154125</v>
      </c>
      <c r="E5" s="9">
        <v>738274</v>
      </c>
      <c r="F5" s="9">
        <v>330786</v>
      </c>
      <c r="G5" s="9">
        <v>133597</v>
      </c>
      <c r="H5" s="10">
        <v>1071054</v>
      </c>
      <c r="I5" s="9">
        <v>154125</v>
      </c>
      <c r="J5" s="10">
        <v>509886</v>
      </c>
      <c r="K5" s="10">
        <v>292525</v>
      </c>
      <c r="L5" s="10">
        <v>114518</v>
      </c>
      <c r="M5" s="9">
        <v>2018595</v>
      </c>
      <c r="N5" s="9">
        <v>330786</v>
      </c>
      <c r="O5" s="9">
        <v>46640</v>
      </c>
      <c r="P5" s="11">
        <v>997657</v>
      </c>
      <c r="Q5" s="11">
        <v>292525</v>
      </c>
      <c r="R5" s="12">
        <v>41121</v>
      </c>
      <c r="S5" s="1"/>
    </row>
    <row r="6" spans="1:18" ht="13.5">
      <c r="A6" s="51" t="s">
        <v>33</v>
      </c>
      <c r="B6" s="14">
        <v>399831</v>
      </c>
      <c r="C6" s="4">
        <v>145261</v>
      </c>
      <c r="D6" s="4">
        <v>28141</v>
      </c>
      <c r="E6" s="4">
        <v>158265</v>
      </c>
      <c r="F6" s="4">
        <v>42734</v>
      </c>
      <c r="G6" s="4">
        <v>22318</v>
      </c>
      <c r="H6" s="6">
        <v>197762</v>
      </c>
      <c r="I6" s="4">
        <v>28141</v>
      </c>
      <c r="J6" s="6">
        <v>111983</v>
      </c>
      <c r="K6" s="6">
        <v>38853</v>
      </c>
      <c r="L6" s="6">
        <v>18785</v>
      </c>
      <c r="M6" s="4">
        <v>415614</v>
      </c>
      <c r="N6" s="4">
        <v>67768</v>
      </c>
      <c r="O6" s="4">
        <v>13067</v>
      </c>
      <c r="P6" s="7">
        <v>208050</v>
      </c>
      <c r="Q6" s="7">
        <v>57159</v>
      </c>
      <c r="R6" s="8">
        <v>10767</v>
      </c>
    </row>
    <row r="7" spans="1:18" ht="13.5">
      <c r="A7" s="51" t="s">
        <v>34</v>
      </c>
      <c r="B7" s="14">
        <v>150910</v>
      </c>
      <c r="C7" s="4">
        <v>53301</v>
      </c>
      <c r="D7" s="4">
        <v>9063</v>
      </c>
      <c r="E7" s="4">
        <v>58277</v>
      </c>
      <c r="F7" s="4">
        <v>21156</v>
      </c>
      <c r="G7" s="4">
        <v>7231</v>
      </c>
      <c r="H7" s="6">
        <v>75558</v>
      </c>
      <c r="I7" s="4">
        <v>9063</v>
      </c>
      <c r="J7" s="6">
        <v>41367</v>
      </c>
      <c r="K7" s="6">
        <v>19345</v>
      </c>
      <c r="L7" s="6">
        <v>5783</v>
      </c>
      <c r="M7" s="4">
        <v>159259</v>
      </c>
      <c r="N7" s="4">
        <v>33159</v>
      </c>
      <c r="O7" s="4">
        <v>3577</v>
      </c>
      <c r="P7" s="7">
        <v>81701</v>
      </c>
      <c r="Q7" s="7">
        <v>28284</v>
      </c>
      <c r="R7" s="8">
        <v>2987</v>
      </c>
    </row>
    <row r="8" spans="1:18" ht="13.5">
      <c r="A8" s="51" t="s">
        <v>35</v>
      </c>
      <c r="B8" s="14">
        <v>96221</v>
      </c>
      <c r="C8" s="4">
        <v>31213</v>
      </c>
      <c r="D8" s="4">
        <v>10687</v>
      </c>
      <c r="E8" s="4">
        <v>51176</v>
      </c>
      <c r="F8" s="4">
        <v>2815</v>
      </c>
      <c r="G8" s="4">
        <v>142</v>
      </c>
      <c r="H8" s="6">
        <v>52494</v>
      </c>
      <c r="I8" s="4">
        <v>10687</v>
      </c>
      <c r="J8" s="6">
        <v>39232</v>
      </c>
      <c r="K8" s="6">
        <v>2485</v>
      </c>
      <c r="L8" s="6">
        <v>90</v>
      </c>
      <c r="M8" s="4">
        <v>98515</v>
      </c>
      <c r="N8" s="4">
        <v>4806</v>
      </c>
      <c r="O8" s="4">
        <v>445</v>
      </c>
      <c r="P8" s="7">
        <v>54457</v>
      </c>
      <c r="Q8" s="7">
        <v>4157</v>
      </c>
      <c r="R8" s="8">
        <v>381</v>
      </c>
    </row>
    <row r="9" spans="1:18" ht="13.5">
      <c r="A9" s="51" t="s">
        <v>36</v>
      </c>
      <c r="B9" s="14">
        <v>103668</v>
      </c>
      <c r="C9" s="4">
        <v>34608</v>
      </c>
      <c r="D9" s="4">
        <v>6065</v>
      </c>
      <c r="E9" s="4">
        <v>33011</v>
      </c>
      <c r="F9" s="4">
        <v>11295</v>
      </c>
      <c r="G9" s="4">
        <v>17911</v>
      </c>
      <c r="H9" s="6">
        <v>53073</v>
      </c>
      <c r="I9" s="4">
        <v>6065</v>
      </c>
      <c r="J9" s="6">
        <v>21177</v>
      </c>
      <c r="K9" s="6">
        <v>9963</v>
      </c>
      <c r="L9" s="6">
        <v>15868</v>
      </c>
      <c r="M9" s="4">
        <v>89499</v>
      </c>
      <c r="N9" s="4">
        <v>12378</v>
      </c>
      <c r="O9" s="4">
        <v>2659</v>
      </c>
      <c r="P9" s="7">
        <v>40753</v>
      </c>
      <c r="Q9" s="7">
        <v>10923</v>
      </c>
      <c r="R9" s="8">
        <v>2588</v>
      </c>
    </row>
    <row r="10" spans="1:18" ht="13.5">
      <c r="A10" s="51" t="s">
        <v>37</v>
      </c>
      <c r="B10" s="14">
        <v>92551</v>
      </c>
      <c r="C10" s="4">
        <v>30589</v>
      </c>
      <c r="D10" s="4">
        <v>7656</v>
      </c>
      <c r="E10" s="4">
        <v>35457</v>
      </c>
      <c r="F10" s="4">
        <v>16180</v>
      </c>
      <c r="G10" s="4">
        <v>2213</v>
      </c>
      <c r="H10" s="6">
        <v>48065</v>
      </c>
      <c r="I10" s="4">
        <v>7656</v>
      </c>
      <c r="J10" s="6">
        <v>23883</v>
      </c>
      <c r="K10" s="6">
        <v>14758</v>
      </c>
      <c r="L10" s="6">
        <v>1768</v>
      </c>
      <c r="M10" s="4">
        <v>91175</v>
      </c>
      <c r="N10" s="4">
        <v>15557</v>
      </c>
      <c r="O10" s="4">
        <v>1460</v>
      </c>
      <c r="P10" s="7">
        <v>46172</v>
      </c>
      <c r="Q10" s="7">
        <v>13660</v>
      </c>
      <c r="R10" s="8">
        <v>973</v>
      </c>
    </row>
    <row r="11" spans="1:18" ht="13.5">
      <c r="A11" s="51" t="s">
        <v>38</v>
      </c>
      <c r="B11" s="14">
        <v>84080</v>
      </c>
      <c r="C11" s="4">
        <v>30371</v>
      </c>
      <c r="D11" s="4">
        <v>6780</v>
      </c>
      <c r="E11" s="4">
        <v>38819</v>
      </c>
      <c r="F11" s="4">
        <v>5653</v>
      </c>
      <c r="G11" s="4">
        <v>2408</v>
      </c>
      <c r="H11" s="6">
        <v>42620</v>
      </c>
      <c r="I11" s="4">
        <v>6780</v>
      </c>
      <c r="J11" s="6">
        <v>29143</v>
      </c>
      <c r="K11" s="6">
        <v>4853</v>
      </c>
      <c r="L11" s="6">
        <v>1844</v>
      </c>
      <c r="M11" s="4">
        <v>82963</v>
      </c>
      <c r="N11" s="4">
        <v>5670</v>
      </c>
      <c r="O11" s="4">
        <v>1274</v>
      </c>
      <c r="P11" s="7">
        <v>42121</v>
      </c>
      <c r="Q11" s="7">
        <v>5030</v>
      </c>
      <c r="R11" s="8">
        <v>1168</v>
      </c>
    </row>
    <row r="12" spans="1:18" ht="13.5">
      <c r="A12" s="51" t="s">
        <v>39</v>
      </c>
      <c r="B12" s="14">
        <v>23390</v>
      </c>
      <c r="C12" s="4">
        <v>8011</v>
      </c>
      <c r="D12" s="4">
        <v>2423</v>
      </c>
      <c r="E12" s="4">
        <v>7361</v>
      </c>
      <c r="F12" s="4">
        <v>5182</v>
      </c>
      <c r="G12" s="4">
        <v>339</v>
      </c>
      <c r="H12" s="6">
        <v>12297</v>
      </c>
      <c r="I12" s="4">
        <v>2423</v>
      </c>
      <c r="J12" s="6">
        <v>5100</v>
      </c>
      <c r="K12" s="6">
        <v>4519</v>
      </c>
      <c r="L12" s="6">
        <v>255</v>
      </c>
      <c r="M12" s="4">
        <v>22742</v>
      </c>
      <c r="N12" s="4">
        <v>4687</v>
      </c>
      <c r="O12" s="4">
        <v>186</v>
      </c>
      <c r="P12" s="7">
        <v>11932</v>
      </c>
      <c r="Q12" s="7">
        <v>4232</v>
      </c>
      <c r="R12" s="8">
        <v>177</v>
      </c>
    </row>
    <row r="13" spans="1:18" ht="13.5">
      <c r="A13" s="51" t="s">
        <v>40</v>
      </c>
      <c r="B13" s="14">
        <v>42043</v>
      </c>
      <c r="C13" s="4">
        <v>14783</v>
      </c>
      <c r="D13" s="4">
        <v>2556</v>
      </c>
      <c r="E13" s="4">
        <v>14215</v>
      </c>
      <c r="F13" s="4">
        <v>6987</v>
      </c>
      <c r="G13" s="4">
        <v>2978</v>
      </c>
      <c r="H13" s="6">
        <v>20342</v>
      </c>
      <c r="I13" s="4">
        <v>2556</v>
      </c>
      <c r="J13" s="6">
        <v>9079</v>
      </c>
      <c r="K13" s="6">
        <v>6256</v>
      </c>
      <c r="L13" s="6">
        <v>2451</v>
      </c>
      <c r="M13" s="4">
        <v>39241</v>
      </c>
      <c r="N13" s="4">
        <v>6443</v>
      </c>
      <c r="O13" s="4">
        <v>720</v>
      </c>
      <c r="P13" s="7">
        <v>17299</v>
      </c>
      <c r="Q13" s="7">
        <v>5208</v>
      </c>
      <c r="R13" s="8">
        <v>456</v>
      </c>
    </row>
    <row r="14" spans="1:18" ht="13.5">
      <c r="A14" s="51" t="s">
        <v>41</v>
      </c>
      <c r="B14" s="14">
        <v>66670</v>
      </c>
      <c r="C14" s="4">
        <v>22259</v>
      </c>
      <c r="D14" s="4">
        <v>5017</v>
      </c>
      <c r="E14" s="4">
        <v>19084</v>
      </c>
      <c r="F14" s="4">
        <v>13367</v>
      </c>
      <c r="G14" s="4">
        <v>5935</v>
      </c>
      <c r="H14" s="6">
        <v>34255</v>
      </c>
      <c r="I14" s="4">
        <v>5017</v>
      </c>
      <c r="J14" s="6">
        <v>12611</v>
      </c>
      <c r="K14" s="6">
        <v>11391</v>
      </c>
      <c r="L14" s="6">
        <v>5236</v>
      </c>
      <c r="M14" s="4">
        <v>58145</v>
      </c>
      <c r="N14" s="4">
        <v>7770</v>
      </c>
      <c r="O14" s="4">
        <v>3007</v>
      </c>
      <c r="P14" s="7">
        <v>27661</v>
      </c>
      <c r="Q14" s="7">
        <v>7263</v>
      </c>
      <c r="R14" s="8">
        <v>2770</v>
      </c>
    </row>
    <row r="15" spans="1:18" ht="13.5">
      <c r="A15" s="51" t="s">
        <v>42</v>
      </c>
      <c r="B15" s="14">
        <v>55646</v>
      </c>
      <c r="C15" s="4">
        <v>19860</v>
      </c>
      <c r="D15" s="4">
        <v>4335</v>
      </c>
      <c r="E15" s="4">
        <v>21959</v>
      </c>
      <c r="F15" s="4">
        <v>6900</v>
      </c>
      <c r="G15" s="4">
        <v>2204</v>
      </c>
      <c r="H15" s="6">
        <v>28369</v>
      </c>
      <c r="I15" s="4">
        <v>4335</v>
      </c>
      <c r="J15" s="6">
        <v>16209</v>
      </c>
      <c r="K15" s="6">
        <v>6035</v>
      </c>
      <c r="L15" s="6">
        <v>1790</v>
      </c>
      <c r="M15" s="4">
        <v>53523</v>
      </c>
      <c r="N15" s="4">
        <v>6479</v>
      </c>
      <c r="O15" s="4">
        <v>502</v>
      </c>
      <c r="P15" s="7">
        <v>26893</v>
      </c>
      <c r="Q15" s="7">
        <v>5850</v>
      </c>
      <c r="R15" s="8">
        <v>499</v>
      </c>
    </row>
    <row r="16" spans="1:18" ht="13.5">
      <c r="A16" s="51" t="s">
        <v>43</v>
      </c>
      <c r="B16" s="14">
        <v>52133</v>
      </c>
      <c r="C16" s="4">
        <v>16606</v>
      </c>
      <c r="D16" s="4">
        <v>3385</v>
      </c>
      <c r="E16" s="4">
        <v>17388</v>
      </c>
      <c r="F16" s="4">
        <v>11116</v>
      </c>
      <c r="G16" s="4">
        <v>2986</v>
      </c>
      <c r="H16" s="6">
        <v>27537</v>
      </c>
      <c r="I16" s="4">
        <v>3385</v>
      </c>
      <c r="J16" s="6">
        <v>11648</v>
      </c>
      <c r="K16" s="6">
        <v>9998</v>
      </c>
      <c r="L16" s="6">
        <v>2506</v>
      </c>
      <c r="M16" s="4">
        <v>54963</v>
      </c>
      <c r="N16" s="4">
        <v>15489</v>
      </c>
      <c r="O16" s="4">
        <v>1443</v>
      </c>
      <c r="P16" s="7">
        <v>29993</v>
      </c>
      <c r="Q16" s="7">
        <v>13591</v>
      </c>
      <c r="R16" s="8">
        <v>1369</v>
      </c>
    </row>
    <row r="17" spans="1:18" ht="13.5">
      <c r="A17" s="51" t="s">
        <v>44</v>
      </c>
      <c r="B17" s="14">
        <v>62097</v>
      </c>
      <c r="C17" s="4">
        <v>21734</v>
      </c>
      <c r="D17" s="4">
        <v>5765</v>
      </c>
      <c r="E17" s="4">
        <v>19440</v>
      </c>
      <c r="F17" s="4">
        <v>8959</v>
      </c>
      <c r="G17" s="4">
        <v>5786</v>
      </c>
      <c r="H17" s="6">
        <v>31808</v>
      </c>
      <c r="I17" s="4">
        <v>5765</v>
      </c>
      <c r="J17" s="6">
        <v>13417</v>
      </c>
      <c r="K17" s="6">
        <v>7780</v>
      </c>
      <c r="L17" s="6">
        <v>4846</v>
      </c>
      <c r="M17" s="4">
        <v>57652</v>
      </c>
      <c r="N17" s="4">
        <v>8879</v>
      </c>
      <c r="O17" s="4">
        <v>1421</v>
      </c>
      <c r="P17" s="7">
        <v>28451</v>
      </c>
      <c r="Q17" s="7">
        <v>7896</v>
      </c>
      <c r="R17" s="8">
        <v>1373</v>
      </c>
    </row>
    <row r="18" spans="1:18" ht="13.5">
      <c r="A18" s="51" t="s">
        <v>45</v>
      </c>
      <c r="B18" s="14">
        <v>144174</v>
      </c>
      <c r="C18" s="4">
        <v>52478</v>
      </c>
      <c r="D18" s="4">
        <v>7813</v>
      </c>
      <c r="E18" s="4">
        <v>46049</v>
      </c>
      <c r="F18" s="4">
        <v>20771</v>
      </c>
      <c r="G18" s="4">
        <v>16406</v>
      </c>
      <c r="H18" s="6">
        <v>71946</v>
      </c>
      <c r="I18" s="4">
        <v>7813</v>
      </c>
      <c r="J18" s="6">
        <v>31666</v>
      </c>
      <c r="K18" s="6">
        <v>17764</v>
      </c>
      <c r="L18" s="6">
        <v>14703</v>
      </c>
      <c r="M18" s="4">
        <v>130110</v>
      </c>
      <c r="N18" s="4">
        <v>18099</v>
      </c>
      <c r="O18" s="4">
        <v>5014</v>
      </c>
      <c r="P18" s="7">
        <v>61049</v>
      </c>
      <c r="Q18" s="7">
        <v>16710</v>
      </c>
      <c r="R18" s="8">
        <v>4860</v>
      </c>
    </row>
    <row r="19" spans="1:18" ht="13.5">
      <c r="A19" s="51" t="s">
        <v>46</v>
      </c>
      <c r="B19" s="14">
        <v>97678</v>
      </c>
      <c r="C19" s="4">
        <v>32909</v>
      </c>
      <c r="D19" s="4">
        <v>4108</v>
      </c>
      <c r="E19" s="4">
        <v>30528</v>
      </c>
      <c r="F19" s="4">
        <v>14297</v>
      </c>
      <c r="G19" s="4">
        <v>14854</v>
      </c>
      <c r="H19" s="6">
        <v>50674</v>
      </c>
      <c r="I19" s="4">
        <v>4108</v>
      </c>
      <c r="J19" s="6">
        <v>20609</v>
      </c>
      <c r="K19" s="6">
        <v>12562</v>
      </c>
      <c r="L19" s="6">
        <v>13395</v>
      </c>
      <c r="M19" s="4">
        <v>88079</v>
      </c>
      <c r="N19" s="4">
        <v>16262</v>
      </c>
      <c r="O19" s="4">
        <v>3290</v>
      </c>
      <c r="P19" s="7">
        <v>42746</v>
      </c>
      <c r="Q19" s="7">
        <v>15046</v>
      </c>
      <c r="R19" s="8">
        <v>2983</v>
      </c>
    </row>
    <row r="20" spans="1:18" ht="13.5">
      <c r="A20" s="51" t="s">
        <v>0</v>
      </c>
      <c r="B20" s="14">
        <v>30316</v>
      </c>
      <c r="C20" s="4">
        <v>10469</v>
      </c>
      <c r="D20" s="4">
        <v>2904</v>
      </c>
      <c r="E20" s="4">
        <v>8268</v>
      </c>
      <c r="F20" s="4">
        <v>7919</v>
      </c>
      <c r="G20" s="4">
        <v>734</v>
      </c>
      <c r="H20" s="6">
        <v>15700</v>
      </c>
      <c r="I20" s="4">
        <v>2904</v>
      </c>
      <c r="J20" s="6">
        <v>5338</v>
      </c>
      <c r="K20" s="6">
        <v>6876</v>
      </c>
      <c r="L20" s="6">
        <v>582</v>
      </c>
      <c r="M20" s="4">
        <v>25731</v>
      </c>
      <c r="N20" s="4">
        <v>3958</v>
      </c>
      <c r="O20" s="4">
        <v>110</v>
      </c>
      <c r="P20" s="7">
        <v>12090</v>
      </c>
      <c r="Q20" s="7">
        <v>3744</v>
      </c>
      <c r="R20" s="8">
        <v>104</v>
      </c>
    </row>
    <row r="21" spans="1:18" ht="13.5">
      <c r="A21" s="51" t="s">
        <v>1</v>
      </c>
      <c r="B21" s="14">
        <v>49039</v>
      </c>
      <c r="C21" s="4">
        <v>15976</v>
      </c>
      <c r="D21" s="4">
        <v>2543</v>
      </c>
      <c r="E21" s="4">
        <v>12616</v>
      </c>
      <c r="F21" s="4">
        <v>14486</v>
      </c>
      <c r="G21" s="4">
        <v>3028</v>
      </c>
      <c r="H21" s="6">
        <v>24763</v>
      </c>
      <c r="I21" s="4">
        <v>2543</v>
      </c>
      <c r="J21" s="6">
        <v>6802</v>
      </c>
      <c r="K21" s="6">
        <v>12838</v>
      </c>
      <c r="L21" s="6">
        <v>2580</v>
      </c>
      <c r="M21" s="4">
        <v>41090</v>
      </c>
      <c r="N21" s="4">
        <v>8839</v>
      </c>
      <c r="O21" s="4">
        <v>726</v>
      </c>
      <c r="P21" s="7">
        <v>18101</v>
      </c>
      <c r="Q21" s="7">
        <v>8346</v>
      </c>
      <c r="R21" s="8">
        <v>410</v>
      </c>
    </row>
    <row r="22" spans="1:18" ht="13.5">
      <c r="A22" s="51" t="s">
        <v>2</v>
      </c>
      <c r="B22" s="14">
        <v>28902</v>
      </c>
      <c r="C22" s="4">
        <v>10736</v>
      </c>
      <c r="D22" s="4">
        <v>2547</v>
      </c>
      <c r="E22" s="4">
        <v>11906</v>
      </c>
      <c r="F22" s="4">
        <v>3547</v>
      </c>
      <c r="G22" s="4">
        <v>146</v>
      </c>
      <c r="H22" s="6">
        <v>14844</v>
      </c>
      <c r="I22" s="4">
        <v>2547</v>
      </c>
      <c r="J22" s="6">
        <v>9040</v>
      </c>
      <c r="K22" s="6">
        <v>3147</v>
      </c>
      <c r="L22" s="6">
        <v>110</v>
      </c>
      <c r="M22" s="4">
        <v>27595</v>
      </c>
      <c r="N22" s="4">
        <v>2140</v>
      </c>
      <c r="O22" s="4">
        <v>246</v>
      </c>
      <c r="P22" s="7">
        <v>13721</v>
      </c>
      <c r="Q22" s="7">
        <v>1891</v>
      </c>
      <c r="R22" s="8">
        <v>243</v>
      </c>
    </row>
    <row r="23" spans="1:18" ht="13.5">
      <c r="A23" s="51" t="s">
        <v>3</v>
      </c>
      <c r="B23" s="14">
        <v>34603</v>
      </c>
      <c r="C23" s="4">
        <v>11533</v>
      </c>
      <c r="D23" s="4">
        <v>2999</v>
      </c>
      <c r="E23" s="4">
        <v>8954</v>
      </c>
      <c r="F23" s="4">
        <v>9796</v>
      </c>
      <c r="G23" s="4">
        <v>1184</v>
      </c>
      <c r="H23" s="6">
        <v>18055</v>
      </c>
      <c r="I23" s="4">
        <v>2999</v>
      </c>
      <c r="J23" s="6">
        <v>5281</v>
      </c>
      <c r="K23" s="6">
        <v>8830</v>
      </c>
      <c r="L23" s="6">
        <v>945</v>
      </c>
      <c r="M23" s="4">
        <v>32924</v>
      </c>
      <c r="N23" s="4">
        <v>8941</v>
      </c>
      <c r="O23" s="4">
        <v>360</v>
      </c>
      <c r="P23" s="7">
        <v>15814</v>
      </c>
      <c r="Q23" s="7">
        <v>7281</v>
      </c>
      <c r="R23" s="8">
        <v>253</v>
      </c>
    </row>
    <row r="24" spans="1:18" ht="13.5">
      <c r="A24" s="51" t="s">
        <v>4</v>
      </c>
      <c r="B24" s="14">
        <v>47495</v>
      </c>
      <c r="C24" s="4">
        <v>18183</v>
      </c>
      <c r="D24" s="4">
        <v>4359</v>
      </c>
      <c r="E24" s="4">
        <v>22773</v>
      </c>
      <c r="F24" s="4">
        <v>1940</v>
      </c>
      <c r="G24" s="4">
        <v>188</v>
      </c>
      <c r="H24" s="6">
        <v>23161</v>
      </c>
      <c r="I24" s="4">
        <v>4359</v>
      </c>
      <c r="J24" s="6">
        <v>17010</v>
      </c>
      <c r="K24" s="6">
        <v>1632</v>
      </c>
      <c r="L24" s="6">
        <v>160</v>
      </c>
      <c r="M24" s="4">
        <v>46634</v>
      </c>
      <c r="N24" s="4">
        <v>1078</v>
      </c>
      <c r="O24" s="4">
        <v>189</v>
      </c>
      <c r="P24" s="7">
        <v>22621</v>
      </c>
      <c r="Q24" s="7">
        <v>1065</v>
      </c>
      <c r="R24" s="8">
        <v>187</v>
      </c>
    </row>
    <row r="25" spans="1:18" ht="13.5">
      <c r="A25" s="51" t="s">
        <v>5</v>
      </c>
      <c r="B25" s="14">
        <v>38491</v>
      </c>
      <c r="C25" s="4">
        <v>14157</v>
      </c>
      <c r="D25" s="4">
        <v>3316</v>
      </c>
      <c r="E25" s="4">
        <v>19213</v>
      </c>
      <c r="F25" s="4">
        <v>1720</v>
      </c>
      <c r="G25" s="4">
        <v>54</v>
      </c>
      <c r="H25" s="6">
        <v>19739</v>
      </c>
      <c r="I25" s="4">
        <v>3316</v>
      </c>
      <c r="J25" s="6">
        <v>15029</v>
      </c>
      <c r="K25" s="6">
        <v>1353</v>
      </c>
      <c r="L25" s="6">
        <v>41</v>
      </c>
      <c r="M25" s="4">
        <v>38397</v>
      </c>
      <c r="N25" s="4">
        <v>1573</v>
      </c>
      <c r="O25" s="4">
        <v>107</v>
      </c>
      <c r="P25" s="7">
        <v>19929</v>
      </c>
      <c r="Q25" s="7">
        <v>1479</v>
      </c>
      <c r="R25" s="8">
        <v>105</v>
      </c>
    </row>
    <row r="26" spans="1:18" ht="13.5">
      <c r="A26" s="51" t="s">
        <v>6</v>
      </c>
      <c r="B26" s="14">
        <v>39451</v>
      </c>
      <c r="C26" s="4">
        <v>12695</v>
      </c>
      <c r="D26" s="4">
        <v>3999</v>
      </c>
      <c r="E26" s="4">
        <v>11581</v>
      </c>
      <c r="F26" s="4">
        <v>5344</v>
      </c>
      <c r="G26" s="4">
        <v>5755</v>
      </c>
      <c r="H26" s="6">
        <v>21096</v>
      </c>
      <c r="I26" s="4">
        <v>3999</v>
      </c>
      <c r="J26" s="6">
        <v>7523</v>
      </c>
      <c r="K26" s="6">
        <v>4391</v>
      </c>
      <c r="L26" s="6">
        <v>5183</v>
      </c>
      <c r="M26" s="4">
        <v>33235</v>
      </c>
      <c r="N26" s="4">
        <v>3686</v>
      </c>
      <c r="O26" s="4">
        <v>1197</v>
      </c>
      <c r="P26" s="7">
        <v>16187</v>
      </c>
      <c r="Q26" s="7">
        <v>3472</v>
      </c>
      <c r="R26" s="8">
        <v>1193</v>
      </c>
    </row>
    <row r="27" spans="1:18" ht="13.5">
      <c r="A27" s="51" t="s">
        <v>7</v>
      </c>
      <c r="B27" s="14">
        <v>22776</v>
      </c>
      <c r="C27" s="4">
        <v>7342</v>
      </c>
      <c r="D27" s="4">
        <v>1556</v>
      </c>
      <c r="E27" s="4">
        <v>5422</v>
      </c>
      <c r="F27" s="4">
        <v>6232</v>
      </c>
      <c r="G27" s="4">
        <v>2056</v>
      </c>
      <c r="H27" s="6">
        <v>12306</v>
      </c>
      <c r="I27" s="4">
        <v>1556</v>
      </c>
      <c r="J27" s="6">
        <v>3342</v>
      </c>
      <c r="K27" s="6">
        <v>5565</v>
      </c>
      <c r="L27" s="6">
        <v>1843</v>
      </c>
      <c r="M27" s="4">
        <v>23362</v>
      </c>
      <c r="N27" s="4">
        <v>8161</v>
      </c>
      <c r="O27" s="4">
        <v>713</v>
      </c>
      <c r="P27" s="7">
        <v>13479</v>
      </c>
      <c r="Q27" s="7">
        <v>7877</v>
      </c>
      <c r="R27" s="8">
        <v>704</v>
      </c>
    </row>
    <row r="28" spans="1:18" ht="13.5">
      <c r="A28" s="51" t="s">
        <v>8</v>
      </c>
      <c r="B28" s="14">
        <v>22696</v>
      </c>
      <c r="C28" s="4">
        <v>8754</v>
      </c>
      <c r="D28" s="4">
        <v>1656</v>
      </c>
      <c r="E28" s="4">
        <v>4418</v>
      </c>
      <c r="F28" s="4">
        <v>5564</v>
      </c>
      <c r="G28" s="4">
        <v>2219</v>
      </c>
      <c r="H28" s="6">
        <v>11141</v>
      </c>
      <c r="I28" s="4">
        <v>1656</v>
      </c>
      <c r="J28" s="6">
        <v>2512</v>
      </c>
      <c r="K28" s="6">
        <v>5003</v>
      </c>
      <c r="L28" s="6">
        <v>1970</v>
      </c>
      <c r="M28" s="4">
        <v>21115</v>
      </c>
      <c r="N28" s="4">
        <v>5533</v>
      </c>
      <c r="O28" s="4">
        <v>669</v>
      </c>
      <c r="P28" s="7">
        <v>9594</v>
      </c>
      <c r="Q28" s="7">
        <v>4769</v>
      </c>
      <c r="R28" s="8">
        <v>657</v>
      </c>
    </row>
    <row r="29" spans="1:18" ht="13.5">
      <c r="A29" s="51" t="s">
        <v>9</v>
      </c>
      <c r="B29" s="14">
        <v>13430</v>
      </c>
      <c r="C29" s="4">
        <v>4347</v>
      </c>
      <c r="D29" s="4">
        <v>869</v>
      </c>
      <c r="E29" s="4">
        <v>3403</v>
      </c>
      <c r="F29" s="4">
        <v>3607</v>
      </c>
      <c r="G29" s="4">
        <v>963</v>
      </c>
      <c r="H29" s="6">
        <v>6575</v>
      </c>
      <c r="I29" s="4">
        <v>869</v>
      </c>
      <c r="J29" s="6">
        <v>1682</v>
      </c>
      <c r="K29" s="6">
        <v>3191</v>
      </c>
      <c r="L29" s="6">
        <v>833</v>
      </c>
      <c r="M29" s="4">
        <v>17463</v>
      </c>
      <c r="N29" s="4">
        <v>7911</v>
      </c>
      <c r="O29" s="4">
        <v>692</v>
      </c>
      <c r="P29" s="7">
        <v>9445</v>
      </c>
      <c r="Q29" s="7">
        <v>6351</v>
      </c>
      <c r="R29" s="8">
        <v>543</v>
      </c>
    </row>
    <row r="30" spans="1:18" ht="13.5">
      <c r="A30" s="51" t="s">
        <v>10</v>
      </c>
      <c r="B30" s="14">
        <v>32545</v>
      </c>
      <c r="C30" s="4">
        <v>11525</v>
      </c>
      <c r="D30" s="4">
        <v>2443</v>
      </c>
      <c r="E30" s="4">
        <v>8437</v>
      </c>
      <c r="F30" s="4">
        <v>8653</v>
      </c>
      <c r="G30" s="4">
        <v>1439</v>
      </c>
      <c r="H30" s="6">
        <v>16372</v>
      </c>
      <c r="I30" s="4">
        <v>2443</v>
      </c>
      <c r="J30" s="6">
        <v>5286</v>
      </c>
      <c r="K30" s="6">
        <v>7494</v>
      </c>
      <c r="L30" s="6">
        <v>1149</v>
      </c>
      <c r="M30" s="4">
        <v>27754</v>
      </c>
      <c r="N30" s="4">
        <v>5006</v>
      </c>
      <c r="O30" s="4">
        <v>295</v>
      </c>
      <c r="P30" s="7">
        <v>12632</v>
      </c>
      <c r="Q30" s="7">
        <v>4608</v>
      </c>
      <c r="R30" s="8">
        <v>295</v>
      </c>
    </row>
    <row r="31" spans="1:18" ht="13.5">
      <c r="A31" s="51" t="s">
        <v>11</v>
      </c>
      <c r="B31" s="14">
        <v>6423</v>
      </c>
      <c r="C31" s="4">
        <v>2625</v>
      </c>
      <c r="D31" s="4">
        <v>405</v>
      </c>
      <c r="E31" s="4">
        <v>1444</v>
      </c>
      <c r="F31" s="4">
        <v>1632</v>
      </c>
      <c r="G31" s="4">
        <v>317</v>
      </c>
      <c r="H31" s="6">
        <v>2953</v>
      </c>
      <c r="I31" s="4">
        <v>405</v>
      </c>
      <c r="J31" s="6">
        <v>889</v>
      </c>
      <c r="K31" s="6">
        <v>1377</v>
      </c>
      <c r="L31" s="6">
        <v>282</v>
      </c>
      <c r="M31" s="4">
        <v>5456</v>
      </c>
      <c r="N31" s="4">
        <v>875</v>
      </c>
      <c r="O31" s="4">
        <v>107</v>
      </c>
      <c r="P31" s="7">
        <v>2275</v>
      </c>
      <c r="Q31" s="7">
        <v>874</v>
      </c>
      <c r="R31" s="8">
        <v>107</v>
      </c>
    </row>
    <row r="32" spans="1:18" ht="13.5">
      <c r="A32" s="51" t="s">
        <v>12</v>
      </c>
      <c r="B32" s="14">
        <v>28895</v>
      </c>
      <c r="C32" s="4">
        <v>10543</v>
      </c>
      <c r="D32" s="4">
        <v>1556</v>
      </c>
      <c r="E32" s="4">
        <v>8086</v>
      </c>
      <c r="F32" s="4">
        <v>7404</v>
      </c>
      <c r="G32" s="4">
        <v>1238</v>
      </c>
      <c r="H32" s="6">
        <v>14550</v>
      </c>
      <c r="I32" s="4">
        <v>1556</v>
      </c>
      <c r="J32" s="6">
        <v>5438</v>
      </c>
      <c r="K32" s="6">
        <v>6582</v>
      </c>
      <c r="L32" s="6">
        <v>974</v>
      </c>
      <c r="M32" s="4">
        <v>25143</v>
      </c>
      <c r="N32" s="4">
        <v>4619</v>
      </c>
      <c r="O32" s="4">
        <v>271</v>
      </c>
      <c r="P32" s="7">
        <v>11668</v>
      </c>
      <c r="Q32" s="7">
        <v>4405</v>
      </c>
      <c r="R32" s="8">
        <v>269</v>
      </c>
    </row>
    <row r="33" spans="1:18" ht="13.5">
      <c r="A33" s="51" t="s">
        <v>13</v>
      </c>
      <c r="B33" s="14">
        <v>8618</v>
      </c>
      <c r="C33" s="4">
        <v>3330</v>
      </c>
      <c r="D33" s="4">
        <v>439</v>
      </c>
      <c r="E33" s="4">
        <v>2330</v>
      </c>
      <c r="F33" s="4">
        <v>2009</v>
      </c>
      <c r="G33" s="4">
        <v>506</v>
      </c>
      <c r="H33" s="6">
        <v>4187</v>
      </c>
      <c r="I33" s="4">
        <v>439</v>
      </c>
      <c r="J33" s="6">
        <v>1613</v>
      </c>
      <c r="K33" s="6">
        <v>1711</v>
      </c>
      <c r="L33" s="6">
        <v>424</v>
      </c>
      <c r="M33" s="4">
        <v>8057</v>
      </c>
      <c r="N33" s="4">
        <v>1635</v>
      </c>
      <c r="O33" s="4">
        <v>319</v>
      </c>
      <c r="P33" s="7">
        <v>4003</v>
      </c>
      <c r="Q33" s="7">
        <v>1634</v>
      </c>
      <c r="R33" s="8">
        <v>317</v>
      </c>
    </row>
    <row r="34" spans="1:18" ht="13.5">
      <c r="A34" s="51" t="s">
        <v>14</v>
      </c>
      <c r="B34" s="14">
        <v>20828</v>
      </c>
      <c r="C34" s="4">
        <v>7433</v>
      </c>
      <c r="D34" s="4">
        <v>1452</v>
      </c>
      <c r="E34" s="4">
        <v>4647</v>
      </c>
      <c r="F34" s="4">
        <v>6512</v>
      </c>
      <c r="G34" s="4">
        <v>773</v>
      </c>
      <c r="H34" s="6">
        <v>10633</v>
      </c>
      <c r="I34" s="4">
        <v>1452</v>
      </c>
      <c r="J34" s="6">
        <v>2878</v>
      </c>
      <c r="K34" s="6">
        <v>5712</v>
      </c>
      <c r="L34" s="6">
        <v>591</v>
      </c>
      <c r="M34" s="4">
        <v>17470</v>
      </c>
      <c r="N34" s="4">
        <v>3842</v>
      </c>
      <c r="O34" s="4">
        <v>85</v>
      </c>
      <c r="P34" s="7">
        <v>8248</v>
      </c>
      <c r="Q34" s="7">
        <v>3837</v>
      </c>
      <c r="R34" s="8">
        <v>81</v>
      </c>
    </row>
    <row r="35" spans="1:18" ht="13.5">
      <c r="A35" s="51" t="s">
        <v>15</v>
      </c>
      <c r="B35" s="14">
        <v>9419</v>
      </c>
      <c r="C35" s="4">
        <v>3148</v>
      </c>
      <c r="D35" s="4">
        <v>780</v>
      </c>
      <c r="E35" s="4">
        <v>1968</v>
      </c>
      <c r="F35" s="4">
        <v>3027</v>
      </c>
      <c r="G35" s="4">
        <v>496</v>
      </c>
      <c r="H35" s="6">
        <v>4974</v>
      </c>
      <c r="I35" s="4">
        <v>780</v>
      </c>
      <c r="J35" s="6">
        <v>1073</v>
      </c>
      <c r="K35" s="6">
        <v>2723</v>
      </c>
      <c r="L35" s="6">
        <v>398</v>
      </c>
      <c r="M35" s="4">
        <v>8485</v>
      </c>
      <c r="N35" s="4">
        <v>2395</v>
      </c>
      <c r="O35" s="4">
        <v>194</v>
      </c>
      <c r="P35" s="7">
        <v>4439</v>
      </c>
      <c r="Q35" s="7">
        <v>2392</v>
      </c>
      <c r="R35" s="8">
        <v>194</v>
      </c>
    </row>
    <row r="36" spans="1:18" ht="13.5">
      <c r="A36" s="51" t="s">
        <v>16</v>
      </c>
      <c r="B36" s="14">
        <v>15263</v>
      </c>
      <c r="C36" s="4">
        <v>4918</v>
      </c>
      <c r="D36" s="4">
        <v>1170</v>
      </c>
      <c r="E36" s="4">
        <v>4001</v>
      </c>
      <c r="F36" s="4">
        <v>4427</v>
      </c>
      <c r="G36" s="4">
        <v>738</v>
      </c>
      <c r="H36" s="6">
        <v>8221</v>
      </c>
      <c r="I36" s="4">
        <v>1170</v>
      </c>
      <c r="J36" s="6">
        <v>2572</v>
      </c>
      <c r="K36" s="6">
        <v>3892</v>
      </c>
      <c r="L36" s="6">
        <v>587</v>
      </c>
      <c r="M36" s="4">
        <v>15942</v>
      </c>
      <c r="N36" s="4">
        <v>5441</v>
      </c>
      <c r="O36" s="4">
        <v>403</v>
      </c>
      <c r="P36" s="7">
        <v>9446</v>
      </c>
      <c r="Q36" s="7">
        <v>5301</v>
      </c>
      <c r="R36" s="8">
        <v>403</v>
      </c>
    </row>
    <row r="37" spans="1:18" ht="13.5">
      <c r="A37" s="51" t="s">
        <v>17</v>
      </c>
      <c r="B37" s="14">
        <v>4617</v>
      </c>
      <c r="C37" s="4">
        <v>1811</v>
      </c>
      <c r="D37" s="4">
        <v>326</v>
      </c>
      <c r="E37" s="4">
        <v>532</v>
      </c>
      <c r="F37" s="4">
        <v>1676</v>
      </c>
      <c r="G37" s="4">
        <v>271</v>
      </c>
      <c r="H37" s="6">
        <v>2276</v>
      </c>
      <c r="I37" s="4">
        <v>326</v>
      </c>
      <c r="J37" s="6">
        <v>274</v>
      </c>
      <c r="K37" s="6">
        <v>1438</v>
      </c>
      <c r="L37" s="6">
        <v>238</v>
      </c>
      <c r="M37" s="4">
        <v>3603</v>
      </c>
      <c r="N37" s="4">
        <v>918</v>
      </c>
      <c r="O37" s="4">
        <v>15</v>
      </c>
      <c r="P37" s="7">
        <v>1082</v>
      </c>
      <c r="Q37" s="7">
        <v>469</v>
      </c>
      <c r="R37" s="8">
        <v>13</v>
      </c>
    </row>
    <row r="38" spans="1:18" ht="13.5">
      <c r="A38" s="51" t="s">
        <v>18</v>
      </c>
      <c r="B38" s="14">
        <v>26192</v>
      </c>
      <c r="C38" s="4">
        <v>9537</v>
      </c>
      <c r="D38" s="4">
        <v>2392</v>
      </c>
      <c r="E38" s="4">
        <v>7567</v>
      </c>
      <c r="F38" s="4">
        <v>6040</v>
      </c>
      <c r="G38" s="4">
        <v>605</v>
      </c>
      <c r="H38" s="6">
        <v>13292</v>
      </c>
      <c r="I38" s="4">
        <v>2392</v>
      </c>
      <c r="J38" s="6">
        <v>5336</v>
      </c>
      <c r="K38" s="6">
        <v>5154</v>
      </c>
      <c r="L38" s="6">
        <v>410</v>
      </c>
      <c r="M38" s="4">
        <v>24290</v>
      </c>
      <c r="N38" s="4">
        <v>4527</v>
      </c>
      <c r="O38" s="4">
        <v>216</v>
      </c>
      <c r="P38" s="7">
        <v>12231</v>
      </c>
      <c r="Q38" s="7">
        <v>4289</v>
      </c>
      <c r="R38" s="8">
        <v>214</v>
      </c>
    </row>
    <row r="39" spans="1:18" ht="13.5">
      <c r="A39" s="51" t="s">
        <v>19</v>
      </c>
      <c r="B39" s="14">
        <v>23788</v>
      </c>
      <c r="C39" s="4">
        <v>7629</v>
      </c>
      <c r="D39" s="4">
        <v>2060</v>
      </c>
      <c r="E39" s="4">
        <v>5788</v>
      </c>
      <c r="F39" s="4">
        <v>7581</v>
      </c>
      <c r="G39" s="4">
        <v>676</v>
      </c>
      <c r="H39" s="6">
        <v>12387</v>
      </c>
      <c r="I39" s="4">
        <v>2060</v>
      </c>
      <c r="J39" s="6">
        <v>3133</v>
      </c>
      <c r="K39" s="6">
        <v>6680</v>
      </c>
      <c r="L39" s="6">
        <v>514</v>
      </c>
      <c r="M39" s="4">
        <v>19999</v>
      </c>
      <c r="N39" s="4">
        <v>3972</v>
      </c>
      <c r="O39" s="4">
        <v>496</v>
      </c>
      <c r="P39" s="7">
        <v>9497</v>
      </c>
      <c r="Q39" s="7">
        <v>3819</v>
      </c>
      <c r="R39" s="8">
        <v>485</v>
      </c>
    </row>
    <row r="40" spans="1:18" ht="13.5">
      <c r="A40" s="51" t="s">
        <v>20</v>
      </c>
      <c r="B40" s="14">
        <v>24559</v>
      </c>
      <c r="C40" s="4">
        <v>8281</v>
      </c>
      <c r="D40" s="4">
        <v>1761</v>
      </c>
      <c r="E40" s="4">
        <v>6559</v>
      </c>
      <c r="F40" s="4">
        <v>7158</v>
      </c>
      <c r="G40" s="4">
        <v>732</v>
      </c>
      <c r="H40" s="6">
        <v>12483</v>
      </c>
      <c r="I40" s="4">
        <v>1761</v>
      </c>
      <c r="J40" s="6">
        <v>3738</v>
      </c>
      <c r="K40" s="6">
        <v>6443</v>
      </c>
      <c r="L40" s="6">
        <v>541</v>
      </c>
      <c r="M40" s="4">
        <v>21036</v>
      </c>
      <c r="N40" s="4">
        <v>4244</v>
      </c>
      <c r="O40" s="4">
        <v>123</v>
      </c>
      <c r="P40" s="7">
        <v>9203</v>
      </c>
      <c r="Q40" s="7">
        <v>3591</v>
      </c>
      <c r="R40" s="8">
        <v>113</v>
      </c>
    </row>
    <row r="41" spans="1:18" ht="13.5">
      <c r="A41" s="51" t="s">
        <v>21</v>
      </c>
      <c r="B41" s="14">
        <v>17547</v>
      </c>
      <c r="C41" s="4">
        <v>5932</v>
      </c>
      <c r="D41" s="4">
        <v>1049</v>
      </c>
      <c r="E41" s="4">
        <v>3677</v>
      </c>
      <c r="F41" s="4">
        <v>6129</v>
      </c>
      <c r="G41" s="4">
        <v>758</v>
      </c>
      <c r="H41" s="6">
        <v>8985</v>
      </c>
      <c r="I41" s="4">
        <v>1049</v>
      </c>
      <c r="J41" s="6">
        <v>1781</v>
      </c>
      <c r="K41" s="6">
        <v>5531</v>
      </c>
      <c r="L41" s="6">
        <v>624</v>
      </c>
      <c r="M41" s="4">
        <v>14591</v>
      </c>
      <c r="N41" s="4">
        <v>3846</v>
      </c>
      <c r="O41" s="4">
        <v>85</v>
      </c>
      <c r="P41" s="7">
        <v>6191</v>
      </c>
      <c r="Q41" s="7">
        <v>3283</v>
      </c>
      <c r="R41" s="8">
        <v>78</v>
      </c>
    </row>
    <row r="42" spans="1:18" ht="13.5">
      <c r="A42" s="51" t="s">
        <v>22</v>
      </c>
      <c r="B42" s="14">
        <v>8552</v>
      </c>
      <c r="C42" s="4">
        <v>2538</v>
      </c>
      <c r="D42" s="4">
        <v>486</v>
      </c>
      <c r="E42" s="4">
        <v>2059</v>
      </c>
      <c r="F42" s="4">
        <v>2794</v>
      </c>
      <c r="G42" s="4">
        <v>658</v>
      </c>
      <c r="H42" s="6">
        <v>4688</v>
      </c>
      <c r="I42" s="4">
        <v>486</v>
      </c>
      <c r="J42" s="6">
        <v>1132</v>
      </c>
      <c r="K42" s="6">
        <v>2496</v>
      </c>
      <c r="L42" s="6">
        <v>574</v>
      </c>
      <c r="M42" s="4">
        <v>8048</v>
      </c>
      <c r="N42" s="4">
        <v>2495</v>
      </c>
      <c r="O42" s="4">
        <v>453</v>
      </c>
      <c r="P42" s="7">
        <v>4070</v>
      </c>
      <c r="Q42" s="7">
        <v>2154</v>
      </c>
      <c r="R42" s="8">
        <v>298</v>
      </c>
    </row>
    <row r="43" spans="1:18" ht="13.5">
      <c r="A43" s="51" t="s">
        <v>23</v>
      </c>
      <c r="B43" s="14">
        <v>5710</v>
      </c>
      <c r="C43" s="4">
        <v>1835</v>
      </c>
      <c r="D43" s="4">
        <v>583</v>
      </c>
      <c r="E43" s="4">
        <v>1067</v>
      </c>
      <c r="F43" s="4">
        <v>2019</v>
      </c>
      <c r="G43" s="4">
        <v>200</v>
      </c>
      <c r="H43" s="6">
        <v>3006</v>
      </c>
      <c r="I43" s="4">
        <v>583</v>
      </c>
      <c r="J43" s="6">
        <v>569</v>
      </c>
      <c r="K43" s="6">
        <v>1700</v>
      </c>
      <c r="L43" s="6">
        <v>154</v>
      </c>
      <c r="M43" s="4">
        <v>4881</v>
      </c>
      <c r="N43" s="4">
        <v>1356</v>
      </c>
      <c r="O43" s="4">
        <v>34</v>
      </c>
      <c r="P43" s="7">
        <v>2476</v>
      </c>
      <c r="Q43" s="7">
        <v>1290</v>
      </c>
      <c r="R43" s="8">
        <v>34</v>
      </c>
    </row>
    <row r="44" spans="1:18" ht="13.5">
      <c r="A44" s="51" t="s">
        <v>24</v>
      </c>
      <c r="B44" s="14">
        <v>10838</v>
      </c>
      <c r="C44" s="4">
        <v>3782</v>
      </c>
      <c r="D44" s="4">
        <v>849</v>
      </c>
      <c r="E44" s="4">
        <v>2561</v>
      </c>
      <c r="F44" s="4">
        <v>3175</v>
      </c>
      <c r="G44" s="4">
        <v>458</v>
      </c>
      <c r="H44" s="6">
        <v>5545</v>
      </c>
      <c r="I44" s="4">
        <v>849</v>
      </c>
      <c r="J44" s="6">
        <v>1542</v>
      </c>
      <c r="K44" s="6">
        <v>2773</v>
      </c>
      <c r="L44" s="6">
        <v>381</v>
      </c>
      <c r="M44" s="4">
        <v>9357</v>
      </c>
      <c r="N44" s="4">
        <v>2079</v>
      </c>
      <c r="O44" s="4">
        <v>73</v>
      </c>
      <c r="P44" s="7">
        <v>4541</v>
      </c>
      <c r="Q44" s="7">
        <v>2077</v>
      </c>
      <c r="R44" s="8">
        <v>73</v>
      </c>
    </row>
    <row r="45" spans="1:18" ht="13.5">
      <c r="A45" s="51" t="s">
        <v>25</v>
      </c>
      <c r="B45" s="14">
        <v>4870</v>
      </c>
      <c r="C45" s="4">
        <v>1998</v>
      </c>
      <c r="D45" s="4">
        <v>512</v>
      </c>
      <c r="E45" s="4">
        <v>1090</v>
      </c>
      <c r="F45" s="4">
        <v>1169</v>
      </c>
      <c r="G45" s="4">
        <v>95</v>
      </c>
      <c r="H45" s="6">
        <v>2303</v>
      </c>
      <c r="I45" s="4">
        <v>512</v>
      </c>
      <c r="J45" s="6">
        <v>699</v>
      </c>
      <c r="K45" s="6">
        <v>1010</v>
      </c>
      <c r="L45" s="6">
        <v>82</v>
      </c>
      <c r="M45" s="4">
        <v>4177</v>
      </c>
      <c r="N45" s="4">
        <v>553</v>
      </c>
      <c r="O45" s="4">
        <v>18</v>
      </c>
      <c r="P45" s="7">
        <v>1781</v>
      </c>
      <c r="Q45" s="7">
        <v>552</v>
      </c>
      <c r="R45" s="8">
        <v>18</v>
      </c>
    </row>
    <row r="46" spans="1:18" ht="13.5">
      <c r="A46" s="51" t="s">
        <v>26</v>
      </c>
      <c r="B46" s="14">
        <v>12935</v>
      </c>
      <c r="C46" s="4">
        <v>4915</v>
      </c>
      <c r="D46" s="4">
        <v>1198</v>
      </c>
      <c r="E46" s="4">
        <v>3269</v>
      </c>
      <c r="F46" s="4">
        <v>2984</v>
      </c>
      <c r="G46" s="4">
        <v>554</v>
      </c>
      <c r="H46" s="6">
        <v>6358</v>
      </c>
      <c r="I46" s="4">
        <v>1198</v>
      </c>
      <c r="J46" s="6">
        <v>2060</v>
      </c>
      <c r="K46" s="6">
        <v>2645</v>
      </c>
      <c r="L46" s="6">
        <v>455</v>
      </c>
      <c r="M46" s="4">
        <v>10954</v>
      </c>
      <c r="N46" s="4">
        <v>1465</v>
      </c>
      <c r="O46" s="4">
        <v>92</v>
      </c>
      <c r="P46" s="7">
        <v>4665</v>
      </c>
      <c r="Q46" s="7">
        <v>1315</v>
      </c>
      <c r="R46" s="8">
        <v>92</v>
      </c>
    </row>
    <row r="47" spans="1:18" ht="13.5">
      <c r="A47" s="51" t="s">
        <v>27</v>
      </c>
      <c r="B47" s="14">
        <v>10545</v>
      </c>
      <c r="C47" s="4">
        <v>4103</v>
      </c>
      <c r="D47" s="4">
        <v>1327</v>
      </c>
      <c r="E47" s="4">
        <v>3760</v>
      </c>
      <c r="F47" s="4">
        <v>1269</v>
      </c>
      <c r="G47" s="4">
        <v>84</v>
      </c>
      <c r="H47" s="6">
        <v>5158</v>
      </c>
      <c r="I47" s="4">
        <v>1327</v>
      </c>
      <c r="J47" s="6">
        <v>2714</v>
      </c>
      <c r="K47" s="6">
        <v>1051</v>
      </c>
      <c r="L47" s="6">
        <v>66</v>
      </c>
      <c r="M47" s="4">
        <v>10032</v>
      </c>
      <c r="N47" s="4">
        <v>808</v>
      </c>
      <c r="O47" s="4">
        <v>32</v>
      </c>
      <c r="P47" s="7">
        <v>4774</v>
      </c>
      <c r="Q47" s="7">
        <v>701</v>
      </c>
      <c r="R47" s="8">
        <v>32</v>
      </c>
    </row>
    <row r="48" spans="1:18" ht="13.5">
      <c r="A48" s="51" t="s">
        <v>28</v>
      </c>
      <c r="B48" s="14">
        <v>2854</v>
      </c>
      <c r="C48" s="4">
        <v>1042</v>
      </c>
      <c r="D48" s="4">
        <v>472</v>
      </c>
      <c r="E48" s="4">
        <v>1000</v>
      </c>
      <c r="F48" s="4">
        <v>328</v>
      </c>
      <c r="G48" s="4">
        <v>12</v>
      </c>
      <c r="H48" s="6">
        <v>1510</v>
      </c>
      <c r="I48" s="4">
        <v>472</v>
      </c>
      <c r="J48" s="6">
        <v>752</v>
      </c>
      <c r="K48" s="6">
        <v>275</v>
      </c>
      <c r="L48" s="6">
        <v>11</v>
      </c>
      <c r="M48" s="4">
        <v>2728</v>
      </c>
      <c r="N48" s="4">
        <v>208</v>
      </c>
      <c r="O48" s="4">
        <v>6</v>
      </c>
      <c r="P48" s="7">
        <v>1437</v>
      </c>
      <c r="Q48" s="7">
        <v>207</v>
      </c>
      <c r="R48" s="8">
        <v>6</v>
      </c>
    </row>
    <row r="49" spans="1:18" ht="13.5">
      <c r="A49" s="51" t="s">
        <v>29</v>
      </c>
      <c r="B49" s="14">
        <v>19225</v>
      </c>
      <c r="C49" s="4">
        <v>6594</v>
      </c>
      <c r="D49" s="4">
        <v>1176</v>
      </c>
      <c r="E49" s="4">
        <v>4642</v>
      </c>
      <c r="F49" s="4">
        <v>5033</v>
      </c>
      <c r="G49" s="4">
        <v>1736</v>
      </c>
      <c r="H49" s="6">
        <v>9830</v>
      </c>
      <c r="I49" s="4">
        <v>1176</v>
      </c>
      <c r="J49" s="6">
        <v>2663</v>
      </c>
      <c r="K49" s="6">
        <v>4517</v>
      </c>
      <c r="L49" s="6">
        <v>1474</v>
      </c>
      <c r="M49" s="4">
        <v>16071</v>
      </c>
      <c r="N49" s="4">
        <v>3499</v>
      </c>
      <c r="O49" s="4">
        <v>116</v>
      </c>
      <c r="P49" s="7">
        <v>6671</v>
      </c>
      <c r="Q49" s="7">
        <v>2716</v>
      </c>
      <c r="R49" s="8">
        <v>116</v>
      </c>
    </row>
    <row r="50" spans="1:18" ht="13.5">
      <c r="A50" s="51" t="s">
        <v>30</v>
      </c>
      <c r="B50" s="14">
        <v>11055</v>
      </c>
      <c r="C50" s="4">
        <v>3743</v>
      </c>
      <c r="D50" s="4">
        <v>870</v>
      </c>
      <c r="E50" s="4">
        <v>3063</v>
      </c>
      <c r="F50" s="4">
        <v>2186</v>
      </c>
      <c r="G50" s="4">
        <v>1174</v>
      </c>
      <c r="H50" s="6">
        <v>5885</v>
      </c>
      <c r="I50" s="4">
        <v>870</v>
      </c>
      <c r="J50" s="6">
        <v>2092</v>
      </c>
      <c r="K50" s="6">
        <v>1921</v>
      </c>
      <c r="L50" s="6">
        <v>1002</v>
      </c>
      <c r="M50" s="4">
        <v>9387</v>
      </c>
      <c r="N50" s="4">
        <v>1631</v>
      </c>
      <c r="O50" s="4">
        <v>61</v>
      </c>
      <c r="P50" s="7">
        <v>4645</v>
      </c>
      <c r="Q50" s="7">
        <v>1622</v>
      </c>
      <c r="R50" s="8">
        <v>61</v>
      </c>
    </row>
    <row r="51" spans="1:18" ht="14.25" customHeight="1">
      <c r="A51" s="51" t="s">
        <v>31</v>
      </c>
      <c r="B51" s="14">
        <v>1983</v>
      </c>
      <c r="C51" s="4">
        <v>509</v>
      </c>
      <c r="D51" s="4">
        <v>277</v>
      </c>
      <c r="E51" s="4">
        <v>1144</v>
      </c>
      <c r="F51" s="4">
        <v>14</v>
      </c>
      <c r="G51" s="4">
        <v>39</v>
      </c>
      <c r="H51" s="6">
        <v>1278</v>
      </c>
      <c r="I51" s="4">
        <v>277</v>
      </c>
      <c r="J51" s="6">
        <v>969</v>
      </c>
      <c r="K51" s="6">
        <v>12</v>
      </c>
      <c r="L51" s="6">
        <v>20</v>
      </c>
      <c r="M51" s="4">
        <v>2108</v>
      </c>
      <c r="N51" s="4">
        <v>106</v>
      </c>
      <c r="O51" s="4">
        <v>72</v>
      </c>
      <c r="P51" s="7">
        <v>1423</v>
      </c>
      <c r="Q51" s="7">
        <v>105</v>
      </c>
      <c r="R51" s="8">
        <v>72</v>
      </c>
    </row>
    <row r="52" spans="1:18" ht="9" customHeight="1">
      <c r="A52" s="37" t="s">
        <v>54</v>
      </c>
      <c r="B52" s="26"/>
      <c r="C52" s="26"/>
      <c r="D52" s="26"/>
      <c r="E52" s="33"/>
      <c r="F52" s="26"/>
      <c r="G52" s="26"/>
      <c r="H52" s="27"/>
      <c r="I52" s="26"/>
      <c r="J52" s="33"/>
      <c r="K52" s="33"/>
      <c r="L52" s="27"/>
      <c r="M52" s="26"/>
      <c r="N52" s="26"/>
      <c r="O52" s="26"/>
      <c r="P52" s="27"/>
      <c r="Q52" s="26"/>
      <c r="R52" s="28"/>
    </row>
    <row r="53" spans="1:18" ht="14.25" customHeight="1">
      <c r="A53" s="38" t="s">
        <v>55</v>
      </c>
      <c r="B53" s="41">
        <f aca="true" t="shared" si="0" ref="B53:R53">B6+B29</f>
        <v>413261</v>
      </c>
      <c r="C53" s="43">
        <f t="shared" si="0"/>
        <v>149608</v>
      </c>
      <c r="D53" s="43">
        <f t="shared" si="0"/>
        <v>29010</v>
      </c>
      <c r="E53" s="43">
        <v>166084</v>
      </c>
      <c r="F53" s="43">
        <v>41925</v>
      </c>
      <c r="G53" s="30">
        <f t="shared" si="0"/>
        <v>23281</v>
      </c>
      <c r="H53" s="43">
        <f t="shared" si="0"/>
        <v>204337</v>
      </c>
      <c r="I53" s="43">
        <f t="shared" si="0"/>
        <v>29010</v>
      </c>
      <c r="J53" s="43">
        <v>117391</v>
      </c>
      <c r="K53" s="43">
        <v>38318</v>
      </c>
      <c r="L53" s="43">
        <f t="shared" si="0"/>
        <v>19618</v>
      </c>
      <c r="M53" s="43">
        <f t="shared" si="0"/>
        <v>433077</v>
      </c>
      <c r="N53" s="43">
        <v>71263</v>
      </c>
      <c r="O53" s="29">
        <f t="shared" si="0"/>
        <v>13759</v>
      </c>
      <c r="P53" s="43">
        <f t="shared" si="0"/>
        <v>217495</v>
      </c>
      <c r="Q53" s="43">
        <v>59784</v>
      </c>
      <c r="R53" s="31">
        <f t="shared" si="0"/>
        <v>11310</v>
      </c>
    </row>
    <row r="54" spans="1:18" ht="14.25" customHeight="1">
      <c r="A54" s="39" t="s">
        <v>56</v>
      </c>
      <c r="B54" s="41">
        <f aca="true" t="shared" si="1" ref="B54:R54">B7+B31+B37</f>
        <v>161950</v>
      </c>
      <c r="C54" s="43">
        <f t="shared" si="1"/>
        <v>57737</v>
      </c>
      <c r="D54" s="43">
        <f t="shared" si="1"/>
        <v>9794</v>
      </c>
      <c r="E54" s="43">
        <v>61705</v>
      </c>
      <c r="F54" s="43">
        <v>23012</v>
      </c>
      <c r="G54" s="30">
        <f t="shared" si="1"/>
        <v>7819</v>
      </c>
      <c r="H54" s="43">
        <f t="shared" si="1"/>
        <v>80787</v>
      </c>
      <c r="I54" s="43">
        <f t="shared" si="1"/>
        <v>9794</v>
      </c>
      <c r="J54" s="43">
        <v>43698</v>
      </c>
      <c r="K54" s="43">
        <v>20992</v>
      </c>
      <c r="L54" s="43">
        <f t="shared" si="1"/>
        <v>6303</v>
      </c>
      <c r="M54" s="43">
        <f t="shared" si="1"/>
        <v>168318</v>
      </c>
      <c r="N54" s="43">
        <v>33500</v>
      </c>
      <c r="O54" s="29">
        <f t="shared" si="1"/>
        <v>3699</v>
      </c>
      <c r="P54" s="43">
        <f t="shared" si="1"/>
        <v>85058</v>
      </c>
      <c r="Q54" s="43">
        <v>28459</v>
      </c>
      <c r="R54" s="31">
        <f t="shared" si="1"/>
        <v>3107</v>
      </c>
    </row>
    <row r="55" spans="1:18" ht="14.25" customHeight="1" thickBot="1">
      <c r="A55" s="40" t="s">
        <v>57</v>
      </c>
      <c r="B55" s="42">
        <f aca="true" t="shared" si="2" ref="B55:R55">B9+B50</f>
        <v>114723</v>
      </c>
      <c r="C55" s="34">
        <f t="shared" si="2"/>
        <v>38351</v>
      </c>
      <c r="D55" s="44">
        <f t="shared" si="2"/>
        <v>6935</v>
      </c>
      <c r="E55" s="44">
        <v>38036</v>
      </c>
      <c r="F55" s="44">
        <v>11519</v>
      </c>
      <c r="G55" s="36">
        <f t="shared" si="2"/>
        <v>19085</v>
      </c>
      <c r="H55" s="44">
        <f t="shared" si="2"/>
        <v>58958</v>
      </c>
      <c r="I55" s="44">
        <f t="shared" si="2"/>
        <v>6935</v>
      </c>
      <c r="J55" s="44">
        <v>25091</v>
      </c>
      <c r="K55" s="44">
        <v>10062</v>
      </c>
      <c r="L55" s="44">
        <f t="shared" si="2"/>
        <v>16870</v>
      </c>
      <c r="M55" s="44">
        <f t="shared" si="2"/>
        <v>98886</v>
      </c>
      <c r="N55" s="44">
        <v>12047</v>
      </c>
      <c r="O55" s="34">
        <f t="shared" si="2"/>
        <v>2720</v>
      </c>
      <c r="P55" s="44">
        <f t="shared" si="2"/>
        <v>45398</v>
      </c>
      <c r="Q55" s="44">
        <v>10723</v>
      </c>
      <c r="R55" s="35">
        <f t="shared" si="2"/>
        <v>2649</v>
      </c>
    </row>
    <row r="56" spans="1:18" ht="5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ht="13.5">
      <c r="A57" s="32" t="s">
        <v>58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62" ht="13.5">
      <c r="L62" s="5"/>
    </row>
  </sheetData>
  <sheetProtection/>
  <mergeCells count="8">
    <mergeCell ref="B2:G2"/>
    <mergeCell ref="H2:L2"/>
    <mergeCell ref="M2:O2"/>
    <mergeCell ref="P2:R2"/>
    <mergeCell ref="B3:B4"/>
    <mergeCell ref="H3:H4"/>
    <mergeCell ref="M3:M4"/>
    <mergeCell ref="P3:P4"/>
  </mergeCells>
  <printOptions horizontalCentered="1"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2008-02-29T07:28:47Z</cp:lastPrinted>
  <dcterms:created xsi:type="dcterms:W3CDTF">2008-01-25T02:03:49Z</dcterms:created>
  <dcterms:modified xsi:type="dcterms:W3CDTF">2008-03-07T00:51:53Z</dcterms:modified>
  <cp:category/>
  <cp:version/>
  <cp:contentType/>
  <cp:contentStatus/>
</cp:coreProperties>
</file>