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tabRatio="732" activeTab="0"/>
  </bookViews>
  <sheets>
    <sheet name="表－１" sheetId="1" r:id="rId1"/>
    <sheet name="表－２、３" sheetId="2" r:id="rId2"/>
    <sheet name="表－４" sheetId="3" r:id="rId3"/>
    <sheet name="表－４－２" sheetId="4" r:id="rId4"/>
    <sheet name="表－５" sheetId="5" r:id="rId5"/>
    <sheet name="表－６" sheetId="6" r:id="rId6"/>
    <sheet name="表－６－２" sheetId="7" r:id="rId7"/>
    <sheet name="表－７" sheetId="8" r:id="rId8"/>
    <sheet name="表－８" sheetId="9" r:id="rId9"/>
    <sheet name="表－９" sheetId="10" r:id="rId10"/>
    <sheet name="表－10" sheetId="11" r:id="rId11"/>
    <sheet name="表－11" sheetId="12" r:id="rId12"/>
    <sheet name="表－12" sheetId="13" r:id="rId13"/>
    <sheet name="参考１" sheetId="14" r:id="rId14"/>
  </sheets>
  <definedNames>
    <definedName name="_xlnm.Print_Area" localSheetId="0">'表－１'!$A$1:$Q$34</definedName>
    <definedName name="_xlnm.Print_Area" localSheetId="11">'表－11'!$A$1:$L$30</definedName>
    <definedName name="_xlnm.Print_Area" localSheetId="1">'表－２、３'!$A$1:$K$31</definedName>
    <definedName name="_xlnm.Print_Area" localSheetId="2">'表－４'!$A$1:$F$61</definedName>
    <definedName name="_xlnm.Print_Area" localSheetId="4">'表－５'!$A$1:$K$17</definedName>
    <definedName name="_xlnm.Print_Area" localSheetId="5">'表－６'!$A$1:$H$33</definedName>
    <definedName name="ﾀｲﾄﾙ行">'表－４'!$A$1:$F$1</definedName>
    <definedName name="印刷範囲">'表－４'!$A$2:$F$61</definedName>
  </definedNames>
  <calcPr fullCalcOnLoad="1"/>
</workbook>
</file>

<file path=xl/sharedStrings.xml><?xml version="1.0" encoding="utf-8"?>
<sst xmlns="http://schemas.openxmlformats.org/spreadsheetml/2006/main" count="729" uniqueCount="450">
  <si>
    <t>自　　　　然　　　　動　　　　態</t>
  </si>
  <si>
    <t>社　　　　会　　　　動　　　　態</t>
  </si>
  <si>
    <t>人　口　増　減</t>
  </si>
  <si>
    <t>区  分</t>
  </si>
  <si>
    <t>人  口</t>
  </si>
  <si>
    <t>出　　　　生</t>
  </si>
  <si>
    <t>死　　　　亡</t>
  </si>
  <si>
    <t>増　　　　減</t>
  </si>
  <si>
    <t>転　　　　入</t>
  </si>
  <si>
    <t>転　　　出</t>
  </si>
  <si>
    <t>増　　減　　計</t>
  </si>
  <si>
    <t>出 生 数</t>
  </si>
  <si>
    <t>出 生 率</t>
  </si>
  <si>
    <t>死 亡 数</t>
  </si>
  <si>
    <t>死 亡 率</t>
  </si>
  <si>
    <t>自然増加数</t>
  </si>
  <si>
    <t>自然増加率</t>
  </si>
  <si>
    <t>県外転入</t>
  </si>
  <si>
    <t>県外転出</t>
  </si>
  <si>
    <t>社会増加数</t>
  </si>
  <si>
    <t>社会増加率</t>
  </si>
  <si>
    <t>人口増加数</t>
  </si>
  <si>
    <t>人口増加率</t>
  </si>
  <si>
    <t>人</t>
  </si>
  <si>
    <t>昭和55年</t>
  </si>
  <si>
    <t>　　　56年</t>
  </si>
  <si>
    <t>　　　57年</t>
  </si>
  <si>
    <t xml:space="preserve">      58年</t>
  </si>
  <si>
    <t>　　　59年</t>
  </si>
  <si>
    <t>　　　60年</t>
  </si>
  <si>
    <t>　　　61年</t>
  </si>
  <si>
    <t>　　　62年</t>
  </si>
  <si>
    <t xml:space="preserve">       63年</t>
  </si>
  <si>
    <t>平成元年</t>
  </si>
  <si>
    <t>　　　 ２年</t>
  </si>
  <si>
    <t>　　　 ３年</t>
  </si>
  <si>
    <t>　　   ４年</t>
  </si>
  <si>
    <t>　　　 ５年</t>
  </si>
  <si>
    <t>　　　 ６年</t>
  </si>
  <si>
    <t>　　　 ７年</t>
  </si>
  <si>
    <t>　　　 ８年</t>
  </si>
  <si>
    <t>　　　 ９年</t>
  </si>
  <si>
    <t>　　　10年</t>
  </si>
  <si>
    <t xml:space="preserve">      11年</t>
  </si>
  <si>
    <t>　　　12年</t>
  </si>
  <si>
    <t xml:space="preserve">     13年</t>
  </si>
  <si>
    <t xml:space="preserve">     14年</t>
  </si>
  <si>
    <t xml:space="preserve">     15年</t>
  </si>
  <si>
    <t xml:space="preserve">     16年</t>
  </si>
  <si>
    <t xml:space="preserve">     17年</t>
  </si>
  <si>
    <t>注２）　　県外転入・転出には、外国との移動及び移動地不詳（職権記載・消除等によるもの）を含む。</t>
  </si>
  <si>
    <t>　　注１）　　人口は、10月１日現在。動態数は、前年10月１日から当年９月30日までの計。</t>
  </si>
  <si>
    <t>注３）　　出生率、死亡率及び自然増加率の単位（‰）は、千分比。</t>
  </si>
  <si>
    <t>表－２　世帯数の推移</t>
  </si>
  <si>
    <t>表－３　人口・人口増加率の推移</t>
  </si>
  <si>
    <t>区　分</t>
  </si>
  <si>
    <t>世帯数</t>
  </si>
  <si>
    <t>増加数</t>
  </si>
  <si>
    <t>増加率</t>
  </si>
  <si>
    <t>世帯規模</t>
  </si>
  <si>
    <t>世帯</t>
  </si>
  <si>
    <t xml:space="preserve">         人</t>
  </si>
  <si>
    <t>昭和40年</t>
  </si>
  <si>
    <t>56年</t>
  </si>
  <si>
    <t>57年</t>
  </si>
  <si>
    <t>58年</t>
  </si>
  <si>
    <t>59年</t>
  </si>
  <si>
    <t>60年</t>
  </si>
  <si>
    <t>平成 ２年</t>
  </si>
  <si>
    <t>61年</t>
  </si>
  <si>
    <t>62年</t>
  </si>
  <si>
    <t>63年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</si>
  <si>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</si>
  <si>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</si>
  <si>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</si>
  <si>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</si>
  <si>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</si>
  <si>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</si>
  <si>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</si>
  <si>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</si>
  <si>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</si>
  <si>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</si>
  <si>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</si>
  <si>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</si>
  <si>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</si>
  <si>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</si>
  <si>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</si>
  <si>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</si>
  <si>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区　分</t>
  </si>
  <si>
    <t>人口</t>
  </si>
  <si>
    <t>出生数</t>
  </si>
  <si>
    <t>出生率</t>
  </si>
  <si>
    <t>死亡数</t>
  </si>
  <si>
    <t>死亡率</t>
  </si>
  <si>
    <t>人</t>
  </si>
  <si>
    <t>‰</t>
  </si>
  <si>
    <t>昭和25年</t>
  </si>
  <si>
    <t>26年</t>
  </si>
  <si>
    <t>27年</t>
  </si>
  <si>
    <t>28年</t>
  </si>
  <si>
    <t>29年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</si>
  <si>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</si>
  <si>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</si>
  <si>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</si>
  <si>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</si>
  <si>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</si>
  <si>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</si>
  <si>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</si>
  <si>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</si>
  <si>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</si>
  <si>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</si>
  <si>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</si>
  <si>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　　41年</t>
  </si>
  <si>
    <t>42年</t>
  </si>
  <si>
    <t>43年</t>
  </si>
  <si>
    <t>44年</t>
  </si>
  <si>
    <t>45年</t>
  </si>
  <si>
    <t>46年</t>
  </si>
  <si>
    <t>47年</t>
  </si>
  <si>
    <t>　　48年</t>
  </si>
  <si>
    <t>49年</t>
  </si>
  <si>
    <t>50年</t>
  </si>
  <si>
    <t>　　51年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</si>
  <si>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</si>
  <si>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</si>
  <si>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</si>
  <si>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</si>
  <si>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</si>
  <si>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</si>
  <si>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</si>
  <si>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</si>
  <si>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</si>
  <si>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</si>
  <si>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</si>
  <si>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</si>
  <si>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</si>
  <si>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２年</t>
  </si>
  <si>
    <t>　　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</si>
  <si>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</si>
  <si>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</si>
  <si>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</si>
  <si>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</si>
  <si>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</si>
  <si>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</si>
  <si>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</si>
  <si>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</si>
  <si>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</si>
  <si>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14年</t>
  </si>
  <si>
    <t>15年</t>
  </si>
  <si>
    <t>16年</t>
  </si>
  <si>
    <t>自然増加数</t>
  </si>
  <si>
    <t>日本人</t>
  </si>
  <si>
    <t>外国人</t>
  </si>
  <si>
    <t>平成11年</t>
  </si>
  <si>
    <t>表－５  　県外転入・転出者数</t>
  </si>
  <si>
    <t>順  位</t>
  </si>
  <si>
    <t>転　　　　　　入</t>
  </si>
  <si>
    <t>転　　　　　　出</t>
  </si>
  <si>
    <t>転　　入　　転　　出　　差</t>
  </si>
  <si>
    <t>都道府県等</t>
  </si>
  <si>
    <t>転入者数</t>
  </si>
  <si>
    <t>構成割合</t>
  </si>
  <si>
    <t>転出者数</t>
  </si>
  <si>
    <t>転入超過</t>
  </si>
  <si>
    <t>転出超過</t>
  </si>
  <si>
    <t>愛知県</t>
  </si>
  <si>
    <t>福岡県</t>
  </si>
  <si>
    <t>東京都</t>
  </si>
  <si>
    <t>北海道</t>
  </si>
  <si>
    <t>三重県</t>
  </si>
  <si>
    <t>長野県</t>
  </si>
  <si>
    <t>神奈川県</t>
  </si>
  <si>
    <t>静岡県</t>
  </si>
  <si>
    <t>栃木県</t>
  </si>
  <si>
    <t>千葉県</t>
  </si>
  <si>
    <t>大阪府</t>
  </si>
  <si>
    <t>福島県</t>
  </si>
  <si>
    <t>兵庫県</t>
  </si>
  <si>
    <t>沖縄県</t>
  </si>
  <si>
    <t>滋賀県</t>
  </si>
  <si>
    <t>石川県</t>
  </si>
  <si>
    <t>富山県</t>
  </si>
  <si>
    <t>青森県</t>
  </si>
  <si>
    <t>その他の道府県</t>
  </si>
  <si>
    <t>転入転出差計</t>
  </si>
  <si>
    <t>計</t>
  </si>
  <si>
    <t>　　注）　「その他の道府県」には、移動地不詳（職権記載・消除等によるもの）を含む。</t>
  </si>
  <si>
    <t>転　　　　出</t>
  </si>
  <si>
    <t>愛知県間の増減</t>
  </si>
  <si>
    <t>県外総数</t>
  </si>
  <si>
    <t>愛 知 県 か ら</t>
  </si>
  <si>
    <t>愛 知 県 へ</t>
  </si>
  <si>
    <t>割　合</t>
  </si>
  <si>
    <t xml:space="preserve">  注）　県外総数には、外国との移動及び移動地不詳（職権記載・消除等によるもの）を含む。</t>
  </si>
  <si>
    <t>％</t>
  </si>
  <si>
    <t>表－６－２ 　転入・転出者数の推移（日本人・外国人別）</t>
  </si>
  <si>
    <t>転入転出差</t>
  </si>
  <si>
    <t>日本人</t>
  </si>
  <si>
    <t>外国人</t>
  </si>
  <si>
    <t xml:space="preserve">  注）　県外総数及び日本人には、移動地不詳（職権記載・消除等によるもの）を含む。</t>
  </si>
  <si>
    <t>表－７  移動理由別転入・転出者数</t>
  </si>
  <si>
    <t>区　　　分</t>
  </si>
  <si>
    <t>転        入</t>
  </si>
  <si>
    <t>転        出</t>
  </si>
  <si>
    <t>増　減</t>
  </si>
  <si>
    <t>平均移動単位人員</t>
  </si>
  <si>
    <t>転　入　者</t>
  </si>
  <si>
    <t>転　出　者</t>
  </si>
  <si>
    <t>（人員／件数）</t>
  </si>
  <si>
    <t>うち県外</t>
  </si>
  <si>
    <t>転　入</t>
  </si>
  <si>
    <t>転　出</t>
  </si>
  <si>
    <t>職業上</t>
  </si>
  <si>
    <t>学業上</t>
  </si>
  <si>
    <t>結婚・離婚・縁組</t>
  </si>
  <si>
    <t>住宅事情</t>
  </si>
  <si>
    <t>注１）　「不詳」は、外国人及び職権記載・消除等によるものである。</t>
  </si>
  <si>
    <t>注２）　県外分は、職権等によるものを含む。</t>
  </si>
  <si>
    <t>表－８  　主な理由別県外との転入・転出差の推移</t>
  </si>
  <si>
    <t>（単位：人）</t>
  </si>
  <si>
    <t>平成２年</t>
  </si>
  <si>
    <t>合　　　計</t>
  </si>
  <si>
    <t>△ 361</t>
  </si>
  <si>
    <t>注）　合計には、「生活環境の利便性」、「自然環境上」、「交通の利便性」、「その他」、「不詳」によるものを含む。</t>
  </si>
  <si>
    <t>表－９　年齢（５歳階級）別転入・転出者数</t>
  </si>
  <si>
    <t>年齢階級</t>
  </si>
  <si>
    <t>男</t>
  </si>
  <si>
    <t>女</t>
  </si>
  <si>
    <t>85歳以上</t>
  </si>
  <si>
    <t>注）　県内の市町村間移動も含む。</t>
  </si>
  <si>
    <t>合　　　　計</t>
  </si>
  <si>
    <t>職　　業　　上</t>
  </si>
  <si>
    <t>学　　業　　上</t>
  </si>
  <si>
    <t>住　　宅　　事　　情</t>
  </si>
  <si>
    <t>参考表１　市町村別人口動態</t>
  </si>
  <si>
    <t>市町村</t>
  </si>
  <si>
    <t>自   然   動   態</t>
  </si>
  <si>
    <t xml:space="preserve"> 社   会   動   態</t>
  </si>
  <si>
    <t>人口増減</t>
  </si>
  <si>
    <t>現在人口</t>
  </si>
  <si>
    <t>出生</t>
  </si>
  <si>
    <t>死亡</t>
  </si>
  <si>
    <t>増減</t>
  </si>
  <si>
    <t>転入</t>
  </si>
  <si>
    <t>転出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</si>
  <si>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</si>
  <si>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</si>
  <si>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</si>
  <si>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</si>
  <si>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</si>
  <si>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</si>
  <si>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</si>
  <si>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</si>
  <si>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</si>
  <si>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</si>
  <si>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</si>
  <si>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</si>
  <si>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</si>
  <si>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</si>
  <si>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</si>
  <si>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</si>
  <si>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</si>
  <si>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</si>
  <si>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</si>
  <si>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</si>
  <si>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</si>
  <si>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</si>
  <si>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岐南町</t>
  </si>
  <si>
    <t>笠松町</t>
  </si>
  <si>
    <t>養老郡</t>
  </si>
  <si>
    <t>養老町</t>
  </si>
  <si>
    <t>不破郡</t>
  </si>
  <si>
    <t>垂井町</t>
  </si>
  <si>
    <t>関ケ原町</t>
  </si>
  <si>
    <t>安八郡</t>
  </si>
  <si>
    <t>神戸町</t>
  </si>
  <si>
    <t>輪之内町</t>
  </si>
  <si>
    <t>安八町</t>
  </si>
  <si>
    <t>揖斐郡</t>
  </si>
  <si>
    <t>揖斐川町</t>
  </si>
  <si>
    <t>大野町</t>
  </si>
  <si>
    <t>池田町</t>
  </si>
  <si>
    <t>本巣郡</t>
  </si>
  <si>
    <t>北方町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</si>
  <si>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</si>
  <si>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</si>
  <si>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</si>
  <si>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</si>
  <si>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</si>
  <si>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</si>
  <si>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</si>
  <si>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</si>
  <si>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</si>
  <si>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</si>
  <si>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大野郡</t>
  </si>
  <si>
    <t>白川村</t>
  </si>
  <si>
    <t xml:space="preserve">     18年</t>
  </si>
  <si>
    <t>　　＊印は、国勢調査確定人口と推計人口との差を含む。</t>
  </si>
  <si>
    <t>注）　昭和40年～平成12年までの人口増加率は、年平均値。</t>
  </si>
  <si>
    <t>18年</t>
  </si>
  <si>
    <t>区　分</t>
  </si>
  <si>
    <t>12年</t>
  </si>
  <si>
    <t>17年</t>
  </si>
  <si>
    <t>表－４　出生率・死亡率の推移</t>
  </si>
  <si>
    <t>外国</t>
  </si>
  <si>
    <t>群馬県</t>
  </si>
  <si>
    <t>京都府</t>
  </si>
  <si>
    <t>職業上</t>
  </si>
  <si>
    <t>学業上</t>
  </si>
  <si>
    <t>結婚・離婚・縁組</t>
  </si>
  <si>
    <t>生活環境の利便性</t>
  </si>
  <si>
    <t>自然環境上</t>
  </si>
  <si>
    <t>交通の利便性</t>
  </si>
  <si>
    <t>住宅事情</t>
  </si>
  <si>
    <t>その他</t>
  </si>
  <si>
    <t>不詳</t>
  </si>
  <si>
    <t>合計</t>
  </si>
  <si>
    <t>県計</t>
  </si>
  <si>
    <t>市計</t>
  </si>
  <si>
    <t>郡計</t>
  </si>
  <si>
    <t>　注１）　各数値は平成18年10月1日現在であり、この時点の境域で示す。</t>
  </si>
  <si>
    <t>‰</t>
  </si>
  <si>
    <t>％</t>
  </si>
  <si>
    <t>－</t>
  </si>
  <si>
    <t>*</t>
  </si>
  <si>
    <t xml:space="preserve"> 16 890 </t>
  </si>
  <si>
    <t>*</t>
  </si>
  <si>
    <t xml:space="preserve">         ％</t>
  </si>
  <si>
    <t xml:space="preserve">              ％</t>
  </si>
  <si>
    <t xml:space="preserve">         －</t>
  </si>
  <si>
    <t>－</t>
  </si>
  <si>
    <t>13年</t>
  </si>
  <si>
    <t>17年</t>
  </si>
  <si>
    <t>18年</t>
  </si>
  <si>
    <t>13年</t>
  </si>
  <si>
    <t>18年</t>
  </si>
  <si>
    <t>表－４－２　出生数・死亡数の推移（日本人・外国人別）</t>
  </si>
  <si>
    <t>　　　　 ％</t>
  </si>
  <si>
    <t>　       ％</t>
  </si>
  <si>
    <t xml:space="preserve">         ％</t>
  </si>
  <si>
    <t xml:space="preserve"> </t>
  </si>
  <si>
    <t>０～４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</si>
  <si>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</si>
  <si>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</si>
  <si>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</si>
  <si>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</si>
  <si>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</si>
  <si>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</si>
  <si>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</si>
  <si>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</si>
  <si>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</si>
  <si>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</si>
  <si>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</si>
  <si>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</si>
  <si>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</si>
  <si>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</si>
  <si>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</si>
  <si>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</si>
  <si>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０～４</t>
  </si>
  <si>
    <t>　５～９　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</si>
  <si>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</si>
  <si>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</si>
  <si>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</si>
  <si>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</si>
  <si>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</si>
  <si>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</si>
  <si>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</si>
  <si>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</si>
  <si>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</si>
  <si>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</si>
  <si>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</si>
  <si>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</si>
  <si>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</si>
  <si>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</si>
  <si>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</si>
  <si>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　　２）　自然・社会動態は、平成17年10月１日から平成18年９月30日までの動態数。</t>
  </si>
  <si>
    <t>人</t>
  </si>
  <si>
    <t>区    分</t>
  </si>
  <si>
    <t>平均年齢</t>
  </si>
  <si>
    <t>年齢３区分別構成割合</t>
  </si>
  <si>
    <t>年齢３区分別構成割合（全国）</t>
  </si>
  <si>
    <t>年 齢 構 成 指 数</t>
  </si>
  <si>
    <t>年少人口</t>
  </si>
  <si>
    <t>生産年齢人口</t>
  </si>
  <si>
    <t>老年人口</t>
  </si>
  <si>
    <t>従属人口指数</t>
  </si>
  <si>
    <t>年少人口指数</t>
  </si>
  <si>
    <t>老年人口指数</t>
  </si>
  <si>
    <t>老年化指数</t>
  </si>
  <si>
    <t>昭和25年</t>
  </si>
  <si>
    <t>30年</t>
  </si>
  <si>
    <t>35年</t>
  </si>
  <si>
    <t>40年</t>
  </si>
  <si>
    <t>45年</t>
  </si>
  <si>
    <t>50年</t>
  </si>
  <si>
    <t>55年</t>
  </si>
  <si>
    <t>注２）　平成18年の全国は、総務省統計局（平成18年10月1日）による概算値。</t>
  </si>
  <si>
    <t>注３）　年齢３区分は以下のとおり。</t>
  </si>
  <si>
    <t>　　　　年少人口 ＝ ０～14歳の人口　　生産年齢人口 ＝ 15～64歳の人口　　老年人口 ＝ 65歳以上の人口</t>
  </si>
  <si>
    <t>注４）　構成割合の内訳は、単位未満を四捨五入して表示してあるため、合計は必ずしも100％にならない場合がある。</t>
  </si>
  <si>
    <t>注５）　年齢構成指数は以下の式による。</t>
  </si>
  <si>
    <t>　　　　年少人口指数 ＝ 年少人口／生産年齢人口×100　　老年人口指数 ＝ 老年人口／生産年齢人口×100　　従属人口指数 ＝ （年少人口＋老年人口）／生産年齢人口×100　</t>
  </si>
  <si>
    <t>　　　　老年化指数 ＝ 老年人口／年少人口×100</t>
  </si>
  <si>
    <t>表－11　年齢構成指標の推移</t>
  </si>
  <si>
    <t>注１）　平成17年と平成12年以前は、国勢調査結果による。</t>
  </si>
  <si>
    <t>総数</t>
  </si>
  <si>
    <t>全国</t>
  </si>
  <si>
    <t>注１）　「性比」は、女100人に対する男の数。</t>
  </si>
  <si>
    <t>注２）　全国は、総務省統計局(平成18年10月1日)による概算値。</t>
  </si>
  <si>
    <t>注３）　計には、年齢不詳を含む。</t>
  </si>
  <si>
    <t>県</t>
  </si>
  <si>
    <t>14年</t>
  </si>
  <si>
    <t xml:space="preserve"> 人</t>
  </si>
  <si>
    <t>％</t>
  </si>
  <si>
    <t>％</t>
  </si>
  <si>
    <t xml:space="preserve"> ％</t>
  </si>
  <si>
    <t>注１)　日本人及び外国人は、それぞれ内数。</t>
  </si>
  <si>
    <t>　２)　厚生労働省の人口動態統計の公表数値とは、集計方法、期間の違いから一致しない。</t>
  </si>
  <si>
    <t>注）　出生率、死亡率の単位（‰）は、千分比。</t>
  </si>
  <si>
    <t>注）　＊印は、国勢調査確定世帯数と推計世帯数との差を含む。</t>
  </si>
  <si>
    <t>歳</t>
  </si>
  <si>
    <t>表－１２　年齢(５歳階級）別性比</t>
  </si>
  <si>
    <t>20～24</t>
  </si>
  <si>
    <t>25～29</t>
  </si>
  <si>
    <t>30～34</t>
  </si>
  <si>
    <t>35～39</t>
  </si>
  <si>
    <t>45～49</t>
  </si>
  <si>
    <t>50～54</t>
  </si>
  <si>
    <t>55～59</t>
  </si>
  <si>
    <t>60～64</t>
  </si>
  <si>
    <t>70～74</t>
  </si>
  <si>
    <t>75～79</t>
  </si>
  <si>
    <t>80～84</t>
  </si>
  <si>
    <t xml:space="preserve"> 85歳以上</t>
  </si>
  <si>
    <t>0 ～ 4</t>
  </si>
  <si>
    <t>5 ～ 9</t>
  </si>
  <si>
    <t>10～14</t>
  </si>
  <si>
    <t>15～19</t>
  </si>
  <si>
    <t>40～44</t>
  </si>
  <si>
    <t>65～69</t>
  </si>
  <si>
    <t>人    口</t>
  </si>
  <si>
    <t>性    比</t>
  </si>
  <si>
    <t>17．10．１</t>
  </si>
  <si>
    <t xml:space="preserve"> 人　口
増加率</t>
  </si>
  <si>
    <t>18．10．１</t>
  </si>
  <si>
    <t>表－６ 　愛知県間の転入・転出者数の推移</t>
  </si>
  <si>
    <t>表－１  人口の推移</t>
  </si>
  <si>
    <t xml:space="preserve">  </t>
  </si>
  <si>
    <t>表－10  年齢（５歳階級）別主な移動理由別転入転出差</t>
  </si>
  <si>
    <t>　注）　合計には、「生活環境の利便性」、「自然環境上」、「交通の利便性」、「その他」、「不詳」によるものを含む。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</si>
</sst>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#\ ###\ ##0\ "/>
    <numFmt numFmtId="177" formatCode="0.00;&quot;△ &quot;0.00"/>
    <numFmt numFmtId="178" formatCode="0.0_ "/>
    <numFmt numFmtId="179" formatCode="#\ ###\ ##0\ ;&quot;*△&quot;#\ ###\ ##0\ "/>
    <numFmt numFmtId="180" formatCode="#\ ###\ ##0"/>
    <numFmt numFmtId="181" formatCode="0.00_ "/>
    <numFmt numFmtId="182" formatCode="#\ ###\ ##0\ "/>
    <numFmt numFmtId="183" formatCode="0.0_);[Red]\(0.0\)"/>
    <numFmt numFmtId="184" formatCode="#\ ###\ ##0;&quot;△&quot;#\ ###\ ##0"/>
    <numFmt numFmtId="185" formatCode="0;&quot;△ &quot;0"/>
    <numFmt numFmtId="186" formatCode="#\ ##0\ ;&quot;△&quot;#\ ##0\ "/>
    <numFmt numFmtId="187" formatCode="#\ ###\ ##0;&quot;△&quot;#\ ###\ ###"/>
    <numFmt numFmtId="188" formatCode="#\ ##0;&quot;△&quot;#\ ##0"/>
    <numFmt numFmtId="189" formatCode="#\ ###\ ##0;&quot;△&quot;#\ ###\ ##0;\-"/>
    <numFmt numFmtId="190" formatCode="#\ ###\ ##0;&quot;△ &quot;#\ ###\ ##0;\-"/>
    <numFmt numFmtId="191" formatCode="0.00_);[Red]\(0.00\)"/>
    <numFmt numFmtId="192" formatCode="#\ ###\ ##0&quot;△&quot;\-#\ ###\ ##0"/>
    <numFmt numFmtId="193" formatCode="#\ ###\ ##0&quot;△&quot;"/>
    <numFmt numFmtId="194" formatCode="#\ ###\ ##0;&quot;△&quot;\-#\ ###\ ##0"/>
    <numFmt numFmtId="195" formatCode="&quot;¥&quot;#,##0;\-&quot;¥&quot;#,##0"/>
    <numFmt numFmtId="196" formatCode="&quot;¥&quot;#,##0;[Red]\-&quot;¥&quot;#,##0"/>
    <numFmt numFmtId="197" formatCode="#,##0_);[Red]\(#,##0\)"/>
    <numFmt numFmtId="198" formatCode="#,##0.00_);[Red]\(#,##0.00\)"/>
    <numFmt numFmtId="199" formatCode="#,##0.0"/>
    <numFmt numFmtId="200" formatCode="#,##0.00_ "/>
    <numFmt numFmtId="201" formatCode="&quot;¥&quot;#,##0.00_);[Red]\(&quot;¥&quot;#,##0.00\)"/>
    <numFmt numFmtId="202" formatCode="#,##0.0_ "/>
    <numFmt numFmtId="203" formatCode="#\ ##0;&quot;△&quot;#,##0"/>
    <numFmt numFmtId="204" formatCode="#\ ###\ ##0;&quot;△&quot;\-#,##0"/>
    <numFmt numFmtId="205" formatCode="#\ ##0.0;&quot;△&quot;#\ ##0.0"/>
    <numFmt numFmtId="206" formatCode="0_);[Red]\(0\)"/>
    <numFmt numFmtId="207" formatCode="###\ ##0.00;&quot;△&quot;###\ ##0.00;\-"/>
    <numFmt numFmtId="208" formatCode="#,##0;&quot;△ &quot;#,##0"/>
    <numFmt numFmtId="209" formatCode="#,##0;&quot;△ &quot;#,##0;\-"/>
    <numFmt numFmtId="210" formatCode="#\ ###\ ##0;#\ ###\ ##0;\-"/>
    <numFmt numFmtId="211" formatCode="##0.00;##0.00;\-"/>
    <numFmt numFmtId="212" formatCode="0.00000_ "/>
    <numFmt numFmtId="213" formatCode="#,##0.0000_ ;[Red]\-#,##0.0000\ "/>
    <numFmt numFmtId="214" formatCode="#\ ###\ ##0;&quot;△&quot;#\ ###\ ##0;\ \ \-\ \ "/>
    <numFmt numFmtId="215" formatCode="#\ ###\ ##0;&quot;△&quot;###\ ##0;\-"/>
    <numFmt numFmtId="216" formatCode="0_ "/>
  </numFmts>
  <fonts count="52">
    <font>
      <sz val="11"/>
      <name val="ＭＳ Ｐゴシック"/>
      <family val="3"/>
    </font>
    <font>
      <b/>
      <sz val="12"/>
      <name val="ＪＳ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5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0.45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double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92">
    <xf numFmtId="0" fontId="0" fillId="0" borderId="0" xfId="0" applyAlignment="1">
      <alignment vertical="center"/>
    </xf>
    <xf numFmtId="0" fontId="9" fillId="0" borderId="0" xfId="63" applyFont="1">
      <alignment/>
      <protection/>
    </xf>
    <xf numFmtId="0" fontId="10" fillId="0" borderId="0" xfId="63" applyFont="1">
      <alignment/>
      <protection/>
    </xf>
    <xf numFmtId="0" fontId="7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180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81" fontId="9" fillId="0" borderId="0" xfId="0" applyNumberFormat="1" applyFont="1" applyAlignment="1">
      <alignment vertical="center"/>
    </xf>
    <xf numFmtId="182" fontId="9" fillId="0" borderId="15" xfId="0" applyNumberFormat="1" applyFont="1" applyBorder="1" applyAlignment="1">
      <alignment vertical="center"/>
    </xf>
    <xf numFmtId="207" fontId="9" fillId="0" borderId="0" xfId="0" applyNumberFormat="1" applyFont="1" applyAlignment="1">
      <alignment vertical="center"/>
    </xf>
    <xf numFmtId="181" fontId="9" fillId="0" borderId="0" xfId="0" applyNumberFormat="1" applyFont="1" applyAlignment="1">
      <alignment vertical="center"/>
    </xf>
    <xf numFmtId="180" fontId="9" fillId="0" borderId="0" xfId="0" applyNumberFormat="1" applyFont="1" applyAlignment="1">
      <alignment horizontal="right" vertical="center"/>
    </xf>
    <xf numFmtId="182" fontId="9" fillId="0" borderId="0" xfId="0" applyNumberFormat="1" applyFont="1" applyBorder="1" applyAlignment="1">
      <alignment vertical="center"/>
    </xf>
    <xf numFmtId="207" fontId="9" fillId="0" borderId="0" xfId="0" applyNumberFormat="1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182" fontId="10" fillId="0" borderId="17" xfId="0" applyNumberFormat="1" applyFont="1" applyBorder="1" applyAlignment="1">
      <alignment vertical="center"/>
    </xf>
    <xf numFmtId="207" fontId="10" fillId="0" borderId="18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0" fontId="10" fillId="0" borderId="18" xfId="0" applyNumberFormat="1" applyFont="1" applyBorder="1" applyAlignment="1">
      <alignment vertical="center"/>
    </xf>
    <xf numFmtId="181" fontId="10" fillId="0" borderId="18" xfId="0" applyNumberFormat="1" applyFont="1" applyBorder="1" applyAlignment="1">
      <alignment vertical="center"/>
    </xf>
    <xf numFmtId="181" fontId="10" fillId="0" borderId="18" xfId="0" applyNumberFormat="1" applyFont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178" fontId="9" fillId="0" borderId="0" xfId="0" applyNumberFormat="1" applyFont="1" applyAlignment="1">
      <alignment vertical="center"/>
    </xf>
    <xf numFmtId="178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10" fillId="0" borderId="18" xfId="0" applyNumberFormat="1" applyFont="1" applyBorder="1" applyAlignment="1">
      <alignment vertical="center"/>
    </xf>
    <xf numFmtId="178" fontId="10" fillId="0" borderId="18" xfId="0" applyNumberFormat="1" applyFont="1" applyBorder="1" applyAlignment="1">
      <alignment vertical="center"/>
    </xf>
    <xf numFmtId="176" fontId="10" fillId="0" borderId="18" xfId="0" applyNumberFormat="1" applyFont="1" applyBorder="1" applyAlignment="1">
      <alignment horizontal="right" vertical="center"/>
    </xf>
    <xf numFmtId="178" fontId="10" fillId="0" borderId="18" xfId="0" applyNumberFormat="1" applyFont="1" applyBorder="1" applyAlignment="1">
      <alignment horizontal="right" vertical="center"/>
    </xf>
    <xf numFmtId="205" fontId="10" fillId="0" borderId="18" xfId="0" applyNumberFormat="1" applyFont="1" applyBorder="1" applyAlignment="1">
      <alignment horizontal="right" vertical="center"/>
    </xf>
    <xf numFmtId="177" fontId="10" fillId="0" borderId="18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vertical="center"/>
    </xf>
    <xf numFmtId="184" fontId="9" fillId="0" borderId="0" xfId="0" applyNumberFormat="1" applyFont="1" applyAlignment="1">
      <alignment vertical="center"/>
    </xf>
    <xf numFmtId="184" fontId="9" fillId="0" borderId="0" xfId="0" applyNumberFormat="1" applyFont="1" applyBorder="1" applyAlignment="1">
      <alignment vertical="center"/>
    </xf>
    <xf numFmtId="184" fontId="10" fillId="0" borderId="18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180" fontId="9" fillId="0" borderId="14" xfId="0" applyNumberFormat="1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180" fontId="9" fillId="0" borderId="22" xfId="0" applyNumberFormat="1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184" fontId="9" fillId="0" borderId="29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178" fontId="10" fillId="0" borderId="16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/>
    </xf>
    <xf numFmtId="178" fontId="9" fillId="0" borderId="0" xfId="0" applyNumberFormat="1" applyFont="1" applyAlignment="1">
      <alignment vertical="center"/>
    </xf>
    <xf numFmtId="186" fontId="9" fillId="0" borderId="0" xfId="0" applyNumberFormat="1" applyFont="1" applyAlignment="1">
      <alignment vertical="center"/>
    </xf>
    <xf numFmtId="178" fontId="10" fillId="0" borderId="18" xfId="0" applyNumberFormat="1" applyFont="1" applyBorder="1" applyAlignment="1">
      <alignment vertical="center"/>
    </xf>
    <xf numFmtId="186" fontId="10" fillId="0" borderId="18" xfId="0" applyNumberFormat="1" applyFont="1" applyBorder="1" applyAlignment="1">
      <alignment vertical="center"/>
    </xf>
    <xf numFmtId="183" fontId="9" fillId="0" borderId="10" xfId="0" applyNumberFormat="1" applyFont="1" applyBorder="1" applyAlignment="1">
      <alignment vertical="center"/>
    </xf>
    <xf numFmtId="187" fontId="9" fillId="0" borderId="10" xfId="0" applyNumberFormat="1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183" fontId="9" fillId="0" borderId="0" xfId="0" applyNumberFormat="1" applyFont="1" applyBorder="1" applyAlignment="1">
      <alignment horizontal="right" vertical="center"/>
    </xf>
    <xf numFmtId="187" fontId="9" fillId="0" borderId="0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 vertical="center"/>
    </xf>
    <xf numFmtId="187" fontId="9" fillId="0" borderId="0" xfId="0" applyNumberFormat="1" applyFont="1" applyBorder="1" applyAlignment="1">
      <alignment vertical="center"/>
    </xf>
    <xf numFmtId="183" fontId="10" fillId="0" borderId="18" xfId="0" applyNumberFormat="1" applyFont="1" applyBorder="1" applyAlignment="1">
      <alignment vertical="center"/>
    </xf>
    <xf numFmtId="187" fontId="10" fillId="0" borderId="18" xfId="0" applyNumberFormat="1" applyFont="1" applyBorder="1" applyAlignment="1">
      <alignment vertical="center"/>
    </xf>
    <xf numFmtId="183" fontId="9" fillId="0" borderId="0" xfId="0" applyNumberFormat="1" applyFont="1" applyAlignment="1">
      <alignment vertical="center"/>
    </xf>
    <xf numFmtId="18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horizontal="distributed" vertical="center"/>
    </xf>
    <xf numFmtId="188" fontId="9" fillId="0" borderId="0" xfId="0" applyNumberFormat="1" applyFont="1" applyAlignment="1">
      <alignment vertical="center"/>
    </xf>
    <xf numFmtId="0" fontId="10" fillId="0" borderId="16" xfId="0" applyFont="1" applyBorder="1" applyAlignment="1">
      <alignment horizontal="distributed" vertical="center"/>
    </xf>
    <xf numFmtId="188" fontId="10" fillId="0" borderId="18" xfId="0" applyNumberFormat="1" applyFont="1" applyBorder="1" applyAlignment="1">
      <alignment vertical="center"/>
    </xf>
    <xf numFmtId="0" fontId="9" fillId="0" borderId="26" xfId="0" applyFont="1" applyBorder="1" applyAlignment="1">
      <alignment horizontal="distributed" vertical="center"/>
    </xf>
    <xf numFmtId="184" fontId="9" fillId="0" borderId="0" xfId="0" applyNumberFormat="1" applyFont="1" applyBorder="1" applyAlignment="1">
      <alignment horizontal="right" vertical="center"/>
    </xf>
    <xf numFmtId="184" fontId="10" fillId="0" borderId="18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90" fontId="9" fillId="0" borderId="10" xfId="0" applyNumberFormat="1" applyFont="1" applyBorder="1" applyAlignment="1">
      <alignment vertical="center"/>
    </xf>
    <xf numFmtId="189" fontId="9" fillId="0" borderId="10" xfId="0" applyNumberFormat="1" applyFont="1" applyBorder="1" applyAlignment="1">
      <alignment vertical="center"/>
    </xf>
    <xf numFmtId="207" fontId="9" fillId="0" borderId="10" xfId="0" applyNumberFormat="1" applyFont="1" applyBorder="1" applyAlignment="1">
      <alignment vertical="center"/>
    </xf>
    <xf numFmtId="190" fontId="9" fillId="0" borderId="32" xfId="0" applyNumberFormat="1" applyFont="1" applyBorder="1" applyAlignment="1">
      <alignment horizontal="center" vertical="center"/>
    </xf>
    <xf numFmtId="190" fontId="9" fillId="0" borderId="30" xfId="0" applyNumberFormat="1" applyFont="1" applyBorder="1" applyAlignment="1">
      <alignment horizontal="center" vertical="center"/>
    </xf>
    <xf numFmtId="189" fontId="9" fillId="0" borderId="25" xfId="0" applyNumberFormat="1" applyFont="1" applyBorder="1" applyAlignment="1">
      <alignment horizontal="center" vertical="center"/>
    </xf>
    <xf numFmtId="189" fontId="9" fillId="0" borderId="23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33" xfId="0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3" fontId="10" fillId="0" borderId="0" xfId="64" applyNumberFormat="1" applyFont="1" applyAlignment="1">
      <alignment vertical="center"/>
      <protection/>
    </xf>
    <xf numFmtId="3" fontId="9" fillId="0" borderId="34" xfId="64" applyNumberFormat="1" applyFont="1" applyBorder="1" applyAlignment="1">
      <alignment horizontal="center" vertical="center"/>
      <protection/>
    </xf>
    <xf numFmtId="3" fontId="9" fillId="0" borderId="0" xfId="64" applyNumberFormat="1" applyFont="1" applyBorder="1" applyAlignment="1">
      <alignment vertical="center"/>
      <protection/>
    </xf>
    <xf numFmtId="3" fontId="9" fillId="0" borderId="0" xfId="64" applyNumberFormat="1" applyFont="1" applyAlignment="1">
      <alignment vertical="center"/>
      <protection/>
    </xf>
    <xf numFmtId="3" fontId="9" fillId="0" borderId="14" xfId="64" applyNumberFormat="1" applyFont="1" applyBorder="1" applyAlignment="1">
      <alignment horizontal="right" vertical="center"/>
      <protection/>
    </xf>
    <xf numFmtId="180" fontId="9" fillId="0" borderId="0" xfId="64" applyNumberFormat="1" applyFont="1" applyBorder="1" applyAlignment="1">
      <alignment vertical="center"/>
      <protection/>
    </xf>
    <xf numFmtId="3" fontId="10" fillId="0" borderId="0" xfId="64" applyNumberFormat="1" applyFont="1" applyBorder="1" applyAlignment="1">
      <alignment vertical="center"/>
      <protection/>
    </xf>
    <xf numFmtId="3" fontId="10" fillId="0" borderId="16" xfId="64" applyNumberFormat="1" applyFont="1" applyBorder="1" applyAlignment="1">
      <alignment horizontal="right" vertical="center"/>
      <protection/>
    </xf>
    <xf numFmtId="180" fontId="10" fillId="0" borderId="18" xfId="64" applyNumberFormat="1" applyFont="1" applyBorder="1" applyAlignment="1">
      <alignment vertical="center"/>
      <protection/>
    </xf>
    <xf numFmtId="3" fontId="11" fillId="0" borderId="0" xfId="64" applyNumberFormat="1" applyFont="1" applyAlignment="1">
      <alignment vertical="center"/>
      <protection/>
    </xf>
    <xf numFmtId="3" fontId="16" fillId="0" borderId="14" xfId="64" applyNumberFormat="1" applyFont="1" applyBorder="1" applyAlignment="1">
      <alignment vertical="center"/>
      <protection/>
    </xf>
    <xf numFmtId="3" fontId="16" fillId="0" borderId="0" xfId="64" applyNumberFormat="1" applyFont="1" applyBorder="1" applyAlignment="1">
      <alignment horizontal="right" vertical="center"/>
      <protection/>
    </xf>
    <xf numFmtId="3" fontId="16" fillId="0" borderId="0" xfId="64" applyNumberFormat="1" applyFont="1" applyBorder="1" applyAlignment="1">
      <alignment vertical="center"/>
      <protection/>
    </xf>
    <xf numFmtId="3" fontId="16" fillId="0" borderId="0" xfId="64" applyNumberFormat="1" applyFont="1" applyAlignment="1">
      <alignment vertical="center"/>
      <protection/>
    </xf>
    <xf numFmtId="0" fontId="16" fillId="0" borderId="14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right" vertical="center"/>
    </xf>
    <xf numFmtId="0" fontId="16" fillId="0" borderId="14" xfId="0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10" fillId="0" borderId="17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4" xfId="0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0" xfId="64" applyNumberFormat="1" applyFont="1" applyBorder="1" applyAlignment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178" fontId="9" fillId="0" borderId="0" xfId="0" applyNumberFormat="1" applyFont="1" applyBorder="1" applyAlignment="1">
      <alignment vertical="center"/>
    </xf>
    <xf numFmtId="0" fontId="9" fillId="0" borderId="14" xfId="0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right" vertical="center"/>
    </xf>
    <xf numFmtId="178" fontId="10" fillId="0" borderId="18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49" fontId="13" fillId="0" borderId="0" xfId="61" applyNumberFormat="1" applyFont="1" applyFill="1" applyBorder="1" applyAlignment="1">
      <alignment horizontal="center" vertical="center"/>
      <protection/>
    </xf>
    <xf numFmtId="178" fontId="7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25" xfId="62" applyFont="1" applyBorder="1" applyAlignment="1">
      <alignment horizontal="center"/>
      <protection/>
    </xf>
    <xf numFmtId="0" fontId="12" fillId="0" borderId="0" xfId="0" applyFont="1" applyAlignment="1">
      <alignment horizontal="left" vertical="center"/>
    </xf>
    <xf numFmtId="214" fontId="9" fillId="0" borderId="15" xfId="0" applyNumberFormat="1" applyFont="1" applyBorder="1" applyAlignment="1">
      <alignment vertical="center"/>
    </xf>
    <xf numFmtId="214" fontId="9" fillId="0" borderId="0" xfId="0" applyNumberFormat="1" applyFont="1" applyBorder="1" applyAlignment="1">
      <alignment vertical="center"/>
    </xf>
    <xf numFmtId="49" fontId="13" fillId="0" borderId="18" xfId="61" applyNumberFormat="1" applyFont="1" applyFill="1" applyBorder="1" applyAlignment="1">
      <alignment horizontal="center" vertical="center"/>
      <protection/>
    </xf>
    <xf numFmtId="214" fontId="9" fillId="0" borderId="17" xfId="0" applyNumberFormat="1" applyFont="1" applyBorder="1" applyAlignment="1">
      <alignment vertical="top"/>
    </xf>
    <xf numFmtId="214" fontId="9" fillId="0" borderId="18" xfId="0" applyNumberFormat="1" applyFont="1" applyBorder="1" applyAlignment="1">
      <alignment vertical="top"/>
    </xf>
    <xf numFmtId="178" fontId="9" fillId="0" borderId="18" xfId="0" applyNumberFormat="1" applyFont="1" applyBorder="1" applyAlignment="1">
      <alignment vertical="center"/>
    </xf>
    <xf numFmtId="178" fontId="9" fillId="0" borderId="25" xfId="0" applyNumberFormat="1" applyFont="1" applyBorder="1" applyAlignment="1">
      <alignment horizontal="center" vertical="center"/>
    </xf>
    <xf numFmtId="178" fontId="9" fillId="0" borderId="3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6" fillId="0" borderId="33" xfId="62" applyFont="1" applyBorder="1" applyAlignment="1">
      <alignment horizontal="right"/>
      <protection/>
    </xf>
    <xf numFmtId="0" fontId="16" fillId="0" borderId="31" xfId="62" applyFont="1" applyBorder="1" applyAlignment="1">
      <alignment horizontal="right"/>
      <protection/>
    </xf>
    <xf numFmtId="0" fontId="16" fillId="0" borderId="10" xfId="0" applyFont="1" applyBorder="1" applyAlignment="1">
      <alignment horizontal="right"/>
    </xf>
    <xf numFmtId="182" fontId="9" fillId="0" borderId="0" xfId="63" applyNumberFormat="1" applyFont="1">
      <alignment/>
      <protection/>
    </xf>
    <xf numFmtId="182" fontId="9" fillId="0" borderId="35" xfId="63" applyNumberFormat="1" applyFont="1" applyBorder="1">
      <alignment/>
      <protection/>
    </xf>
    <xf numFmtId="189" fontId="9" fillId="0" borderId="0" xfId="63" applyNumberFormat="1" applyFont="1">
      <alignment/>
      <protection/>
    </xf>
    <xf numFmtId="182" fontId="9" fillId="0" borderId="0" xfId="63" applyNumberFormat="1" applyFont="1" applyBorder="1">
      <alignment/>
      <protection/>
    </xf>
    <xf numFmtId="189" fontId="9" fillId="0" borderId="0" xfId="63" applyNumberFormat="1" applyFont="1" applyBorder="1">
      <alignment/>
      <protection/>
    </xf>
    <xf numFmtId="189" fontId="9" fillId="0" borderId="0" xfId="63" applyNumberFormat="1" applyFont="1" applyAlignment="1">
      <alignment horizontal="right"/>
      <protection/>
    </xf>
    <xf numFmtId="182" fontId="9" fillId="0" borderId="36" xfId="63" applyNumberFormat="1" applyFont="1" applyBorder="1">
      <alignment/>
      <protection/>
    </xf>
    <xf numFmtId="189" fontId="9" fillId="0" borderId="36" xfId="63" applyNumberFormat="1" applyFont="1" applyBorder="1">
      <alignment/>
      <protection/>
    </xf>
    <xf numFmtId="189" fontId="9" fillId="0" borderId="0" xfId="63" applyNumberFormat="1" applyFont="1" applyBorder="1" applyAlignment="1">
      <alignment horizontal="center"/>
      <protection/>
    </xf>
    <xf numFmtId="207" fontId="9" fillId="0" borderId="0" xfId="63" applyNumberFormat="1" applyFont="1" applyBorder="1">
      <alignment/>
      <protection/>
    </xf>
    <xf numFmtId="182" fontId="9" fillId="0" borderId="0" xfId="63" applyNumberFormat="1" applyFont="1" applyAlignment="1">
      <alignment horizontal="center"/>
      <protection/>
    </xf>
    <xf numFmtId="197" fontId="9" fillId="0" borderId="0" xfId="63" applyNumberFormat="1" applyFont="1" applyBorder="1" applyAlignment="1">
      <alignment horizontal="center"/>
      <protection/>
    </xf>
    <xf numFmtId="198" fontId="9" fillId="0" borderId="0" xfId="63" applyNumberFormat="1" applyFont="1" applyBorder="1">
      <alignment/>
      <protection/>
    </xf>
    <xf numFmtId="189" fontId="9" fillId="0" borderId="0" xfId="63" applyNumberFormat="1" applyFont="1" applyBorder="1" applyAlignment="1">
      <alignment horizontal="right"/>
      <protection/>
    </xf>
    <xf numFmtId="182" fontId="9" fillId="0" borderId="0" xfId="63" applyNumberFormat="1" applyFont="1" applyBorder="1" applyAlignment="1">
      <alignment horizontal="center"/>
      <protection/>
    </xf>
    <xf numFmtId="0" fontId="9" fillId="0" borderId="0" xfId="63" applyFont="1" applyAlignment="1">
      <alignment horizontal="right"/>
      <protection/>
    </xf>
    <xf numFmtId="207" fontId="9" fillId="0" borderId="0" xfId="63" applyNumberFormat="1" applyFont="1">
      <alignment/>
      <protection/>
    </xf>
    <xf numFmtId="190" fontId="16" fillId="0" borderId="33" xfId="0" applyNumberFormat="1" applyFont="1" applyBorder="1" applyAlignment="1">
      <alignment horizontal="right"/>
    </xf>
    <xf numFmtId="0" fontId="16" fillId="0" borderId="37" xfId="0" applyFont="1" applyBorder="1" applyAlignment="1">
      <alignment horizontal="right"/>
    </xf>
    <xf numFmtId="207" fontId="16" fillId="0" borderId="37" xfId="0" applyNumberFormat="1" applyFont="1" applyBorder="1" applyAlignment="1">
      <alignment horizontal="right"/>
    </xf>
    <xf numFmtId="0" fontId="12" fillId="0" borderId="0" xfId="63" applyFont="1" applyBorder="1">
      <alignment/>
      <protection/>
    </xf>
    <xf numFmtId="0" fontId="16" fillId="0" borderId="26" xfId="0" applyFont="1" applyBorder="1" applyAlignment="1">
      <alignment horizontal="right"/>
    </xf>
    <xf numFmtId="190" fontId="16" fillId="0" borderId="37" xfId="0" applyNumberFormat="1" applyFont="1" applyBorder="1" applyAlignment="1">
      <alignment horizontal="right"/>
    </xf>
    <xf numFmtId="189" fontId="16" fillId="0" borderId="37" xfId="0" applyNumberFormat="1" applyFont="1" applyBorder="1" applyAlignment="1">
      <alignment horizontal="right"/>
    </xf>
    <xf numFmtId="0" fontId="10" fillId="0" borderId="14" xfId="63" applyFont="1" applyBorder="1">
      <alignment/>
      <protection/>
    </xf>
    <xf numFmtId="182" fontId="10" fillId="0" borderId="38" xfId="63" applyNumberFormat="1" applyFont="1" applyBorder="1">
      <alignment/>
      <protection/>
    </xf>
    <xf numFmtId="189" fontId="10" fillId="0" borderId="38" xfId="63" applyNumberFormat="1" applyFont="1" applyBorder="1">
      <alignment/>
      <protection/>
    </xf>
    <xf numFmtId="207" fontId="10" fillId="0" borderId="38" xfId="63" applyNumberFormat="1" applyFont="1" applyBorder="1">
      <alignment/>
      <protection/>
    </xf>
    <xf numFmtId="182" fontId="10" fillId="0" borderId="15" xfId="63" applyNumberFormat="1" applyFont="1" applyBorder="1">
      <alignment/>
      <protection/>
    </xf>
    <xf numFmtId="0" fontId="9" fillId="0" borderId="14" xfId="63" applyFont="1" applyBorder="1">
      <alignment/>
      <protection/>
    </xf>
    <xf numFmtId="182" fontId="9" fillId="0" borderId="38" xfId="63" applyNumberFormat="1" applyFont="1" applyBorder="1">
      <alignment/>
      <protection/>
    </xf>
    <xf numFmtId="189" fontId="9" fillId="0" borderId="38" xfId="63" applyNumberFormat="1" applyFont="1" applyBorder="1">
      <alignment/>
      <protection/>
    </xf>
    <xf numFmtId="207" fontId="9" fillId="0" borderId="38" xfId="63" applyNumberFormat="1" applyFont="1" applyBorder="1">
      <alignment/>
      <protection/>
    </xf>
    <xf numFmtId="182" fontId="9" fillId="0" borderId="15" xfId="63" applyNumberFormat="1" applyFont="1" applyBorder="1">
      <alignment/>
      <protection/>
    </xf>
    <xf numFmtId="0" fontId="9" fillId="0" borderId="16" xfId="63" applyFont="1" applyBorder="1">
      <alignment/>
      <protection/>
    </xf>
    <xf numFmtId="182" fontId="9" fillId="0" borderId="39" xfId="63" applyNumberFormat="1" applyFont="1" applyBorder="1">
      <alignment/>
      <protection/>
    </xf>
    <xf numFmtId="189" fontId="9" fillId="0" borderId="39" xfId="63" applyNumberFormat="1" applyFont="1" applyBorder="1">
      <alignment/>
      <protection/>
    </xf>
    <xf numFmtId="207" fontId="9" fillId="0" borderId="39" xfId="63" applyNumberFormat="1" applyFont="1" applyBorder="1">
      <alignment/>
      <protection/>
    </xf>
    <xf numFmtId="182" fontId="9" fillId="0" borderId="17" xfId="63" applyNumberFormat="1" applyFont="1" applyBorder="1">
      <alignment/>
      <protection/>
    </xf>
    <xf numFmtId="0" fontId="17" fillId="0" borderId="10" xfId="0" applyFont="1" applyBorder="1" applyAlignment="1">
      <alignment horizontal="left" vertical="center"/>
    </xf>
    <xf numFmtId="215" fontId="9" fillId="0" borderId="15" xfId="0" applyNumberFormat="1" applyFont="1" applyBorder="1" applyAlignment="1">
      <alignment vertical="center"/>
    </xf>
    <xf numFmtId="215" fontId="9" fillId="0" borderId="0" xfId="0" applyNumberFormat="1" applyFont="1" applyBorder="1" applyAlignment="1">
      <alignment vertical="center"/>
    </xf>
    <xf numFmtId="215" fontId="9" fillId="0" borderId="0" xfId="0" applyNumberFormat="1" applyFont="1" applyAlignment="1">
      <alignment vertical="center"/>
    </xf>
    <xf numFmtId="215" fontId="9" fillId="0" borderId="0" xfId="0" applyNumberFormat="1" applyFont="1" applyAlignment="1">
      <alignment horizontal="right" vertical="center"/>
    </xf>
    <xf numFmtId="215" fontId="10" fillId="0" borderId="17" xfId="0" applyNumberFormat="1" applyFont="1" applyBorder="1" applyAlignment="1">
      <alignment vertical="center"/>
    </xf>
    <xf numFmtId="215" fontId="10" fillId="0" borderId="18" xfId="0" applyNumberFormat="1" applyFont="1" applyBorder="1" applyAlignment="1">
      <alignment vertical="center"/>
    </xf>
    <xf numFmtId="183" fontId="10" fillId="0" borderId="0" xfId="64" applyNumberFormat="1" applyFont="1" applyAlignment="1">
      <alignment vertical="center"/>
      <protection/>
    </xf>
    <xf numFmtId="183" fontId="9" fillId="0" borderId="34" xfId="64" applyNumberFormat="1" applyFont="1" applyBorder="1" applyAlignment="1">
      <alignment horizontal="center" vertical="center"/>
      <protection/>
    </xf>
    <xf numFmtId="183" fontId="16" fillId="0" borderId="0" xfId="64" applyNumberFormat="1" applyFont="1" applyBorder="1" applyAlignment="1">
      <alignment horizontal="right" vertical="center"/>
      <protection/>
    </xf>
    <xf numFmtId="183" fontId="9" fillId="0" borderId="0" xfId="64" applyNumberFormat="1" applyFont="1" applyBorder="1" applyAlignment="1">
      <alignment horizontal="right" vertical="center"/>
      <protection/>
    </xf>
    <xf numFmtId="183" fontId="9" fillId="0" borderId="0" xfId="64" applyNumberFormat="1" applyFont="1" applyBorder="1" applyAlignment="1">
      <alignment vertical="center"/>
      <protection/>
    </xf>
    <xf numFmtId="183" fontId="10" fillId="0" borderId="18" xfId="64" applyNumberFormat="1" applyFont="1" applyBorder="1" applyAlignment="1">
      <alignment vertical="center"/>
      <protection/>
    </xf>
    <xf numFmtId="183" fontId="9" fillId="0" borderId="0" xfId="64" applyNumberFormat="1" applyFont="1" applyAlignment="1">
      <alignment vertical="center"/>
      <protection/>
    </xf>
    <xf numFmtId="183" fontId="9" fillId="0" borderId="40" xfId="64" applyNumberFormat="1" applyFont="1" applyBorder="1" applyAlignment="1">
      <alignment horizontal="center" vertical="center"/>
      <protection/>
    </xf>
    <xf numFmtId="3" fontId="9" fillId="0" borderId="14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89" fontId="10" fillId="0" borderId="0" xfId="0" applyNumberFormat="1" applyFont="1" applyBorder="1" applyAlignment="1">
      <alignment horizontal="right" vertical="center"/>
    </xf>
    <xf numFmtId="189" fontId="10" fillId="0" borderId="18" xfId="0" applyNumberFormat="1" applyFont="1" applyBorder="1" applyAlignment="1">
      <alignment horizontal="right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87" fontId="9" fillId="0" borderId="37" xfId="0" applyNumberFormat="1" applyFont="1" applyBorder="1" applyAlignment="1">
      <alignment horizontal="center" vertical="center"/>
    </xf>
    <xf numFmtId="187" fontId="9" fillId="0" borderId="28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87" fontId="9" fillId="0" borderId="33" xfId="0" applyNumberFormat="1" applyFont="1" applyBorder="1" applyAlignment="1">
      <alignment horizontal="center" vertical="center"/>
    </xf>
    <xf numFmtId="187" fontId="9" fillId="0" borderId="15" xfId="0" applyNumberFormat="1" applyFont="1" applyBorder="1" applyAlignment="1">
      <alignment horizontal="center" vertical="center"/>
    </xf>
    <xf numFmtId="187" fontId="9" fillId="0" borderId="3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178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207" fontId="9" fillId="0" borderId="32" xfId="0" applyNumberFormat="1" applyFont="1" applyBorder="1" applyAlignment="1">
      <alignment horizontal="center" vertical="center" wrapText="1"/>
    </xf>
    <xf numFmtId="207" fontId="9" fillId="0" borderId="30" xfId="0" applyNumberFormat="1" applyFont="1" applyBorder="1" applyAlignment="1">
      <alignment horizontal="center" vertical="center" wrapText="1"/>
    </xf>
    <xf numFmtId="189" fontId="9" fillId="0" borderId="32" xfId="0" applyNumberFormat="1" applyFont="1" applyBorder="1" applyAlignment="1">
      <alignment horizontal="center" vertical="center"/>
    </xf>
    <xf numFmtId="189" fontId="9" fillId="0" borderId="30" xfId="0" applyNumberFormat="1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ﾋﾟﾗﾐｯﾄﾞ" xfId="62"/>
    <cellStyle name="標準_参考1済" xfId="63"/>
    <cellStyle name="標準_表-5済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R34"/>
  <sheetViews>
    <sheetView tabSelected="1" view="pageBreakPreview" zoomScaleSheetLayoutView="100" zoomScalePageLayoutView="0" workbookViewId="0" topLeftCell="A1">
      <pane xSplit="1" ySplit="5" topLeftCell="B15" activePane="bottomRight" state="frozen"/>
      <selection pane="topLeft" activeCell="M6" sqref="M6"/>
      <selection pane="topRight" activeCell="M6" sqref="M6"/>
      <selection pane="bottomLeft" activeCell="M6" sqref="M6"/>
      <selection pane="bottomRight" activeCell="D32" sqref="D32"/>
    </sheetView>
  </sheetViews>
  <sheetFormatPr defaultColWidth="9.00390625" defaultRowHeight="13.5"/>
  <cols>
    <col min="1" max="1" width="9.625" style="3" customWidth="1"/>
    <col min="2" max="2" width="13.625" style="3" customWidth="1"/>
    <col min="3" max="3" width="10.125" style="3" customWidth="1"/>
    <col min="4" max="4" width="8.625" style="3" customWidth="1"/>
    <col min="5" max="5" width="10.125" style="3" customWidth="1"/>
    <col min="6" max="6" width="8.625" style="3" customWidth="1"/>
    <col min="7" max="7" width="10.125" style="3" customWidth="1"/>
    <col min="8" max="8" width="10.00390625" style="3" customWidth="1"/>
    <col min="9" max="14" width="10.125" style="3" customWidth="1"/>
    <col min="15" max="15" width="1.75390625" style="3" customWidth="1"/>
    <col min="16" max="16" width="11.125" style="3" customWidth="1"/>
    <col min="17" max="17" width="10.125" style="3" customWidth="1"/>
    <col min="18" max="18" width="9.50390625" style="3" bestFit="1" customWidth="1"/>
    <col min="19" max="16384" width="9.00390625" style="3" customWidth="1"/>
  </cols>
  <sheetData>
    <row r="1" spans="1:17" ht="24" customHeight="1" thickBot="1">
      <c r="A1" s="215" t="s">
        <v>446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2" customFormat="1" ht="21.75" customHeight="1" thickTop="1">
      <c r="A2" s="35"/>
      <c r="B2" s="36"/>
      <c r="C2" s="37" t="s">
        <v>0</v>
      </c>
      <c r="D2" s="37"/>
      <c r="E2" s="37"/>
      <c r="F2" s="37"/>
      <c r="G2" s="37"/>
      <c r="H2" s="38"/>
      <c r="I2" s="11" t="s">
        <v>1</v>
      </c>
      <c r="J2" s="39"/>
      <c r="K2" s="39"/>
      <c r="L2" s="39"/>
      <c r="M2" s="39"/>
      <c r="N2" s="9"/>
      <c r="O2" s="11" t="s">
        <v>2</v>
      </c>
      <c r="P2" s="39"/>
      <c r="Q2" s="39"/>
    </row>
    <row r="3" spans="1:17" s="12" customFormat="1" ht="21.75" customHeight="1">
      <c r="A3" s="38" t="s">
        <v>3</v>
      </c>
      <c r="B3" s="41" t="s">
        <v>4</v>
      </c>
      <c r="C3" s="42" t="s">
        <v>5</v>
      </c>
      <c r="D3" s="43"/>
      <c r="E3" s="43" t="s">
        <v>6</v>
      </c>
      <c r="F3" s="44"/>
      <c r="G3" s="43" t="s">
        <v>7</v>
      </c>
      <c r="H3" s="44"/>
      <c r="I3" s="234" t="s">
        <v>8</v>
      </c>
      <c r="J3" s="43"/>
      <c r="K3" s="45" t="s">
        <v>9</v>
      </c>
      <c r="L3" s="232"/>
      <c r="M3" s="38" t="s">
        <v>7</v>
      </c>
      <c r="N3" s="233"/>
      <c r="O3" s="42" t="s">
        <v>10</v>
      </c>
      <c r="P3" s="46"/>
      <c r="Q3" s="46"/>
    </row>
    <row r="4" spans="1:17" s="12" customFormat="1" ht="21.75" customHeight="1">
      <c r="A4" s="40"/>
      <c r="B4" s="47"/>
      <c r="C4" s="44" t="s">
        <v>11</v>
      </c>
      <c r="D4" s="43" t="s">
        <v>12</v>
      </c>
      <c r="E4" s="48" t="s">
        <v>13</v>
      </c>
      <c r="F4" s="44" t="s">
        <v>14</v>
      </c>
      <c r="G4" s="43" t="s">
        <v>15</v>
      </c>
      <c r="H4" s="40" t="s">
        <v>16</v>
      </c>
      <c r="I4" s="47"/>
      <c r="J4" s="47" t="s">
        <v>17</v>
      </c>
      <c r="K4" s="40"/>
      <c r="L4" s="44" t="s">
        <v>18</v>
      </c>
      <c r="M4" s="43" t="s">
        <v>19</v>
      </c>
      <c r="N4" s="43" t="s">
        <v>20</v>
      </c>
      <c r="O4" s="42" t="s">
        <v>21</v>
      </c>
      <c r="P4" s="43"/>
      <c r="Q4" s="42" t="s">
        <v>22</v>
      </c>
    </row>
    <row r="5" spans="1:17" s="120" customFormat="1" ht="13.5" customHeight="1">
      <c r="A5" s="137"/>
      <c r="B5" s="138" t="s">
        <v>23</v>
      </c>
      <c r="C5" s="119" t="s">
        <v>23</v>
      </c>
      <c r="D5" s="119" t="s">
        <v>321</v>
      </c>
      <c r="E5" s="119" t="s">
        <v>23</v>
      </c>
      <c r="F5" s="119" t="s">
        <v>321</v>
      </c>
      <c r="G5" s="119" t="s">
        <v>23</v>
      </c>
      <c r="H5" s="119" t="s">
        <v>321</v>
      </c>
      <c r="I5" s="119" t="s">
        <v>23</v>
      </c>
      <c r="J5" s="119" t="s">
        <v>23</v>
      </c>
      <c r="K5" s="119" t="s">
        <v>23</v>
      </c>
      <c r="L5" s="119" t="s">
        <v>23</v>
      </c>
      <c r="M5" s="119" t="s">
        <v>23</v>
      </c>
      <c r="N5" s="119" t="s">
        <v>322</v>
      </c>
      <c r="O5" s="122" t="s">
        <v>23</v>
      </c>
      <c r="P5" s="122"/>
      <c r="Q5" s="119" t="s">
        <v>322</v>
      </c>
    </row>
    <row r="6" spans="1:17" s="12" customFormat="1" ht="18.75" customHeight="1">
      <c r="A6" s="16" t="s">
        <v>24</v>
      </c>
      <c r="B6" s="50">
        <v>1960107</v>
      </c>
      <c r="C6" s="51">
        <v>26313</v>
      </c>
      <c r="D6" s="15" t="s">
        <v>323</v>
      </c>
      <c r="E6" s="52">
        <v>12874</v>
      </c>
      <c r="F6" s="15" t="s">
        <v>323</v>
      </c>
      <c r="G6" s="52">
        <v>13439</v>
      </c>
      <c r="H6" s="15" t="s">
        <v>323</v>
      </c>
      <c r="I6" s="52">
        <v>85118</v>
      </c>
      <c r="J6" s="52">
        <v>45053</v>
      </c>
      <c r="K6" s="52">
        <v>82205</v>
      </c>
      <c r="L6" s="52">
        <v>42140</v>
      </c>
      <c r="M6" s="52">
        <v>2913</v>
      </c>
      <c r="N6" s="15" t="s">
        <v>323</v>
      </c>
      <c r="O6" s="15" t="s">
        <v>324</v>
      </c>
      <c r="P6" s="52" t="s">
        <v>325</v>
      </c>
      <c r="Q6" s="53" t="s">
        <v>323</v>
      </c>
    </row>
    <row r="7" spans="1:17" s="12" customFormat="1" ht="18.75" customHeight="1">
      <c r="A7" s="16" t="s">
        <v>25</v>
      </c>
      <c r="B7" s="50">
        <v>1974066</v>
      </c>
      <c r="C7" s="51">
        <v>25275</v>
      </c>
      <c r="D7" s="54">
        <v>12.9</v>
      </c>
      <c r="E7" s="52">
        <v>12797</v>
      </c>
      <c r="F7" s="55">
        <v>6.5</v>
      </c>
      <c r="G7" s="52">
        <v>12478</v>
      </c>
      <c r="H7" s="55">
        <v>6.4</v>
      </c>
      <c r="I7" s="52">
        <v>82175</v>
      </c>
      <c r="J7" s="52">
        <v>43579</v>
      </c>
      <c r="K7" s="52">
        <v>80694</v>
      </c>
      <c r="L7" s="52">
        <v>42098</v>
      </c>
      <c r="M7" s="52">
        <v>1481</v>
      </c>
      <c r="N7" s="56">
        <v>0.08</v>
      </c>
      <c r="O7" s="56"/>
      <c r="P7" s="52">
        <v>13959</v>
      </c>
      <c r="Q7" s="56">
        <v>0.71</v>
      </c>
    </row>
    <row r="8" spans="1:17" s="12" customFormat="1" ht="18.75" customHeight="1">
      <c r="A8" s="16" t="s">
        <v>26</v>
      </c>
      <c r="B8" s="50">
        <v>1987984</v>
      </c>
      <c r="C8" s="51">
        <v>24806</v>
      </c>
      <c r="D8" s="54">
        <v>12.6</v>
      </c>
      <c r="E8" s="52">
        <v>12697</v>
      </c>
      <c r="F8" s="55">
        <v>6.4</v>
      </c>
      <c r="G8" s="52">
        <v>12109</v>
      </c>
      <c r="H8" s="55">
        <v>6.1</v>
      </c>
      <c r="I8" s="52">
        <v>83770</v>
      </c>
      <c r="J8" s="52">
        <v>44632</v>
      </c>
      <c r="K8" s="52">
        <v>81961</v>
      </c>
      <c r="L8" s="52">
        <v>42823</v>
      </c>
      <c r="M8" s="52">
        <v>1809</v>
      </c>
      <c r="N8" s="56">
        <v>0.09</v>
      </c>
      <c r="O8" s="56"/>
      <c r="P8" s="52">
        <v>13918</v>
      </c>
      <c r="Q8" s="56">
        <v>0.71</v>
      </c>
    </row>
    <row r="9" spans="1:17" s="12" customFormat="1" ht="18.75" customHeight="1">
      <c r="A9" s="16" t="s">
        <v>27</v>
      </c>
      <c r="B9" s="50">
        <v>2000525</v>
      </c>
      <c r="C9" s="51">
        <v>24722</v>
      </c>
      <c r="D9" s="54">
        <v>12.4</v>
      </c>
      <c r="E9" s="52">
        <v>12661</v>
      </c>
      <c r="F9" s="55">
        <v>6.4</v>
      </c>
      <c r="G9" s="52">
        <v>12061</v>
      </c>
      <c r="H9" s="55">
        <v>6.1</v>
      </c>
      <c r="I9" s="52">
        <v>82783</v>
      </c>
      <c r="J9" s="52">
        <v>43169</v>
      </c>
      <c r="K9" s="52">
        <v>82303</v>
      </c>
      <c r="L9" s="52">
        <v>42689</v>
      </c>
      <c r="M9" s="52">
        <v>480</v>
      </c>
      <c r="N9" s="56">
        <v>0.02</v>
      </c>
      <c r="O9" s="56"/>
      <c r="P9" s="52">
        <v>12541</v>
      </c>
      <c r="Q9" s="56">
        <v>0.63</v>
      </c>
    </row>
    <row r="10" spans="1:17" s="12" customFormat="1" ht="18.75" customHeight="1">
      <c r="A10" s="16" t="s">
        <v>28</v>
      </c>
      <c r="B10" s="50">
        <v>2012370</v>
      </c>
      <c r="C10" s="51">
        <v>24864</v>
      </c>
      <c r="D10" s="54">
        <v>12.4</v>
      </c>
      <c r="E10" s="52">
        <v>13083</v>
      </c>
      <c r="F10" s="55">
        <v>6.5</v>
      </c>
      <c r="G10" s="52">
        <v>11781</v>
      </c>
      <c r="H10" s="55">
        <v>5.9</v>
      </c>
      <c r="I10" s="52">
        <v>79973</v>
      </c>
      <c r="J10" s="52">
        <v>41728</v>
      </c>
      <c r="K10" s="52">
        <v>79909</v>
      </c>
      <c r="L10" s="52">
        <v>41664</v>
      </c>
      <c r="M10" s="52">
        <v>64</v>
      </c>
      <c r="N10" s="56">
        <v>0</v>
      </c>
      <c r="O10" s="56"/>
      <c r="P10" s="52">
        <v>11845</v>
      </c>
      <c r="Q10" s="56">
        <v>0.59</v>
      </c>
    </row>
    <row r="11" spans="1:17" s="12" customFormat="1" ht="18.75" customHeight="1">
      <c r="A11" s="16" t="s">
        <v>29</v>
      </c>
      <c r="B11" s="50">
        <v>2028536</v>
      </c>
      <c r="C11" s="51">
        <v>24173</v>
      </c>
      <c r="D11" s="54">
        <v>12</v>
      </c>
      <c r="E11" s="52">
        <v>12936</v>
      </c>
      <c r="F11" s="55">
        <v>6.4</v>
      </c>
      <c r="G11" s="52">
        <v>11237</v>
      </c>
      <c r="H11" s="55">
        <v>5.6</v>
      </c>
      <c r="I11" s="52">
        <v>79186</v>
      </c>
      <c r="J11" s="52">
        <v>41190</v>
      </c>
      <c r="K11" s="52">
        <v>79845</v>
      </c>
      <c r="L11" s="52">
        <v>41849</v>
      </c>
      <c r="M11" s="52">
        <v>-659</v>
      </c>
      <c r="N11" s="56">
        <v>-0.03</v>
      </c>
      <c r="O11" s="15" t="s">
        <v>326</v>
      </c>
      <c r="P11" s="52">
        <v>16166</v>
      </c>
      <c r="Q11" s="56">
        <v>0.8</v>
      </c>
    </row>
    <row r="12" spans="1:17" s="12" customFormat="1" ht="18.75" customHeight="1">
      <c r="A12" s="16" t="s">
        <v>30</v>
      </c>
      <c r="B12" s="50">
        <v>2036440</v>
      </c>
      <c r="C12" s="51">
        <v>22597</v>
      </c>
      <c r="D12" s="54">
        <v>11.1</v>
      </c>
      <c r="E12" s="52">
        <v>13404</v>
      </c>
      <c r="F12" s="55">
        <v>6.6</v>
      </c>
      <c r="G12" s="52">
        <v>9193</v>
      </c>
      <c r="H12" s="55">
        <v>4.5</v>
      </c>
      <c r="I12" s="52">
        <v>78454</v>
      </c>
      <c r="J12" s="52">
        <v>40979</v>
      </c>
      <c r="K12" s="52">
        <v>79743</v>
      </c>
      <c r="L12" s="52">
        <v>42268</v>
      </c>
      <c r="M12" s="52">
        <v>-1289</v>
      </c>
      <c r="N12" s="56">
        <v>-0.06</v>
      </c>
      <c r="O12" s="56"/>
      <c r="P12" s="52">
        <v>7904</v>
      </c>
      <c r="Q12" s="56">
        <v>0.39</v>
      </c>
    </row>
    <row r="13" spans="1:17" s="12" customFormat="1" ht="18.75" customHeight="1">
      <c r="A13" s="16" t="s">
        <v>31</v>
      </c>
      <c r="B13" s="50">
        <v>2045375</v>
      </c>
      <c r="C13" s="51">
        <v>22487</v>
      </c>
      <c r="D13" s="54">
        <v>11</v>
      </c>
      <c r="E13" s="52">
        <v>12843</v>
      </c>
      <c r="F13" s="55">
        <v>6.3</v>
      </c>
      <c r="G13" s="52">
        <v>9644</v>
      </c>
      <c r="H13" s="55">
        <v>4.7</v>
      </c>
      <c r="I13" s="52">
        <v>78707</v>
      </c>
      <c r="J13" s="52">
        <v>40938</v>
      </c>
      <c r="K13" s="52">
        <v>79416</v>
      </c>
      <c r="L13" s="52">
        <v>41647</v>
      </c>
      <c r="M13" s="52">
        <v>-709</v>
      </c>
      <c r="N13" s="56">
        <v>-0.03</v>
      </c>
      <c r="O13" s="56"/>
      <c r="P13" s="52">
        <v>8935</v>
      </c>
      <c r="Q13" s="56">
        <v>0.44</v>
      </c>
    </row>
    <row r="14" spans="1:17" s="12" customFormat="1" ht="18.75" customHeight="1">
      <c r="A14" s="16" t="s">
        <v>32</v>
      </c>
      <c r="B14" s="50">
        <v>2054306</v>
      </c>
      <c r="C14" s="51">
        <v>21870</v>
      </c>
      <c r="D14" s="54">
        <v>10.7</v>
      </c>
      <c r="E14" s="52">
        <v>13785</v>
      </c>
      <c r="F14" s="55">
        <v>6.7</v>
      </c>
      <c r="G14" s="52">
        <v>8085</v>
      </c>
      <c r="H14" s="55">
        <v>4</v>
      </c>
      <c r="I14" s="52">
        <v>78965</v>
      </c>
      <c r="J14" s="52">
        <v>41989</v>
      </c>
      <c r="K14" s="52">
        <v>78119</v>
      </c>
      <c r="L14" s="52">
        <v>41143</v>
      </c>
      <c r="M14" s="52">
        <v>846</v>
      </c>
      <c r="N14" s="56">
        <v>0.04</v>
      </c>
      <c r="O14" s="56"/>
      <c r="P14" s="52">
        <v>8931</v>
      </c>
      <c r="Q14" s="56">
        <v>0.44</v>
      </c>
    </row>
    <row r="15" spans="1:17" s="12" customFormat="1" ht="18.75" customHeight="1">
      <c r="A15" s="16" t="s">
        <v>33</v>
      </c>
      <c r="B15" s="50">
        <v>2062297</v>
      </c>
      <c r="C15" s="51">
        <v>20930</v>
      </c>
      <c r="D15" s="54">
        <v>10.2</v>
      </c>
      <c r="E15" s="52">
        <v>13719</v>
      </c>
      <c r="F15" s="55">
        <v>6.7</v>
      </c>
      <c r="G15" s="52">
        <v>7211</v>
      </c>
      <c r="H15" s="55">
        <v>3.5</v>
      </c>
      <c r="I15" s="52">
        <v>79439</v>
      </c>
      <c r="J15" s="52">
        <v>42622</v>
      </c>
      <c r="K15" s="52">
        <v>78659</v>
      </c>
      <c r="L15" s="52">
        <v>41842</v>
      </c>
      <c r="M15" s="52">
        <v>780</v>
      </c>
      <c r="N15" s="56">
        <v>0.04</v>
      </c>
      <c r="O15" s="56"/>
      <c r="P15" s="52">
        <v>7991</v>
      </c>
      <c r="Q15" s="56">
        <v>0.39</v>
      </c>
    </row>
    <row r="16" spans="1:17" s="12" customFormat="1" ht="18.75" customHeight="1">
      <c r="A16" s="16" t="s">
        <v>34</v>
      </c>
      <c r="B16" s="50">
        <v>2066569</v>
      </c>
      <c r="C16" s="51">
        <v>20649</v>
      </c>
      <c r="D16" s="54">
        <v>10</v>
      </c>
      <c r="E16" s="52">
        <v>14003</v>
      </c>
      <c r="F16" s="55">
        <v>6.8</v>
      </c>
      <c r="G16" s="52">
        <v>6646</v>
      </c>
      <c r="H16" s="55">
        <v>3.2</v>
      </c>
      <c r="I16" s="52">
        <v>82107</v>
      </c>
      <c r="J16" s="52">
        <v>45685</v>
      </c>
      <c r="K16" s="52">
        <v>77779</v>
      </c>
      <c r="L16" s="52">
        <v>41357</v>
      </c>
      <c r="M16" s="52">
        <v>4328</v>
      </c>
      <c r="N16" s="56">
        <v>0.21</v>
      </c>
      <c r="O16" s="15" t="s">
        <v>326</v>
      </c>
      <c r="P16" s="52">
        <v>4272</v>
      </c>
      <c r="Q16" s="56">
        <v>0.21</v>
      </c>
    </row>
    <row r="17" spans="1:17" s="12" customFormat="1" ht="18.75" customHeight="1">
      <c r="A17" s="16" t="s">
        <v>35</v>
      </c>
      <c r="B17" s="50">
        <v>2077689</v>
      </c>
      <c r="C17" s="51">
        <v>20103</v>
      </c>
      <c r="D17" s="54">
        <v>9.7</v>
      </c>
      <c r="E17" s="52">
        <v>14342</v>
      </c>
      <c r="F17" s="55">
        <v>6.9</v>
      </c>
      <c r="G17" s="52">
        <v>5761</v>
      </c>
      <c r="H17" s="55">
        <v>2.8</v>
      </c>
      <c r="I17" s="52">
        <v>85798</v>
      </c>
      <c r="J17" s="52">
        <v>48726</v>
      </c>
      <c r="K17" s="52">
        <v>80439</v>
      </c>
      <c r="L17" s="52">
        <v>43367</v>
      </c>
      <c r="M17" s="52">
        <v>5359</v>
      </c>
      <c r="N17" s="56">
        <v>0.26</v>
      </c>
      <c r="O17" s="56"/>
      <c r="P17" s="52">
        <v>11120</v>
      </c>
      <c r="Q17" s="56">
        <v>0.54</v>
      </c>
    </row>
    <row r="18" spans="1:17" s="12" customFormat="1" ht="18.75" customHeight="1">
      <c r="A18" s="16" t="s">
        <v>36</v>
      </c>
      <c r="B18" s="50">
        <v>2087097</v>
      </c>
      <c r="C18" s="51">
        <v>20546</v>
      </c>
      <c r="D18" s="54">
        <v>9.9</v>
      </c>
      <c r="E18" s="52">
        <v>14673</v>
      </c>
      <c r="F18" s="55">
        <v>7.1</v>
      </c>
      <c r="G18" s="52">
        <v>5873</v>
      </c>
      <c r="H18" s="55">
        <v>2.8</v>
      </c>
      <c r="I18" s="52">
        <v>88306</v>
      </c>
      <c r="J18" s="52">
        <v>49041</v>
      </c>
      <c r="K18" s="52">
        <v>84771</v>
      </c>
      <c r="L18" s="52">
        <v>45506</v>
      </c>
      <c r="M18" s="52">
        <v>3535</v>
      </c>
      <c r="N18" s="56">
        <v>0.17</v>
      </c>
      <c r="O18" s="56"/>
      <c r="P18" s="52">
        <v>9408</v>
      </c>
      <c r="Q18" s="56">
        <v>0.45</v>
      </c>
    </row>
    <row r="19" spans="1:17" s="12" customFormat="1" ht="18.75" customHeight="1">
      <c r="A19" s="16" t="s">
        <v>37</v>
      </c>
      <c r="B19" s="50">
        <v>2094129</v>
      </c>
      <c r="C19" s="51">
        <v>20370</v>
      </c>
      <c r="D19" s="54">
        <v>9.8</v>
      </c>
      <c r="E19" s="52">
        <v>14822</v>
      </c>
      <c r="F19" s="55">
        <v>7.1</v>
      </c>
      <c r="G19" s="52">
        <v>5548</v>
      </c>
      <c r="H19" s="55">
        <v>2.7</v>
      </c>
      <c r="I19" s="52">
        <v>86706</v>
      </c>
      <c r="J19" s="52">
        <v>47194</v>
      </c>
      <c r="K19" s="52">
        <v>85222</v>
      </c>
      <c r="L19" s="52">
        <v>45710</v>
      </c>
      <c r="M19" s="52">
        <v>1484</v>
      </c>
      <c r="N19" s="56">
        <v>0.07</v>
      </c>
      <c r="O19" s="56"/>
      <c r="P19" s="52">
        <v>7032</v>
      </c>
      <c r="Q19" s="56">
        <v>0.34</v>
      </c>
    </row>
    <row r="20" spans="1:17" s="12" customFormat="1" ht="18.75" customHeight="1">
      <c r="A20" s="16" t="s">
        <v>38</v>
      </c>
      <c r="B20" s="50">
        <v>2100206</v>
      </c>
      <c r="C20" s="51">
        <v>20303</v>
      </c>
      <c r="D20" s="54">
        <v>9.7</v>
      </c>
      <c r="E20" s="52">
        <v>15288</v>
      </c>
      <c r="F20" s="55">
        <v>7.3</v>
      </c>
      <c r="G20" s="52">
        <v>5015</v>
      </c>
      <c r="H20" s="55">
        <v>2.4</v>
      </c>
      <c r="I20" s="52">
        <v>87173</v>
      </c>
      <c r="J20" s="52">
        <v>47068</v>
      </c>
      <c r="K20" s="52">
        <v>86111</v>
      </c>
      <c r="L20" s="52">
        <v>46006</v>
      </c>
      <c r="M20" s="52">
        <v>1062</v>
      </c>
      <c r="N20" s="56">
        <v>0.05</v>
      </c>
      <c r="O20" s="56"/>
      <c r="P20" s="52">
        <v>6077</v>
      </c>
      <c r="Q20" s="56">
        <v>0.29</v>
      </c>
    </row>
    <row r="21" spans="1:17" s="12" customFormat="1" ht="18.75" customHeight="1">
      <c r="A21" s="16" t="s">
        <v>39</v>
      </c>
      <c r="B21" s="50">
        <v>2100315</v>
      </c>
      <c r="C21" s="51">
        <v>20808</v>
      </c>
      <c r="D21" s="54">
        <v>9.9</v>
      </c>
      <c r="E21" s="52">
        <v>15756</v>
      </c>
      <c r="F21" s="55">
        <v>7.5</v>
      </c>
      <c r="G21" s="52">
        <v>5052</v>
      </c>
      <c r="H21" s="55">
        <v>2.4</v>
      </c>
      <c r="I21" s="52">
        <v>89130</v>
      </c>
      <c r="J21" s="52">
        <v>47759</v>
      </c>
      <c r="K21" s="52">
        <v>86858</v>
      </c>
      <c r="L21" s="52">
        <v>45487</v>
      </c>
      <c r="M21" s="52">
        <v>2272</v>
      </c>
      <c r="N21" s="56">
        <v>0.11</v>
      </c>
      <c r="O21" s="15" t="s">
        <v>326</v>
      </c>
      <c r="P21" s="52">
        <v>109</v>
      </c>
      <c r="Q21" s="56">
        <v>0.01</v>
      </c>
    </row>
    <row r="22" spans="1:17" s="12" customFormat="1" ht="18.75" customHeight="1">
      <c r="A22" s="16" t="s">
        <v>40</v>
      </c>
      <c r="B22" s="50">
        <v>2106399</v>
      </c>
      <c r="C22" s="51">
        <v>20392</v>
      </c>
      <c r="D22" s="54">
        <v>9.7</v>
      </c>
      <c r="E22" s="52">
        <v>15309</v>
      </c>
      <c r="F22" s="55">
        <v>7.3</v>
      </c>
      <c r="G22" s="52">
        <v>5083</v>
      </c>
      <c r="H22" s="55">
        <v>2.4</v>
      </c>
      <c r="I22" s="52">
        <v>88552</v>
      </c>
      <c r="J22" s="52">
        <v>46481</v>
      </c>
      <c r="K22" s="52">
        <v>87551</v>
      </c>
      <c r="L22" s="52">
        <v>45480</v>
      </c>
      <c r="M22" s="52">
        <v>1001</v>
      </c>
      <c r="N22" s="56">
        <v>0.05</v>
      </c>
      <c r="O22" s="56"/>
      <c r="P22" s="52">
        <v>6084</v>
      </c>
      <c r="Q22" s="56">
        <v>0.29</v>
      </c>
    </row>
    <row r="23" spans="1:17" s="12" customFormat="1" ht="18.75" customHeight="1">
      <c r="A23" s="16" t="s">
        <v>41</v>
      </c>
      <c r="B23" s="50">
        <v>2113688</v>
      </c>
      <c r="C23" s="51">
        <v>20407</v>
      </c>
      <c r="D23" s="54">
        <v>9.7</v>
      </c>
      <c r="E23" s="52">
        <v>15880</v>
      </c>
      <c r="F23" s="55">
        <v>7.5</v>
      </c>
      <c r="G23" s="52">
        <v>4527</v>
      </c>
      <c r="H23" s="55">
        <v>2.1</v>
      </c>
      <c r="I23" s="52">
        <v>93633</v>
      </c>
      <c r="J23" s="52">
        <v>49821</v>
      </c>
      <c r="K23" s="52">
        <v>90871</v>
      </c>
      <c r="L23" s="52">
        <v>47059</v>
      </c>
      <c r="M23" s="52">
        <v>2762</v>
      </c>
      <c r="N23" s="56">
        <v>0.13</v>
      </c>
      <c r="O23" s="56"/>
      <c r="P23" s="52">
        <v>7289</v>
      </c>
      <c r="Q23" s="56">
        <v>0.35</v>
      </c>
    </row>
    <row r="24" spans="1:17" s="12" customFormat="1" ht="18.75" customHeight="1">
      <c r="A24" s="16" t="s">
        <v>42</v>
      </c>
      <c r="B24" s="50">
        <v>2117768</v>
      </c>
      <c r="C24" s="51">
        <v>20514</v>
      </c>
      <c r="D24" s="54">
        <v>9.7</v>
      </c>
      <c r="E24" s="52">
        <v>15825</v>
      </c>
      <c r="F24" s="55">
        <v>7.5</v>
      </c>
      <c r="G24" s="52">
        <v>4689</v>
      </c>
      <c r="H24" s="55">
        <v>2.2</v>
      </c>
      <c r="I24" s="52">
        <v>89095</v>
      </c>
      <c r="J24" s="52">
        <v>47194</v>
      </c>
      <c r="K24" s="52">
        <v>89704</v>
      </c>
      <c r="L24" s="52">
        <v>47803</v>
      </c>
      <c r="M24" s="52">
        <v>-609</v>
      </c>
      <c r="N24" s="56">
        <v>-0.03</v>
      </c>
      <c r="O24" s="56"/>
      <c r="P24" s="52">
        <v>4080</v>
      </c>
      <c r="Q24" s="56">
        <v>0.19</v>
      </c>
    </row>
    <row r="25" spans="1:17" s="12" customFormat="1" ht="18.75" customHeight="1">
      <c r="A25" s="16" t="s">
        <v>43</v>
      </c>
      <c r="B25" s="50">
        <v>2119577</v>
      </c>
      <c r="C25" s="51">
        <v>20537</v>
      </c>
      <c r="D25" s="54">
        <v>9.7</v>
      </c>
      <c r="E25" s="52">
        <v>16879</v>
      </c>
      <c r="F25" s="55">
        <v>8</v>
      </c>
      <c r="G25" s="52">
        <v>3658</v>
      </c>
      <c r="H25" s="55">
        <v>1.7</v>
      </c>
      <c r="I25" s="52">
        <v>85894</v>
      </c>
      <c r="J25" s="52">
        <v>45183</v>
      </c>
      <c r="K25" s="52">
        <v>87743</v>
      </c>
      <c r="L25" s="52">
        <v>47032</v>
      </c>
      <c r="M25" s="52">
        <v>-1849</v>
      </c>
      <c r="N25" s="56">
        <v>-0.09</v>
      </c>
      <c r="O25" s="56"/>
      <c r="P25" s="52">
        <v>1809</v>
      </c>
      <c r="Q25" s="56">
        <v>0.09</v>
      </c>
    </row>
    <row r="26" spans="1:18" s="12" customFormat="1" ht="18.75" customHeight="1">
      <c r="A26" s="16" t="s">
        <v>44</v>
      </c>
      <c r="B26" s="50">
        <v>2107700</v>
      </c>
      <c r="C26" s="51">
        <v>20536</v>
      </c>
      <c r="D26" s="54">
        <v>9.7</v>
      </c>
      <c r="E26" s="52">
        <v>16702</v>
      </c>
      <c r="F26" s="55">
        <v>7.9</v>
      </c>
      <c r="G26" s="52">
        <v>3834</v>
      </c>
      <c r="H26" s="55">
        <v>1.8</v>
      </c>
      <c r="I26" s="52">
        <v>90403</v>
      </c>
      <c r="J26" s="52">
        <v>48482</v>
      </c>
      <c r="K26" s="52">
        <v>88853</v>
      </c>
      <c r="L26" s="52">
        <v>46932</v>
      </c>
      <c r="M26" s="52">
        <v>1550</v>
      </c>
      <c r="N26" s="56">
        <v>0.07</v>
      </c>
      <c r="O26" s="15" t="s">
        <v>326</v>
      </c>
      <c r="P26" s="52">
        <v>-11877</v>
      </c>
      <c r="Q26" s="56">
        <v>-0.56</v>
      </c>
      <c r="R26" s="57"/>
    </row>
    <row r="27" spans="1:18" s="12" customFormat="1" ht="18.75" customHeight="1">
      <c r="A27" s="16" t="s">
        <v>45</v>
      </c>
      <c r="B27" s="50">
        <v>2111893</v>
      </c>
      <c r="C27" s="51">
        <v>19878</v>
      </c>
      <c r="D27" s="54">
        <v>9.4</v>
      </c>
      <c r="E27" s="52">
        <v>16429</v>
      </c>
      <c r="F27" s="55">
        <v>7.8</v>
      </c>
      <c r="G27" s="52">
        <v>3449</v>
      </c>
      <c r="H27" s="55">
        <v>1.6</v>
      </c>
      <c r="I27" s="52">
        <v>91420</v>
      </c>
      <c r="J27" s="52">
        <v>49211</v>
      </c>
      <c r="K27" s="52">
        <v>90676</v>
      </c>
      <c r="L27" s="52">
        <v>48467</v>
      </c>
      <c r="M27" s="52">
        <v>744</v>
      </c>
      <c r="N27" s="56">
        <v>0.04</v>
      </c>
      <c r="O27" s="56"/>
      <c r="P27" s="52">
        <v>4193</v>
      </c>
      <c r="Q27" s="53">
        <v>0.2</v>
      </c>
      <c r="R27" s="57"/>
    </row>
    <row r="28" spans="1:18" s="12" customFormat="1" ht="18.75" customHeight="1">
      <c r="A28" s="16" t="s">
        <v>46</v>
      </c>
      <c r="B28" s="50">
        <v>2113611</v>
      </c>
      <c r="C28" s="51">
        <v>20268</v>
      </c>
      <c r="D28" s="54">
        <v>9.6</v>
      </c>
      <c r="E28" s="52">
        <v>16979</v>
      </c>
      <c r="F28" s="55">
        <v>8</v>
      </c>
      <c r="G28" s="52">
        <v>3289</v>
      </c>
      <c r="H28" s="55">
        <v>1.6</v>
      </c>
      <c r="I28" s="52">
        <v>89714</v>
      </c>
      <c r="J28" s="52">
        <v>47619</v>
      </c>
      <c r="K28" s="52">
        <v>91285</v>
      </c>
      <c r="L28" s="52">
        <v>49190</v>
      </c>
      <c r="M28" s="52">
        <v>-1571</v>
      </c>
      <c r="N28" s="56">
        <v>-0.07</v>
      </c>
      <c r="O28" s="56"/>
      <c r="P28" s="52">
        <v>1718</v>
      </c>
      <c r="Q28" s="53">
        <v>0.08</v>
      </c>
      <c r="R28" s="57"/>
    </row>
    <row r="29" spans="1:18" s="12" customFormat="1" ht="18.75" customHeight="1">
      <c r="A29" s="16" t="s">
        <v>47</v>
      </c>
      <c r="B29" s="50">
        <v>2115336</v>
      </c>
      <c r="C29" s="51">
        <v>19538</v>
      </c>
      <c r="D29" s="54">
        <v>9.2</v>
      </c>
      <c r="E29" s="52">
        <v>17292</v>
      </c>
      <c r="F29" s="55">
        <v>8.2</v>
      </c>
      <c r="G29" s="52">
        <v>2246</v>
      </c>
      <c r="H29" s="55">
        <v>1.1</v>
      </c>
      <c r="I29" s="52">
        <v>91493</v>
      </c>
      <c r="J29" s="52">
        <v>49701</v>
      </c>
      <c r="K29" s="52">
        <v>92014</v>
      </c>
      <c r="L29" s="52">
        <v>50222</v>
      </c>
      <c r="M29" s="52">
        <v>-521</v>
      </c>
      <c r="N29" s="56">
        <v>-0.02</v>
      </c>
      <c r="O29" s="56"/>
      <c r="P29" s="52">
        <v>1725</v>
      </c>
      <c r="Q29" s="53">
        <v>0.08</v>
      </c>
      <c r="R29" s="57"/>
    </row>
    <row r="30" spans="1:18" s="12" customFormat="1" ht="18.75" customHeight="1">
      <c r="A30" s="16" t="s">
        <v>48</v>
      </c>
      <c r="B30" s="50">
        <v>2117998</v>
      </c>
      <c r="C30" s="51">
        <v>18935</v>
      </c>
      <c r="D30" s="54">
        <v>9</v>
      </c>
      <c r="E30" s="52">
        <v>17674</v>
      </c>
      <c r="F30" s="55">
        <v>8.4</v>
      </c>
      <c r="G30" s="52">
        <v>1261</v>
      </c>
      <c r="H30" s="55">
        <v>0.6</v>
      </c>
      <c r="I30" s="52">
        <v>92429</v>
      </c>
      <c r="J30" s="52">
        <v>51513</v>
      </c>
      <c r="K30" s="52">
        <v>91028</v>
      </c>
      <c r="L30" s="52">
        <v>50112</v>
      </c>
      <c r="M30" s="52">
        <v>1401</v>
      </c>
      <c r="N30" s="56">
        <v>0.07</v>
      </c>
      <c r="O30" s="56"/>
      <c r="P30" s="52">
        <v>2662</v>
      </c>
      <c r="Q30" s="53">
        <v>0.13</v>
      </c>
      <c r="R30" s="57"/>
    </row>
    <row r="31" spans="1:18" s="12" customFormat="1" ht="18.75" customHeight="1">
      <c r="A31" s="16" t="s">
        <v>49</v>
      </c>
      <c r="B31" s="50">
        <v>2107226</v>
      </c>
      <c r="C31" s="51">
        <v>18339</v>
      </c>
      <c r="D31" s="54">
        <v>8.7</v>
      </c>
      <c r="E31" s="52">
        <v>18223</v>
      </c>
      <c r="F31" s="55">
        <v>8.6</v>
      </c>
      <c r="G31" s="52">
        <v>116</v>
      </c>
      <c r="H31" s="55">
        <v>0.1</v>
      </c>
      <c r="I31" s="52">
        <v>89698</v>
      </c>
      <c r="J31" s="52">
        <v>51441</v>
      </c>
      <c r="K31" s="52">
        <v>90059</v>
      </c>
      <c r="L31" s="52">
        <v>51802</v>
      </c>
      <c r="M31" s="52">
        <v>-361</v>
      </c>
      <c r="N31" s="56">
        <v>-0.02</v>
      </c>
      <c r="O31" s="15" t="s">
        <v>326</v>
      </c>
      <c r="P31" s="52">
        <v>-10772</v>
      </c>
      <c r="Q31" s="53">
        <v>-0.51</v>
      </c>
      <c r="R31" s="57"/>
    </row>
    <row r="32" spans="1:18" s="12" customFormat="1" ht="18.75" customHeight="1" thickBot="1">
      <c r="A32" s="27" t="s">
        <v>296</v>
      </c>
      <c r="B32" s="58">
        <v>2104361</v>
      </c>
      <c r="C32" s="58">
        <v>18178</v>
      </c>
      <c r="D32" s="59">
        <v>8.6</v>
      </c>
      <c r="E32" s="60">
        <v>18787</v>
      </c>
      <c r="F32" s="61">
        <v>8.9</v>
      </c>
      <c r="G32" s="60">
        <v>-609</v>
      </c>
      <c r="H32" s="62">
        <v>-0.3</v>
      </c>
      <c r="I32" s="60">
        <v>88176</v>
      </c>
      <c r="J32" s="60">
        <v>50364</v>
      </c>
      <c r="K32" s="60">
        <v>90432</v>
      </c>
      <c r="L32" s="60">
        <v>52620</v>
      </c>
      <c r="M32" s="60">
        <v>-2256</v>
      </c>
      <c r="N32" s="63">
        <v>-0.11</v>
      </c>
      <c r="O32" s="63"/>
      <c r="P32" s="60">
        <v>-2865</v>
      </c>
      <c r="Q32" s="63">
        <v>-0.14</v>
      </c>
      <c r="R32" s="57"/>
    </row>
    <row r="33" spans="1:17" s="7" customFormat="1" ht="15" customHeight="1">
      <c r="A33" s="145" t="s">
        <v>297</v>
      </c>
      <c r="B33" s="145"/>
      <c r="C33" s="145"/>
      <c r="D33" s="145"/>
      <c r="E33" s="145"/>
      <c r="F33" s="145"/>
      <c r="G33" s="145"/>
      <c r="H33" s="145"/>
      <c r="I33" s="145" t="s">
        <v>50</v>
      </c>
      <c r="J33" s="145"/>
      <c r="K33" s="145"/>
      <c r="L33" s="145"/>
      <c r="M33" s="145"/>
      <c r="N33" s="145"/>
      <c r="O33" s="145"/>
      <c r="P33" s="145"/>
      <c r="Q33" s="145"/>
    </row>
    <row r="34" spans="1:17" s="7" customFormat="1" ht="15" customHeight="1">
      <c r="A34" s="145" t="s">
        <v>51</v>
      </c>
      <c r="B34" s="145"/>
      <c r="C34" s="145"/>
      <c r="D34" s="145"/>
      <c r="E34" s="145"/>
      <c r="F34" s="145"/>
      <c r="G34" s="145"/>
      <c r="H34" s="145"/>
      <c r="I34" s="145" t="s">
        <v>52</v>
      </c>
      <c r="J34" s="145"/>
      <c r="K34" s="145"/>
      <c r="L34" s="145"/>
      <c r="M34" s="145"/>
      <c r="N34" s="145"/>
      <c r="O34" s="145"/>
      <c r="P34" s="145"/>
      <c r="Q34" s="145"/>
    </row>
  </sheetData>
  <sheetProtection/>
  <printOptions horizontalCentered="1" verticalCentered="1"/>
  <pageMargins left="0.52" right="0.39" top="0.5905511811023623" bottom="0.5905511811023623" header="0" footer="0"/>
  <pageSetup horizontalDpi="200" verticalDpi="2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3" customWidth="1"/>
    <col min="2" max="10" width="12.625" style="3" customWidth="1"/>
    <col min="11" max="12" width="9.00390625" style="3" customWidth="1"/>
    <col min="13" max="13" width="3.00390625" style="3" customWidth="1"/>
    <col min="14" max="16384" width="9.00390625" style="3" customWidth="1"/>
  </cols>
  <sheetData>
    <row r="1" spans="1:10" ht="24" customHeight="1" thickBot="1">
      <c r="A1" s="8" t="s">
        <v>224</v>
      </c>
      <c r="B1" s="7"/>
      <c r="C1" s="7"/>
      <c r="D1" s="7"/>
      <c r="E1" s="7"/>
      <c r="F1" s="7"/>
      <c r="G1" s="7"/>
      <c r="H1" s="7"/>
      <c r="I1" s="7"/>
      <c r="J1" s="150" t="s">
        <v>219</v>
      </c>
    </row>
    <row r="2" spans="1:10" s="12" customFormat="1" ht="18" customHeight="1" thickTop="1">
      <c r="A2" s="272" t="s">
        <v>225</v>
      </c>
      <c r="B2" s="273" t="s">
        <v>185</v>
      </c>
      <c r="C2" s="274"/>
      <c r="D2" s="274"/>
      <c r="E2" s="273" t="s">
        <v>226</v>
      </c>
      <c r="F2" s="274"/>
      <c r="G2" s="274"/>
      <c r="H2" s="273" t="s">
        <v>227</v>
      </c>
      <c r="I2" s="274"/>
      <c r="J2" s="274"/>
    </row>
    <row r="3" spans="1:10" s="12" customFormat="1" ht="18" customHeight="1">
      <c r="A3" s="256"/>
      <c r="B3" s="44" t="s">
        <v>210</v>
      </c>
      <c r="C3" s="44" t="s">
        <v>211</v>
      </c>
      <c r="D3" s="44" t="s">
        <v>204</v>
      </c>
      <c r="E3" s="44" t="s">
        <v>210</v>
      </c>
      <c r="F3" s="44" t="s">
        <v>211</v>
      </c>
      <c r="G3" s="44" t="s">
        <v>204</v>
      </c>
      <c r="H3" s="44" t="s">
        <v>210</v>
      </c>
      <c r="I3" s="44" t="s">
        <v>211</v>
      </c>
      <c r="J3" s="42" t="s">
        <v>204</v>
      </c>
    </row>
    <row r="4" spans="1:10" s="12" customFormat="1" ht="20.25" customHeight="1">
      <c r="A4" s="37" t="s">
        <v>341</v>
      </c>
      <c r="B4" s="143">
        <v>6255</v>
      </c>
      <c r="C4" s="69">
        <v>5712</v>
      </c>
      <c r="D4" s="69">
        <v>543</v>
      </c>
      <c r="E4" s="68">
        <v>3235</v>
      </c>
      <c r="F4" s="68">
        <v>2938</v>
      </c>
      <c r="G4" s="69">
        <v>297</v>
      </c>
      <c r="H4" s="68">
        <v>3020</v>
      </c>
      <c r="I4" s="68">
        <v>2774</v>
      </c>
      <c r="J4" s="69">
        <v>246</v>
      </c>
    </row>
    <row r="5" spans="1:10" s="12" customFormat="1" ht="20.25" customHeight="1">
      <c r="A5" s="37" t="s">
        <v>342</v>
      </c>
      <c r="B5" s="143">
        <v>3402</v>
      </c>
      <c r="C5" s="69">
        <v>3190</v>
      </c>
      <c r="D5" s="69">
        <v>212</v>
      </c>
      <c r="E5" s="68">
        <v>1737</v>
      </c>
      <c r="F5" s="68">
        <v>1631</v>
      </c>
      <c r="G5" s="69">
        <v>106</v>
      </c>
      <c r="H5" s="68">
        <v>1665</v>
      </c>
      <c r="I5" s="68">
        <v>1559</v>
      </c>
      <c r="J5" s="69">
        <v>106</v>
      </c>
    </row>
    <row r="6" spans="1:10" s="12" customFormat="1" ht="20.25" customHeight="1">
      <c r="A6" s="37" t="s">
        <v>343</v>
      </c>
      <c r="B6" s="143">
        <v>1646</v>
      </c>
      <c r="C6" s="69">
        <v>1550</v>
      </c>
      <c r="D6" s="69">
        <v>96</v>
      </c>
      <c r="E6" s="68">
        <v>808</v>
      </c>
      <c r="F6" s="68">
        <v>770</v>
      </c>
      <c r="G6" s="69">
        <v>38</v>
      </c>
      <c r="H6" s="68">
        <v>838</v>
      </c>
      <c r="I6" s="68">
        <v>780</v>
      </c>
      <c r="J6" s="69">
        <v>58</v>
      </c>
    </row>
    <row r="7" spans="1:10" s="12" customFormat="1" ht="20.25" customHeight="1">
      <c r="A7" s="37" t="s">
        <v>344</v>
      </c>
      <c r="B7" s="143">
        <v>4728</v>
      </c>
      <c r="C7" s="69">
        <v>4480</v>
      </c>
      <c r="D7" s="69">
        <v>248</v>
      </c>
      <c r="E7" s="68">
        <v>2492</v>
      </c>
      <c r="F7" s="68">
        <v>2534</v>
      </c>
      <c r="G7" s="69">
        <v>-42</v>
      </c>
      <c r="H7" s="68">
        <v>2236</v>
      </c>
      <c r="I7" s="68">
        <v>1946</v>
      </c>
      <c r="J7" s="69">
        <v>290</v>
      </c>
    </row>
    <row r="8" spans="1:10" s="12" customFormat="1" ht="20.25" customHeight="1">
      <c r="A8" s="37" t="s">
        <v>345</v>
      </c>
      <c r="B8" s="143">
        <v>15655</v>
      </c>
      <c r="C8" s="69">
        <v>16852</v>
      </c>
      <c r="D8" s="69">
        <v>-1197</v>
      </c>
      <c r="E8" s="68">
        <v>7562</v>
      </c>
      <c r="F8" s="68">
        <v>8067</v>
      </c>
      <c r="G8" s="69">
        <v>-505</v>
      </c>
      <c r="H8" s="68">
        <v>8093</v>
      </c>
      <c r="I8" s="68">
        <v>8785</v>
      </c>
      <c r="J8" s="69">
        <v>-692</v>
      </c>
    </row>
    <row r="9" spans="1:10" s="12" customFormat="1" ht="20.25" customHeight="1">
      <c r="A9" s="37" t="s">
        <v>346</v>
      </c>
      <c r="B9" s="143">
        <v>18405</v>
      </c>
      <c r="C9" s="69">
        <v>19731</v>
      </c>
      <c r="D9" s="69">
        <v>-1326</v>
      </c>
      <c r="E9" s="68">
        <v>8932</v>
      </c>
      <c r="F9" s="68">
        <v>9108</v>
      </c>
      <c r="G9" s="69">
        <v>-176</v>
      </c>
      <c r="H9" s="68">
        <v>9473</v>
      </c>
      <c r="I9" s="68">
        <v>10623</v>
      </c>
      <c r="J9" s="69">
        <v>-1150</v>
      </c>
    </row>
    <row r="10" spans="1:10" s="12" customFormat="1" ht="20.25" customHeight="1">
      <c r="A10" s="37" t="s">
        <v>347</v>
      </c>
      <c r="B10" s="143">
        <v>14413</v>
      </c>
      <c r="C10" s="69">
        <v>15186</v>
      </c>
      <c r="D10" s="69">
        <v>-773</v>
      </c>
      <c r="E10" s="68">
        <v>7336</v>
      </c>
      <c r="F10" s="68">
        <v>7460</v>
      </c>
      <c r="G10" s="69">
        <v>-124</v>
      </c>
      <c r="H10" s="68">
        <v>7077</v>
      </c>
      <c r="I10" s="68">
        <v>7726</v>
      </c>
      <c r="J10" s="69">
        <v>-649</v>
      </c>
    </row>
    <row r="11" spans="1:10" s="12" customFormat="1" ht="20.25" customHeight="1">
      <c r="A11" s="37" t="s">
        <v>348</v>
      </c>
      <c r="B11" s="143">
        <v>7907</v>
      </c>
      <c r="C11" s="69">
        <v>8023</v>
      </c>
      <c r="D11" s="69">
        <v>-116</v>
      </c>
      <c r="E11" s="68">
        <v>4462</v>
      </c>
      <c r="F11" s="68">
        <v>4433</v>
      </c>
      <c r="G11" s="69">
        <v>29</v>
      </c>
      <c r="H11" s="68">
        <v>3445</v>
      </c>
      <c r="I11" s="68">
        <v>3590</v>
      </c>
      <c r="J11" s="69">
        <v>-145</v>
      </c>
    </row>
    <row r="12" spans="1:10" s="12" customFormat="1" ht="20.25" customHeight="1">
      <c r="A12" s="37" t="s">
        <v>349</v>
      </c>
      <c r="B12" s="143">
        <v>4096</v>
      </c>
      <c r="C12" s="69">
        <v>4094</v>
      </c>
      <c r="D12" s="69">
        <v>2</v>
      </c>
      <c r="E12" s="68">
        <v>2557</v>
      </c>
      <c r="F12" s="68">
        <v>2508</v>
      </c>
      <c r="G12" s="69">
        <v>49</v>
      </c>
      <c r="H12" s="68">
        <v>1539</v>
      </c>
      <c r="I12" s="68">
        <v>1586</v>
      </c>
      <c r="J12" s="69">
        <v>-47</v>
      </c>
    </row>
    <row r="13" spans="1:10" s="12" customFormat="1" ht="20.25" customHeight="1">
      <c r="A13" s="37" t="s">
        <v>350</v>
      </c>
      <c r="B13" s="143">
        <v>2791</v>
      </c>
      <c r="C13" s="69">
        <v>2732</v>
      </c>
      <c r="D13" s="69">
        <v>59</v>
      </c>
      <c r="E13" s="68">
        <v>1705</v>
      </c>
      <c r="F13" s="68">
        <v>1642</v>
      </c>
      <c r="G13" s="69">
        <v>63</v>
      </c>
      <c r="H13" s="68">
        <v>1086</v>
      </c>
      <c r="I13" s="68">
        <v>1090</v>
      </c>
      <c r="J13" s="69">
        <v>-4</v>
      </c>
    </row>
    <row r="14" spans="1:10" s="12" customFormat="1" ht="20.25" customHeight="1">
      <c r="A14" s="37" t="s">
        <v>351</v>
      </c>
      <c r="B14" s="143">
        <v>2283</v>
      </c>
      <c r="C14" s="69">
        <v>2292</v>
      </c>
      <c r="D14" s="69">
        <v>-9</v>
      </c>
      <c r="E14" s="68">
        <v>1413</v>
      </c>
      <c r="F14" s="68">
        <v>1442</v>
      </c>
      <c r="G14" s="69">
        <v>-29</v>
      </c>
      <c r="H14" s="68">
        <v>870</v>
      </c>
      <c r="I14" s="68">
        <v>850</v>
      </c>
      <c r="J14" s="69">
        <v>20</v>
      </c>
    </row>
    <row r="15" spans="1:10" s="12" customFormat="1" ht="20.25" customHeight="1">
      <c r="A15" s="37" t="s">
        <v>352</v>
      </c>
      <c r="B15" s="143">
        <v>2347</v>
      </c>
      <c r="C15" s="69">
        <v>2359</v>
      </c>
      <c r="D15" s="69">
        <v>-12</v>
      </c>
      <c r="E15" s="68">
        <v>1442</v>
      </c>
      <c r="F15" s="68">
        <v>1452</v>
      </c>
      <c r="G15" s="69">
        <v>-10</v>
      </c>
      <c r="H15" s="68">
        <v>905</v>
      </c>
      <c r="I15" s="68">
        <v>907</v>
      </c>
      <c r="J15" s="69">
        <v>-2</v>
      </c>
    </row>
    <row r="16" spans="1:10" s="12" customFormat="1" ht="20.25" customHeight="1">
      <c r="A16" s="37" t="s">
        <v>353</v>
      </c>
      <c r="B16" s="143">
        <v>1314</v>
      </c>
      <c r="C16" s="69">
        <v>1259</v>
      </c>
      <c r="D16" s="69">
        <v>55</v>
      </c>
      <c r="E16" s="68">
        <v>736</v>
      </c>
      <c r="F16" s="68">
        <v>717</v>
      </c>
      <c r="G16" s="69">
        <v>19</v>
      </c>
      <c r="H16" s="68">
        <v>578</v>
      </c>
      <c r="I16" s="68">
        <v>542</v>
      </c>
      <c r="J16" s="69">
        <v>36</v>
      </c>
    </row>
    <row r="17" spans="1:10" s="12" customFormat="1" ht="20.25" customHeight="1">
      <c r="A17" s="37" t="s">
        <v>354</v>
      </c>
      <c r="B17" s="143">
        <v>819</v>
      </c>
      <c r="C17" s="69">
        <v>880</v>
      </c>
      <c r="D17" s="69">
        <v>-61</v>
      </c>
      <c r="E17" s="68">
        <v>424</v>
      </c>
      <c r="F17" s="68">
        <v>472</v>
      </c>
      <c r="G17" s="69">
        <v>-48</v>
      </c>
      <c r="H17" s="68">
        <v>395</v>
      </c>
      <c r="I17" s="68">
        <v>408</v>
      </c>
      <c r="J17" s="69">
        <v>-13</v>
      </c>
    </row>
    <row r="18" spans="1:10" s="12" customFormat="1" ht="20.25" customHeight="1">
      <c r="A18" s="37" t="s">
        <v>355</v>
      </c>
      <c r="B18" s="143">
        <v>584</v>
      </c>
      <c r="C18" s="69">
        <v>598</v>
      </c>
      <c r="D18" s="69">
        <v>-14</v>
      </c>
      <c r="E18" s="68">
        <v>265</v>
      </c>
      <c r="F18" s="68">
        <v>272</v>
      </c>
      <c r="G18" s="69">
        <v>-7</v>
      </c>
      <c r="H18" s="68">
        <v>319</v>
      </c>
      <c r="I18" s="68">
        <v>326</v>
      </c>
      <c r="J18" s="69">
        <v>-7</v>
      </c>
    </row>
    <row r="19" spans="1:10" s="12" customFormat="1" ht="20.25" customHeight="1">
      <c r="A19" s="37" t="s">
        <v>356</v>
      </c>
      <c r="B19" s="143">
        <v>500</v>
      </c>
      <c r="C19" s="69">
        <v>514</v>
      </c>
      <c r="D19" s="69">
        <v>-14</v>
      </c>
      <c r="E19" s="68">
        <v>182</v>
      </c>
      <c r="F19" s="68">
        <v>198</v>
      </c>
      <c r="G19" s="69">
        <v>-16</v>
      </c>
      <c r="H19" s="68">
        <v>318</v>
      </c>
      <c r="I19" s="68">
        <v>316</v>
      </c>
      <c r="J19" s="69">
        <v>2</v>
      </c>
    </row>
    <row r="20" spans="1:10" s="12" customFormat="1" ht="20.25" customHeight="1">
      <c r="A20" s="37" t="s">
        <v>357</v>
      </c>
      <c r="B20" s="143">
        <v>436</v>
      </c>
      <c r="C20" s="69">
        <v>428</v>
      </c>
      <c r="D20" s="69">
        <v>8</v>
      </c>
      <c r="E20" s="68">
        <v>109</v>
      </c>
      <c r="F20" s="68">
        <v>106</v>
      </c>
      <c r="G20" s="69">
        <v>3</v>
      </c>
      <c r="H20" s="68">
        <v>327</v>
      </c>
      <c r="I20" s="68">
        <v>322</v>
      </c>
      <c r="J20" s="69">
        <v>5</v>
      </c>
    </row>
    <row r="21" spans="1:10" s="12" customFormat="1" ht="20.25" customHeight="1">
      <c r="A21" s="37" t="s">
        <v>228</v>
      </c>
      <c r="B21" s="143">
        <v>595</v>
      </c>
      <c r="C21" s="69">
        <v>552</v>
      </c>
      <c r="D21" s="69">
        <v>43</v>
      </c>
      <c r="E21" s="68">
        <v>138</v>
      </c>
      <c r="F21" s="68">
        <v>126</v>
      </c>
      <c r="G21" s="69">
        <v>12</v>
      </c>
      <c r="H21" s="68">
        <v>457</v>
      </c>
      <c r="I21" s="68">
        <v>426</v>
      </c>
      <c r="J21" s="69">
        <v>31</v>
      </c>
    </row>
    <row r="22" spans="1:10" s="12" customFormat="1" ht="20.25" customHeight="1" thickBot="1">
      <c r="A22" s="82" t="s">
        <v>185</v>
      </c>
      <c r="B22" s="144">
        <v>88176</v>
      </c>
      <c r="C22" s="70">
        <v>90432</v>
      </c>
      <c r="D22" s="70">
        <v>-2256</v>
      </c>
      <c r="E22" s="70">
        <v>45535</v>
      </c>
      <c r="F22" s="70">
        <v>45876</v>
      </c>
      <c r="G22" s="70">
        <v>-341</v>
      </c>
      <c r="H22" s="70">
        <v>42641</v>
      </c>
      <c r="I22" s="70">
        <v>44556</v>
      </c>
      <c r="J22" s="70">
        <v>-1915</v>
      </c>
    </row>
    <row r="23" s="7" customFormat="1" ht="15" customHeight="1">
      <c r="A23" s="110" t="s">
        <v>229</v>
      </c>
    </row>
  </sheetData>
  <sheetProtection/>
  <mergeCells count="4">
    <mergeCell ref="A2:A3"/>
    <mergeCell ref="B2:D2"/>
    <mergeCell ref="E2:G2"/>
    <mergeCell ref="H2:J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2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0.625" style="12" customWidth="1"/>
    <col min="2" max="13" width="8.625" style="12" customWidth="1"/>
    <col min="14" max="16" width="7.875" style="12" customWidth="1"/>
    <col min="17" max="16384" width="9.00390625" style="12" customWidth="1"/>
  </cols>
  <sheetData>
    <row r="1" spans="1:15" ht="24" customHeight="1" thickBot="1">
      <c r="A1" s="8" t="s">
        <v>448</v>
      </c>
      <c r="O1" s="150" t="s">
        <v>219</v>
      </c>
    </row>
    <row r="2" spans="1:16" ht="18" customHeight="1" thickTop="1">
      <c r="A2" s="274" t="s">
        <v>225</v>
      </c>
      <c r="B2" s="261" t="s">
        <v>230</v>
      </c>
      <c r="C2" s="261"/>
      <c r="D2" s="261"/>
      <c r="E2" s="261" t="s">
        <v>231</v>
      </c>
      <c r="F2" s="261"/>
      <c r="G2" s="261"/>
      <c r="H2" s="261" t="s">
        <v>232</v>
      </c>
      <c r="I2" s="261"/>
      <c r="J2" s="261"/>
      <c r="K2" s="261" t="s">
        <v>214</v>
      </c>
      <c r="L2" s="261"/>
      <c r="M2" s="261"/>
      <c r="N2" s="261" t="s">
        <v>233</v>
      </c>
      <c r="O2" s="261"/>
      <c r="P2" s="235"/>
    </row>
    <row r="3" spans="1:16" ht="18" customHeight="1">
      <c r="A3" s="254"/>
      <c r="B3" s="44" t="s">
        <v>185</v>
      </c>
      <c r="C3" s="44" t="s">
        <v>226</v>
      </c>
      <c r="D3" s="44" t="s">
        <v>227</v>
      </c>
      <c r="E3" s="44" t="s">
        <v>185</v>
      </c>
      <c r="F3" s="44" t="s">
        <v>226</v>
      </c>
      <c r="G3" s="44" t="s">
        <v>227</v>
      </c>
      <c r="H3" s="44" t="s">
        <v>185</v>
      </c>
      <c r="I3" s="44" t="s">
        <v>226</v>
      </c>
      <c r="J3" s="44" t="s">
        <v>227</v>
      </c>
      <c r="K3" s="44" t="s">
        <v>185</v>
      </c>
      <c r="L3" s="44" t="s">
        <v>226</v>
      </c>
      <c r="M3" s="44" t="s">
        <v>227</v>
      </c>
      <c r="N3" s="44" t="s">
        <v>185</v>
      </c>
      <c r="O3" s="44" t="s">
        <v>226</v>
      </c>
      <c r="P3" s="42" t="s">
        <v>227</v>
      </c>
    </row>
    <row r="4" spans="1:16" ht="21.75" customHeight="1">
      <c r="A4" s="37" t="s">
        <v>358</v>
      </c>
      <c r="B4" s="216">
        <v>543</v>
      </c>
      <c r="C4" s="217">
        <v>297</v>
      </c>
      <c r="D4" s="217">
        <v>246</v>
      </c>
      <c r="E4" s="218">
        <v>-47</v>
      </c>
      <c r="F4" s="218">
        <v>-14</v>
      </c>
      <c r="G4" s="218">
        <v>-33</v>
      </c>
      <c r="H4" s="218">
        <v>8</v>
      </c>
      <c r="I4" s="218">
        <v>2</v>
      </c>
      <c r="J4" s="219">
        <v>6</v>
      </c>
      <c r="K4" s="218">
        <v>29</v>
      </c>
      <c r="L4" s="218">
        <v>10</v>
      </c>
      <c r="M4" s="218">
        <v>19</v>
      </c>
      <c r="N4" s="218">
        <v>217</v>
      </c>
      <c r="O4" s="218">
        <v>130</v>
      </c>
      <c r="P4" s="218">
        <v>87</v>
      </c>
    </row>
    <row r="5" spans="1:16" ht="21.75" customHeight="1">
      <c r="A5" s="37" t="s">
        <v>359</v>
      </c>
      <c r="B5" s="216">
        <v>212</v>
      </c>
      <c r="C5" s="217">
        <v>106</v>
      </c>
      <c r="D5" s="217">
        <v>106</v>
      </c>
      <c r="E5" s="218">
        <v>26</v>
      </c>
      <c r="F5" s="218">
        <v>2</v>
      </c>
      <c r="G5" s="218">
        <v>24</v>
      </c>
      <c r="H5" s="218">
        <v>-19</v>
      </c>
      <c r="I5" s="218">
        <v>-9</v>
      </c>
      <c r="J5" s="218">
        <v>-10</v>
      </c>
      <c r="K5" s="218">
        <v>-18</v>
      </c>
      <c r="L5" s="218">
        <v>-5</v>
      </c>
      <c r="M5" s="218">
        <v>-13</v>
      </c>
      <c r="N5" s="218">
        <v>109</v>
      </c>
      <c r="O5" s="218">
        <v>59</v>
      </c>
      <c r="P5" s="218">
        <v>50</v>
      </c>
    </row>
    <row r="6" spans="1:16" ht="21.75" customHeight="1">
      <c r="A6" s="37" t="s">
        <v>360</v>
      </c>
      <c r="B6" s="216">
        <v>96</v>
      </c>
      <c r="C6" s="217">
        <v>38</v>
      </c>
      <c r="D6" s="217">
        <v>58</v>
      </c>
      <c r="E6" s="218">
        <v>-7</v>
      </c>
      <c r="F6" s="218">
        <v>8</v>
      </c>
      <c r="G6" s="218">
        <v>-15</v>
      </c>
      <c r="H6" s="218">
        <v>2</v>
      </c>
      <c r="I6" s="218">
        <v>2</v>
      </c>
      <c r="J6" s="218">
        <v>0</v>
      </c>
      <c r="K6" s="218">
        <v>-6</v>
      </c>
      <c r="L6" s="218">
        <v>9</v>
      </c>
      <c r="M6" s="219">
        <v>-15</v>
      </c>
      <c r="N6" s="218">
        <v>24</v>
      </c>
      <c r="O6" s="218">
        <v>11</v>
      </c>
      <c r="P6" s="218">
        <v>13</v>
      </c>
    </row>
    <row r="7" spans="1:16" ht="21.75" customHeight="1">
      <c r="A7" s="37" t="s">
        <v>361</v>
      </c>
      <c r="B7" s="216">
        <v>248</v>
      </c>
      <c r="C7" s="217">
        <v>-42</v>
      </c>
      <c r="D7" s="217">
        <v>290</v>
      </c>
      <c r="E7" s="218">
        <v>-254</v>
      </c>
      <c r="F7" s="218">
        <v>-202</v>
      </c>
      <c r="G7" s="218">
        <v>-52</v>
      </c>
      <c r="H7" s="218">
        <v>-448</v>
      </c>
      <c r="I7" s="218">
        <v>-152</v>
      </c>
      <c r="J7" s="218">
        <v>-296</v>
      </c>
      <c r="K7" s="218">
        <v>3</v>
      </c>
      <c r="L7" s="219">
        <v>-1</v>
      </c>
      <c r="M7" s="218">
        <v>4</v>
      </c>
      <c r="N7" s="218">
        <v>16</v>
      </c>
      <c r="O7" s="218">
        <v>7</v>
      </c>
      <c r="P7" s="218">
        <v>9</v>
      </c>
    </row>
    <row r="8" spans="1:16" ht="21.75" customHeight="1">
      <c r="A8" s="37" t="s">
        <v>362</v>
      </c>
      <c r="B8" s="216">
        <v>-1197</v>
      </c>
      <c r="C8" s="217">
        <v>-505</v>
      </c>
      <c r="D8" s="217">
        <v>-692</v>
      </c>
      <c r="E8" s="218">
        <v>-1561</v>
      </c>
      <c r="F8" s="218">
        <v>-821</v>
      </c>
      <c r="G8" s="218">
        <v>-740</v>
      </c>
      <c r="H8" s="218">
        <v>-522</v>
      </c>
      <c r="I8" s="218">
        <v>-388</v>
      </c>
      <c r="J8" s="218">
        <v>-134</v>
      </c>
      <c r="K8" s="218">
        <v>-154</v>
      </c>
      <c r="L8" s="218">
        <v>-10</v>
      </c>
      <c r="M8" s="218">
        <v>-144</v>
      </c>
      <c r="N8" s="218">
        <v>30</v>
      </c>
      <c r="O8" s="218">
        <v>18</v>
      </c>
      <c r="P8" s="218">
        <v>12</v>
      </c>
    </row>
    <row r="9" spans="1:16" ht="21.75" customHeight="1">
      <c r="A9" s="37" t="s">
        <v>363</v>
      </c>
      <c r="B9" s="216">
        <v>-1326</v>
      </c>
      <c r="C9" s="217">
        <v>-176</v>
      </c>
      <c r="D9" s="217">
        <v>-1150</v>
      </c>
      <c r="E9" s="218">
        <v>-635</v>
      </c>
      <c r="F9" s="218">
        <v>-345</v>
      </c>
      <c r="G9" s="218">
        <v>-290</v>
      </c>
      <c r="H9" s="218">
        <v>-13</v>
      </c>
      <c r="I9" s="219">
        <v>8</v>
      </c>
      <c r="J9" s="218">
        <v>-21</v>
      </c>
      <c r="K9" s="218">
        <v>-958</v>
      </c>
      <c r="L9" s="218">
        <v>-221</v>
      </c>
      <c r="M9" s="218">
        <v>-737</v>
      </c>
      <c r="N9" s="218">
        <v>160</v>
      </c>
      <c r="O9" s="218">
        <v>67</v>
      </c>
      <c r="P9" s="218">
        <v>93</v>
      </c>
    </row>
    <row r="10" spans="1:16" ht="21.75" customHeight="1">
      <c r="A10" s="37" t="s">
        <v>364</v>
      </c>
      <c r="B10" s="216">
        <v>-773</v>
      </c>
      <c r="C10" s="217">
        <v>-124</v>
      </c>
      <c r="D10" s="217">
        <v>-649</v>
      </c>
      <c r="E10" s="218">
        <v>-210</v>
      </c>
      <c r="F10" s="218">
        <v>-97</v>
      </c>
      <c r="G10" s="218">
        <v>-113</v>
      </c>
      <c r="H10" s="218">
        <v>-15</v>
      </c>
      <c r="I10" s="218">
        <v>2</v>
      </c>
      <c r="J10" s="218">
        <v>-17</v>
      </c>
      <c r="K10" s="218">
        <v>-546</v>
      </c>
      <c r="L10" s="218">
        <v>-148</v>
      </c>
      <c r="M10" s="218">
        <v>-398</v>
      </c>
      <c r="N10" s="218">
        <v>269</v>
      </c>
      <c r="O10" s="218">
        <v>129</v>
      </c>
      <c r="P10" s="218">
        <v>140</v>
      </c>
    </row>
    <row r="11" spans="1:16" ht="21.75" customHeight="1">
      <c r="A11" s="37" t="s">
        <v>365</v>
      </c>
      <c r="B11" s="216">
        <v>-116</v>
      </c>
      <c r="C11" s="217">
        <v>29</v>
      </c>
      <c r="D11" s="217">
        <v>-145</v>
      </c>
      <c r="E11" s="218">
        <v>25</v>
      </c>
      <c r="F11" s="218">
        <v>77</v>
      </c>
      <c r="G11" s="218">
        <v>-52</v>
      </c>
      <c r="H11" s="218">
        <v>-15</v>
      </c>
      <c r="I11" s="218">
        <v>-8</v>
      </c>
      <c r="J11" s="218">
        <v>-7</v>
      </c>
      <c r="K11" s="218">
        <v>-156</v>
      </c>
      <c r="L11" s="218">
        <v>-74</v>
      </c>
      <c r="M11" s="218">
        <v>-82</v>
      </c>
      <c r="N11" s="218">
        <v>160</v>
      </c>
      <c r="O11" s="218">
        <v>95</v>
      </c>
      <c r="P11" s="218">
        <v>65</v>
      </c>
    </row>
    <row r="12" spans="1:16" ht="21.75" customHeight="1">
      <c r="A12" s="37" t="s">
        <v>366</v>
      </c>
      <c r="B12" s="216">
        <v>2</v>
      </c>
      <c r="C12" s="217">
        <v>49</v>
      </c>
      <c r="D12" s="217">
        <v>-47</v>
      </c>
      <c r="E12" s="218">
        <v>-31</v>
      </c>
      <c r="F12" s="218">
        <v>-12</v>
      </c>
      <c r="G12" s="218">
        <v>-19</v>
      </c>
      <c r="H12" s="218">
        <v>-25</v>
      </c>
      <c r="I12" s="218">
        <v>-3</v>
      </c>
      <c r="J12" s="219">
        <v>-22</v>
      </c>
      <c r="K12" s="218">
        <v>6</v>
      </c>
      <c r="L12" s="218">
        <v>25</v>
      </c>
      <c r="M12" s="218">
        <v>-19</v>
      </c>
      <c r="N12" s="218">
        <v>26</v>
      </c>
      <c r="O12" s="218">
        <v>18</v>
      </c>
      <c r="P12" s="218">
        <v>8</v>
      </c>
    </row>
    <row r="13" spans="1:16" ht="21.75" customHeight="1">
      <c r="A13" s="37" t="s">
        <v>367</v>
      </c>
      <c r="B13" s="216">
        <v>59</v>
      </c>
      <c r="C13" s="217">
        <v>63</v>
      </c>
      <c r="D13" s="217">
        <v>-4</v>
      </c>
      <c r="E13" s="218">
        <v>48</v>
      </c>
      <c r="F13" s="218">
        <v>55</v>
      </c>
      <c r="G13" s="218">
        <v>-7</v>
      </c>
      <c r="H13" s="218">
        <v>-1</v>
      </c>
      <c r="I13" s="218">
        <v>1</v>
      </c>
      <c r="J13" s="218">
        <v>-2</v>
      </c>
      <c r="K13" s="218">
        <v>3</v>
      </c>
      <c r="L13" s="218">
        <v>5</v>
      </c>
      <c r="M13" s="218">
        <v>-2</v>
      </c>
      <c r="N13" s="218">
        <v>32</v>
      </c>
      <c r="O13" s="218">
        <v>21</v>
      </c>
      <c r="P13" s="218">
        <v>11</v>
      </c>
    </row>
    <row r="14" spans="1:16" ht="21.75" customHeight="1">
      <c r="A14" s="37" t="s">
        <v>368</v>
      </c>
      <c r="B14" s="216">
        <v>-9</v>
      </c>
      <c r="C14" s="217">
        <v>-29</v>
      </c>
      <c r="D14" s="217">
        <v>20</v>
      </c>
      <c r="E14" s="218">
        <v>11</v>
      </c>
      <c r="F14" s="218">
        <v>14</v>
      </c>
      <c r="G14" s="218">
        <v>-3</v>
      </c>
      <c r="H14" s="218">
        <v>-3</v>
      </c>
      <c r="I14" s="218">
        <v>-4</v>
      </c>
      <c r="J14" s="219">
        <v>1</v>
      </c>
      <c r="K14" s="218">
        <v>3</v>
      </c>
      <c r="L14" s="219">
        <v>-1</v>
      </c>
      <c r="M14" s="218">
        <v>4</v>
      </c>
      <c r="N14" s="218">
        <v>20</v>
      </c>
      <c r="O14" s="218">
        <v>13</v>
      </c>
      <c r="P14" s="218">
        <v>7</v>
      </c>
    </row>
    <row r="15" spans="1:16" ht="21.75" customHeight="1">
      <c r="A15" s="37" t="s">
        <v>369</v>
      </c>
      <c r="B15" s="216">
        <v>-12</v>
      </c>
      <c r="C15" s="217">
        <v>-10</v>
      </c>
      <c r="D15" s="217">
        <v>-2</v>
      </c>
      <c r="E15" s="218">
        <v>6</v>
      </c>
      <c r="F15" s="219">
        <v>5</v>
      </c>
      <c r="G15" s="218">
        <v>1</v>
      </c>
      <c r="H15" s="218">
        <v>-1</v>
      </c>
      <c r="I15" s="219">
        <v>-1</v>
      </c>
      <c r="J15" s="219">
        <v>0</v>
      </c>
      <c r="K15" s="218">
        <v>11</v>
      </c>
      <c r="L15" s="218">
        <v>4</v>
      </c>
      <c r="M15" s="218">
        <v>7</v>
      </c>
      <c r="N15" s="218">
        <v>34</v>
      </c>
      <c r="O15" s="218">
        <v>11</v>
      </c>
      <c r="P15" s="218">
        <v>23</v>
      </c>
    </row>
    <row r="16" spans="1:16" ht="21.75" customHeight="1">
      <c r="A16" s="37" t="s">
        <v>370</v>
      </c>
      <c r="B16" s="216">
        <v>55</v>
      </c>
      <c r="C16" s="217">
        <v>19</v>
      </c>
      <c r="D16" s="217">
        <v>36</v>
      </c>
      <c r="E16" s="218">
        <v>53</v>
      </c>
      <c r="F16" s="218">
        <v>42</v>
      </c>
      <c r="G16" s="219">
        <v>11</v>
      </c>
      <c r="H16" s="218">
        <v>0</v>
      </c>
      <c r="I16" s="219">
        <v>0</v>
      </c>
      <c r="J16" s="219">
        <v>0</v>
      </c>
      <c r="K16" s="218">
        <v>-3</v>
      </c>
      <c r="L16" s="218">
        <v>-1</v>
      </c>
      <c r="M16" s="218">
        <v>-2</v>
      </c>
      <c r="N16" s="218">
        <v>17</v>
      </c>
      <c r="O16" s="218">
        <v>20</v>
      </c>
      <c r="P16" s="218">
        <v>-3</v>
      </c>
    </row>
    <row r="17" spans="1:16" ht="21.75" customHeight="1">
      <c r="A17" s="37" t="s">
        <v>371</v>
      </c>
      <c r="B17" s="216">
        <v>-61</v>
      </c>
      <c r="C17" s="217">
        <v>-48</v>
      </c>
      <c r="D17" s="217">
        <v>-13</v>
      </c>
      <c r="E17" s="218">
        <v>6</v>
      </c>
      <c r="F17" s="218">
        <v>3</v>
      </c>
      <c r="G17" s="218">
        <v>3</v>
      </c>
      <c r="H17" s="218">
        <v>2</v>
      </c>
      <c r="I17" s="219">
        <v>2</v>
      </c>
      <c r="J17" s="219">
        <v>0</v>
      </c>
      <c r="K17" s="218">
        <v>-1</v>
      </c>
      <c r="L17" s="219">
        <v>2</v>
      </c>
      <c r="M17" s="219">
        <v>-3</v>
      </c>
      <c r="N17" s="218">
        <v>-1</v>
      </c>
      <c r="O17" s="218">
        <v>-3</v>
      </c>
      <c r="P17" s="218">
        <v>2</v>
      </c>
    </row>
    <row r="18" spans="1:16" ht="21.75" customHeight="1">
      <c r="A18" s="37" t="s">
        <v>372</v>
      </c>
      <c r="B18" s="216">
        <v>-14</v>
      </c>
      <c r="C18" s="217">
        <v>-7</v>
      </c>
      <c r="D18" s="217">
        <v>-7</v>
      </c>
      <c r="E18" s="218">
        <v>-6</v>
      </c>
      <c r="F18" s="219">
        <v>-6</v>
      </c>
      <c r="G18" s="218">
        <v>0</v>
      </c>
      <c r="H18" s="218">
        <v>0</v>
      </c>
      <c r="I18" s="219">
        <v>0</v>
      </c>
      <c r="J18" s="219">
        <v>0</v>
      </c>
      <c r="K18" s="218">
        <v>0</v>
      </c>
      <c r="L18" s="219">
        <v>-1</v>
      </c>
      <c r="M18" s="218">
        <v>1</v>
      </c>
      <c r="N18" s="218">
        <v>2</v>
      </c>
      <c r="O18" s="219">
        <v>0</v>
      </c>
      <c r="P18" s="219">
        <v>2</v>
      </c>
    </row>
    <row r="19" spans="1:16" ht="21.75" customHeight="1">
      <c r="A19" s="38" t="s">
        <v>373</v>
      </c>
      <c r="B19" s="216">
        <v>-14</v>
      </c>
      <c r="C19" s="217">
        <v>-16</v>
      </c>
      <c r="D19" s="217">
        <v>2</v>
      </c>
      <c r="E19" s="218">
        <v>2</v>
      </c>
      <c r="F19" s="219">
        <v>3</v>
      </c>
      <c r="G19" s="218">
        <v>-1</v>
      </c>
      <c r="H19" s="218">
        <v>0</v>
      </c>
      <c r="I19" s="219">
        <v>0</v>
      </c>
      <c r="J19" s="219">
        <v>0</v>
      </c>
      <c r="K19" s="218">
        <v>-1</v>
      </c>
      <c r="L19" s="219">
        <v>0</v>
      </c>
      <c r="M19" s="219">
        <v>-1</v>
      </c>
      <c r="N19" s="218">
        <v>-5</v>
      </c>
      <c r="O19" s="219">
        <v>-1</v>
      </c>
      <c r="P19" s="218">
        <v>-4</v>
      </c>
    </row>
    <row r="20" spans="1:16" ht="21.75" customHeight="1">
      <c r="A20" s="37" t="s">
        <v>374</v>
      </c>
      <c r="B20" s="216">
        <v>8</v>
      </c>
      <c r="C20" s="217">
        <v>3</v>
      </c>
      <c r="D20" s="217">
        <v>5</v>
      </c>
      <c r="E20" s="218">
        <v>-2</v>
      </c>
      <c r="F20" s="218">
        <v>0</v>
      </c>
      <c r="G20" s="218">
        <v>-2</v>
      </c>
      <c r="H20" s="218">
        <v>0</v>
      </c>
      <c r="I20" s="219">
        <v>0</v>
      </c>
      <c r="J20" s="219">
        <v>0</v>
      </c>
      <c r="K20" s="218">
        <v>0</v>
      </c>
      <c r="L20" s="219">
        <v>0</v>
      </c>
      <c r="M20" s="219">
        <v>0</v>
      </c>
      <c r="N20" s="218">
        <v>8</v>
      </c>
      <c r="O20" s="218">
        <v>6</v>
      </c>
      <c r="P20" s="218">
        <v>2</v>
      </c>
    </row>
    <row r="21" spans="1:16" ht="21.75" customHeight="1">
      <c r="A21" s="37" t="s">
        <v>228</v>
      </c>
      <c r="B21" s="216">
        <v>43</v>
      </c>
      <c r="C21" s="217">
        <v>12</v>
      </c>
      <c r="D21" s="217">
        <v>31</v>
      </c>
      <c r="E21" s="218">
        <v>5</v>
      </c>
      <c r="F21" s="218">
        <v>2</v>
      </c>
      <c r="G21" s="218">
        <v>3</v>
      </c>
      <c r="H21" s="218">
        <v>0</v>
      </c>
      <c r="I21" s="219">
        <v>0</v>
      </c>
      <c r="J21" s="219">
        <v>0</v>
      </c>
      <c r="K21" s="218">
        <v>0</v>
      </c>
      <c r="L21" s="219">
        <v>0</v>
      </c>
      <c r="M21" s="218">
        <v>0</v>
      </c>
      <c r="N21" s="218">
        <v>6</v>
      </c>
      <c r="O21" s="219">
        <v>2</v>
      </c>
      <c r="P21" s="218">
        <v>4</v>
      </c>
    </row>
    <row r="22" spans="1:16" ht="21.75" customHeight="1" thickBot="1">
      <c r="A22" s="82" t="s">
        <v>185</v>
      </c>
      <c r="B22" s="220">
        <v>-2256</v>
      </c>
      <c r="C22" s="221">
        <v>-341</v>
      </c>
      <c r="D22" s="221">
        <v>-1915</v>
      </c>
      <c r="E22" s="221">
        <v>-2571</v>
      </c>
      <c r="F22" s="221">
        <v>-1286</v>
      </c>
      <c r="G22" s="221">
        <v>-1285</v>
      </c>
      <c r="H22" s="221">
        <v>-1050</v>
      </c>
      <c r="I22" s="221">
        <v>-548</v>
      </c>
      <c r="J22" s="221">
        <v>-502</v>
      </c>
      <c r="K22" s="221">
        <v>-1788</v>
      </c>
      <c r="L22" s="221">
        <v>-407</v>
      </c>
      <c r="M22" s="221">
        <v>-1381</v>
      </c>
      <c r="N22" s="221">
        <v>1124</v>
      </c>
      <c r="O22" s="221">
        <v>603</v>
      </c>
      <c r="P22" s="221">
        <v>521</v>
      </c>
    </row>
    <row r="23" ht="16.5" customHeight="1">
      <c r="A23" s="7" t="s">
        <v>449</v>
      </c>
    </row>
  </sheetData>
  <sheetProtection/>
  <mergeCells count="6">
    <mergeCell ref="N2:P2"/>
    <mergeCell ref="A2:A3"/>
    <mergeCell ref="B2:D2"/>
    <mergeCell ref="E2:G2"/>
    <mergeCell ref="H2:J2"/>
    <mergeCell ref="K2:M2"/>
  </mergeCells>
  <printOptions horizontalCentered="1"/>
  <pageMargins left="0.59" right="0.59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31"/>
  <sheetViews>
    <sheetView view="pageBreakPreview" zoomScaleNormal="90" zoomScaleSheetLayoutView="100" zoomScalePageLayoutView="0" workbookViewId="0" topLeftCell="A1">
      <pane xSplit="1" ySplit="5" topLeftCell="B6" activePane="bottomRight" state="frozen"/>
      <selection pane="topLeft" activeCell="M6" sqref="M6"/>
      <selection pane="topRight" activeCell="M6" sqref="M6"/>
      <selection pane="bottomLeft" activeCell="M6" sqref="M6"/>
      <selection pane="bottomRight" activeCell="A1" sqref="A1"/>
    </sheetView>
  </sheetViews>
  <sheetFormatPr defaultColWidth="9.00390625" defaultRowHeight="13.5"/>
  <cols>
    <col min="1" max="12" width="12.625" style="3" customWidth="1"/>
    <col min="13" max="13" width="3.00390625" style="3" customWidth="1"/>
    <col min="14" max="16384" width="9.00390625" style="3" customWidth="1"/>
  </cols>
  <sheetData>
    <row r="1" spans="1:12" s="12" customFormat="1" ht="24" customHeight="1" thickBot="1">
      <c r="A1" s="85" t="s">
        <v>403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2" customFormat="1" ht="21.75" customHeight="1" thickTop="1">
      <c r="A2" s="281" t="s">
        <v>377</v>
      </c>
      <c r="B2" s="283" t="s">
        <v>378</v>
      </c>
      <c r="C2" s="280" t="s">
        <v>379</v>
      </c>
      <c r="D2" s="243"/>
      <c r="E2" s="253"/>
      <c r="F2" s="242" t="s">
        <v>380</v>
      </c>
      <c r="G2" s="243"/>
      <c r="H2" s="253"/>
      <c r="I2" s="242" t="s">
        <v>381</v>
      </c>
      <c r="J2" s="243"/>
      <c r="K2" s="243"/>
      <c r="L2" s="244"/>
    </row>
    <row r="3" spans="1:12" s="12" customFormat="1" ht="21.75" customHeight="1">
      <c r="A3" s="282"/>
      <c r="B3" s="284"/>
      <c r="C3" s="275" t="s">
        <v>382</v>
      </c>
      <c r="D3" s="275" t="s">
        <v>383</v>
      </c>
      <c r="E3" s="279" t="s">
        <v>384</v>
      </c>
      <c r="F3" s="277" t="s">
        <v>382</v>
      </c>
      <c r="G3" s="275" t="s">
        <v>383</v>
      </c>
      <c r="H3" s="251" t="s">
        <v>384</v>
      </c>
      <c r="I3" s="277" t="s">
        <v>385</v>
      </c>
      <c r="J3" s="275" t="s">
        <v>386</v>
      </c>
      <c r="K3" s="275" t="s">
        <v>387</v>
      </c>
      <c r="L3" s="277" t="s">
        <v>388</v>
      </c>
    </row>
    <row r="4" spans="1:12" s="12" customFormat="1" ht="21.75" customHeight="1">
      <c r="A4" s="252"/>
      <c r="B4" s="276"/>
      <c r="C4" s="276"/>
      <c r="D4" s="276"/>
      <c r="E4" s="276"/>
      <c r="F4" s="278"/>
      <c r="G4" s="276"/>
      <c r="H4" s="252"/>
      <c r="I4" s="278"/>
      <c r="J4" s="276"/>
      <c r="K4" s="276"/>
      <c r="L4" s="278"/>
    </row>
    <row r="5" spans="1:12" s="119" customFormat="1" ht="15" customHeight="1">
      <c r="A5" s="141"/>
      <c r="B5" s="138" t="s">
        <v>420</v>
      </c>
      <c r="C5" s="138" t="s">
        <v>414</v>
      </c>
      <c r="D5" s="138" t="s">
        <v>414</v>
      </c>
      <c r="E5" s="138" t="s">
        <v>414</v>
      </c>
      <c r="F5" s="138" t="s">
        <v>414</v>
      </c>
      <c r="G5" s="138" t="s">
        <v>414</v>
      </c>
      <c r="H5" s="138" t="s">
        <v>414</v>
      </c>
      <c r="I5" s="138"/>
      <c r="J5" s="138"/>
      <c r="K5" s="138"/>
      <c r="L5" s="138"/>
    </row>
    <row r="6" spans="1:12" s="12" customFormat="1" ht="21.75" customHeight="1">
      <c r="A6" s="16" t="s">
        <v>389</v>
      </c>
      <c r="B6" s="151">
        <v>27.1</v>
      </c>
      <c r="C6" s="151">
        <v>35.6</v>
      </c>
      <c r="D6" s="151">
        <v>58.6</v>
      </c>
      <c r="E6" s="151">
        <v>5.8</v>
      </c>
      <c r="F6" s="151">
        <v>35.4</v>
      </c>
      <c r="G6" s="151">
        <v>59.6</v>
      </c>
      <c r="H6" s="151">
        <v>4.9</v>
      </c>
      <c r="I6" s="151">
        <v>70.6</v>
      </c>
      <c r="J6" s="151">
        <v>60.7</v>
      </c>
      <c r="K6" s="151">
        <v>9.9</v>
      </c>
      <c r="L6" s="151">
        <v>16.4</v>
      </c>
    </row>
    <row r="7" spans="1:12" s="12" customFormat="1" ht="21.75" customHeight="1">
      <c r="A7" s="16" t="s">
        <v>390</v>
      </c>
      <c r="B7" s="151">
        <v>28.3</v>
      </c>
      <c r="C7" s="151">
        <v>33.2</v>
      </c>
      <c r="D7" s="151">
        <v>60.5</v>
      </c>
      <c r="E7" s="151">
        <v>6.3</v>
      </c>
      <c r="F7" s="151">
        <v>33.4</v>
      </c>
      <c r="G7" s="151">
        <v>61.2</v>
      </c>
      <c r="H7" s="151">
        <v>5.3</v>
      </c>
      <c r="I7" s="151">
        <v>65.4</v>
      </c>
      <c r="J7" s="151">
        <v>55</v>
      </c>
      <c r="K7" s="151">
        <v>10.5</v>
      </c>
      <c r="L7" s="151">
        <v>19</v>
      </c>
    </row>
    <row r="8" spans="1:12" s="12" customFormat="1" ht="21.75" customHeight="1">
      <c r="A8" s="16" t="s">
        <v>391</v>
      </c>
      <c r="B8" s="151">
        <v>29.7</v>
      </c>
      <c r="C8" s="151">
        <v>29.8</v>
      </c>
      <c r="D8" s="151">
        <v>63.6</v>
      </c>
      <c r="E8" s="151">
        <v>6.6</v>
      </c>
      <c r="F8" s="151">
        <v>30.2</v>
      </c>
      <c r="G8" s="151">
        <v>64.1</v>
      </c>
      <c r="H8" s="151">
        <v>5.7</v>
      </c>
      <c r="I8" s="151">
        <v>57.3</v>
      </c>
      <c r="J8" s="151">
        <v>46.9</v>
      </c>
      <c r="K8" s="151">
        <v>10.4</v>
      </c>
      <c r="L8" s="151">
        <v>22.3</v>
      </c>
    </row>
    <row r="9" spans="1:12" s="12" customFormat="1" ht="21.75" customHeight="1">
      <c r="A9" s="16" t="s">
        <v>392</v>
      </c>
      <c r="B9" s="151">
        <v>30.9</v>
      </c>
      <c r="C9" s="151">
        <v>25.7</v>
      </c>
      <c r="D9" s="151">
        <v>67.3</v>
      </c>
      <c r="E9" s="151">
        <v>7</v>
      </c>
      <c r="F9" s="151">
        <v>25.7</v>
      </c>
      <c r="G9" s="151">
        <v>68</v>
      </c>
      <c r="H9" s="151">
        <v>6.3</v>
      </c>
      <c r="I9" s="151">
        <v>48.6</v>
      </c>
      <c r="J9" s="151">
        <v>38.1</v>
      </c>
      <c r="K9" s="151">
        <v>10.5</v>
      </c>
      <c r="L9" s="151">
        <v>27.4</v>
      </c>
    </row>
    <row r="10" spans="1:12" s="12" customFormat="1" ht="21.75" customHeight="1">
      <c r="A10" s="16" t="s">
        <v>393</v>
      </c>
      <c r="B10" s="151">
        <v>32</v>
      </c>
      <c r="C10" s="151">
        <v>24.3</v>
      </c>
      <c r="D10" s="151">
        <v>67.9</v>
      </c>
      <c r="E10" s="151">
        <v>7.9</v>
      </c>
      <c r="F10" s="151">
        <v>24</v>
      </c>
      <c r="G10" s="151">
        <v>68.9</v>
      </c>
      <c r="H10" s="151">
        <v>7.1</v>
      </c>
      <c r="I10" s="151">
        <v>47.3</v>
      </c>
      <c r="J10" s="151">
        <v>35.8</v>
      </c>
      <c r="K10" s="151">
        <v>11.6</v>
      </c>
      <c r="L10" s="151">
        <v>32.4</v>
      </c>
    </row>
    <row r="11" spans="1:12" s="12" customFormat="1" ht="21.75" customHeight="1">
      <c r="A11" s="16" t="s">
        <v>394</v>
      </c>
      <c r="B11" s="151">
        <v>32.9</v>
      </c>
      <c r="C11" s="151">
        <v>24.8</v>
      </c>
      <c r="D11" s="151">
        <v>66.6</v>
      </c>
      <c r="E11" s="151">
        <v>8.6</v>
      </c>
      <c r="F11" s="151">
        <v>24.3</v>
      </c>
      <c r="G11" s="151">
        <v>67.7</v>
      </c>
      <c r="H11" s="151">
        <v>7.9</v>
      </c>
      <c r="I11" s="151">
        <v>50.1</v>
      </c>
      <c r="J11" s="151">
        <v>37.2</v>
      </c>
      <c r="K11" s="151">
        <v>12.9</v>
      </c>
      <c r="L11" s="151">
        <v>34.6</v>
      </c>
    </row>
    <row r="12" spans="1:12" s="12" customFormat="1" ht="21.75" customHeight="1">
      <c r="A12" s="16" t="s">
        <v>395</v>
      </c>
      <c r="B12" s="151">
        <v>34.5</v>
      </c>
      <c r="C12" s="151">
        <v>24</v>
      </c>
      <c r="D12" s="151">
        <v>66.3</v>
      </c>
      <c r="E12" s="151">
        <v>9.7</v>
      </c>
      <c r="F12" s="151">
        <v>23.5</v>
      </c>
      <c r="G12" s="151">
        <v>67.3</v>
      </c>
      <c r="H12" s="151">
        <v>9.1</v>
      </c>
      <c r="I12" s="151">
        <v>50.8</v>
      </c>
      <c r="J12" s="151">
        <v>36.2</v>
      </c>
      <c r="K12" s="151">
        <v>14.6</v>
      </c>
      <c r="L12" s="151">
        <v>40.3</v>
      </c>
    </row>
    <row r="13" spans="1:12" s="12" customFormat="1" ht="21.75" customHeight="1">
      <c r="A13" s="16" t="s">
        <v>67</v>
      </c>
      <c r="B13" s="151">
        <v>36</v>
      </c>
      <c r="C13" s="151">
        <v>22.1</v>
      </c>
      <c r="D13" s="151">
        <v>67</v>
      </c>
      <c r="E13" s="151">
        <v>10.9</v>
      </c>
      <c r="F13" s="151">
        <v>21.5</v>
      </c>
      <c r="G13" s="151">
        <v>68.2</v>
      </c>
      <c r="H13" s="151">
        <v>10.3</v>
      </c>
      <c r="I13" s="151">
        <v>49.2</v>
      </c>
      <c r="J13" s="151">
        <v>33</v>
      </c>
      <c r="K13" s="151">
        <v>16.2</v>
      </c>
      <c r="L13" s="151">
        <v>49.1</v>
      </c>
    </row>
    <row r="14" spans="1:12" s="12" customFormat="1" ht="21.75" customHeight="1">
      <c r="A14" s="16" t="s">
        <v>220</v>
      </c>
      <c r="B14" s="151">
        <v>37.9</v>
      </c>
      <c r="C14" s="151">
        <v>18.8</v>
      </c>
      <c r="D14" s="151">
        <v>68.5</v>
      </c>
      <c r="E14" s="151">
        <v>12.7</v>
      </c>
      <c r="F14" s="151">
        <v>18.2</v>
      </c>
      <c r="G14" s="151">
        <v>69.5</v>
      </c>
      <c r="H14" s="151">
        <v>12</v>
      </c>
      <c r="I14" s="151">
        <v>45.9</v>
      </c>
      <c r="J14" s="151">
        <v>27.4</v>
      </c>
      <c r="K14" s="151">
        <v>18.6</v>
      </c>
      <c r="L14" s="151">
        <v>67.7</v>
      </c>
    </row>
    <row r="15" spans="1:12" s="12" customFormat="1" ht="21.75" customHeight="1">
      <c r="A15" s="16" t="s">
        <v>77</v>
      </c>
      <c r="B15" s="151">
        <v>39.8</v>
      </c>
      <c r="C15" s="151">
        <v>16.6</v>
      </c>
      <c r="D15" s="151">
        <v>68.1</v>
      </c>
      <c r="E15" s="151">
        <v>15.3</v>
      </c>
      <c r="F15" s="151">
        <v>15.9</v>
      </c>
      <c r="G15" s="151">
        <v>69.4</v>
      </c>
      <c r="H15" s="151">
        <v>14.5</v>
      </c>
      <c r="I15" s="151">
        <v>46.8</v>
      </c>
      <c r="J15" s="151">
        <v>24.3</v>
      </c>
      <c r="K15" s="151">
        <v>22.5</v>
      </c>
      <c r="L15" s="151">
        <v>92.7</v>
      </c>
    </row>
    <row r="16" spans="1:12" s="12" customFormat="1" ht="21.75" customHeight="1">
      <c r="A16" s="16" t="s">
        <v>82</v>
      </c>
      <c r="B16" s="151">
        <v>41.7</v>
      </c>
      <c r="C16" s="151">
        <v>15.3</v>
      </c>
      <c r="D16" s="151">
        <v>66.5</v>
      </c>
      <c r="E16" s="151">
        <v>18.2</v>
      </c>
      <c r="F16" s="151">
        <v>14.6</v>
      </c>
      <c r="G16" s="151">
        <v>67.9</v>
      </c>
      <c r="H16" s="151">
        <v>17.3</v>
      </c>
      <c r="I16" s="151">
        <v>50.4</v>
      </c>
      <c r="J16" s="151">
        <v>23</v>
      </c>
      <c r="K16" s="151">
        <v>27.3</v>
      </c>
      <c r="L16" s="151">
        <v>118.7</v>
      </c>
    </row>
    <row r="17" spans="1:12" s="12" customFormat="1" ht="21.75" customHeight="1">
      <c r="A17" s="16" t="s">
        <v>83</v>
      </c>
      <c r="B17" s="151">
        <v>42</v>
      </c>
      <c r="C17" s="151">
        <v>15.1</v>
      </c>
      <c r="D17" s="151">
        <v>66.1</v>
      </c>
      <c r="E17" s="151">
        <v>18.7</v>
      </c>
      <c r="F17" s="151">
        <v>14.4</v>
      </c>
      <c r="G17" s="151">
        <v>67.7</v>
      </c>
      <c r="H17" s="151">
        <v>18</v>
      </c>
      <c r="I17" s="151">
        <v>51.3</v>
      </c>
      <c r="J17" s="151">
        <v>22.9</v>
      </c>
      <c r="K17" s="151">
        <v>28.4</v>
      </c>
      <c r="L17" s="151">
        <v>123.8</v>
      </c>
    </row>
    <row r="18" spans="1:12" s="12" customFormat="1" ht="21.75" customHeight="1">
      <c r="A18" s="16" t="s">
        <v>84</v>
      </c>
      <c r="B18" s="151">
        <v>42.4</v>
      </c>
      <c r="C18" s="151">
        <v>15</v>
      </c>
      <c r="D18" s="151">
        <v>65.7</v>
      </c>
      <c r="E18" s="151">
        <v>19.3</v>
      </c>
      <c r="F18" s="151">
        <v>14.2</v>
      </c>
      <c r="G18" s="151">
        <v>67.3</v>
      </c>
      <c r="H18" s="151">
        <v>18.5</v>
      </c>
      <c r="I18" s="151">
        <v>52.2</v>
      </c>
      <c r="J18" s="151">
        <v>22.8</v>
      </c>
      <c r="K18" s="151">
        <v>29.4</v>
      </c>
      <c r="L18" s="151">
        <v>128.9</v>
      </c>
    </row>
    <row r="19" spans="1:12" s="12" customFormat="1" ht="21.75" customHeight="1">
      <c r="A19" s="16" t="s">
        <v>85</v>
      </c>
      <c r="B19" s="151">
        <v>42.7</v>
      </c>
      <c r="C19" s="151">
        <v>14.8</v>
      </c>
      <c r="D19" s="151">
        <v>65.4</v>
      </c>
      <c r="E19" s="151">
        <v>19.8</v>
      </c>
      <c r="F19" s="151">
        <v>14</v>
      </c>
      <c r="G19" s="151">
        <v>66.9</v>
      </c>
      <c r="H19" s="151">
        <v>19</v>
      </c>
      <c r="I19" s="151">
        <v>53</v>
      </c>
      <c r="J19" s="151">
        <v>22.7</v>
      </c>
      <c r="K19" s="151">
        <v>30.3</v>
      </c>
      <c r="L19" s="151">
        <v>133.6</v>
      </c>
    </row>
    <row r="20" spans="1:12" s="12" customFormat="1" ht="21.75" customHeight="1">
      <c r="A20" s="16" t="s">
        <v>86</v>
      </c>
      <c r="B20" s="151">
        <v>43</v>
      </c>
      <c r="C20" s="151">
        <v>14.7</v>
      </c>
      <c r="D20" s="151">
        <v>65.1</v>
      </c>
      <c r="E20" s="151">
        <v>20.2</v>
      </c>
      <c r="F20" s="151">
        <v>13.9</v>
      </c>
      <c r="G20" s="151">
        <v>66.6</v>
      </c>
      <c r="H20" s="151">
        <v>19.5</v>
      </c>
      <c r="I20" s="151">
        <v>53.5</v>
      </c>
      <c r="J20" s="151">
        <v>22.5</v>
      </c>
      <c r="K20" s="151">
        <v>31</v>
      </c>
      <c r="L20" s="151">
        <v>137.6</v>
      </c>
    </row>
    <row r="21" spans="1:12" s="12" customFormat="1" ht="21.75" customHeight="1">
      <c r="A21" s="152" t="s">
        <v>87</v>
      </c>
      <c r="B21" s="153">
        <v>43.5</v>
      </c>
      <c r="C21" s="153">
        <v>14.5</v>
      </c>
      <c r="D21" s="153">
        <v>64.4</v>
      </c>
      <c r="E21" s="153">
        <v>21</v>
      </c>
      <c r="F21" s="153">
        <v>13.7</v>
      </c>
      <c r="G21" s="153">
        <v>65.8</v>
      </c>
      <c r="H21" s="153">
        <v>20.1</v>
      </c>
      <c r="I21" s="153">
        <v>55.1</v>
      </c>
      <c r="J21" s="153">
        <v>22.5</v>
      </c>
      <c r="K21" s="153">
        <v>32.6</v>
      </c>
      <c r="L21" s="153">
        <v>144.6</v>
      </c>
    </row>
    <row r="22" spans="1:12" s="12" customFormat="1" ht="21.75" customHeight="1" thickBot="1">
      <c r="A22" s="154" t="s">
        <v>299</v>
      </c>
      <c r="B22" s="155">
        <v>43.9</v>
      </c>
      <c r="C22" s="155">
        <v>14.4</v>
      </c>
      <c r="D22" s="155">
        <v>63.9</v>
      </c>
      <c r="E22" s="155">
        <v>21.6</v>
      </c>
      <c r="F22" s="155">
        <v>13.6</v>
      </c>
      <c r="G22" s="155">
        <v>65.7</v>
      </c>
      <c r="H22" s="155">
        <v>20.7</v>
      </c>
      <c r="I22" s="155">
        <v>56.4</v>
      </c>
      <c r="J22" s="155">
        <v>22.6</v>
      </c>
      <c r="K22" s="155">
        <v>33.8</v>
      </c>
      <c r="L22" s="155">
        <v>149.8</v>
      </c>
    </row>
    <row r="23" spans="1:12" s="7" customFormat="1" ht="18" customHeight="1">
      <c r="A23" s="149" t="s">
        <v>404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</row>
    <row r="24" s="7" customFormat="1" ht="18" customHeight="1">
      <c r="A24" s="149" t="s">
        <v>396</v>
      </c>
    </row>
    <row r="25" s="7" customFormat="1" ht="18" customHeight="1">
      <c r="A25" s="7" t="s">
        <v>397</v>
      </c>
    </row>
    <row r="26" s="7" customFormat="1" ht="18" customHeight="1">
      <c r="A26" s="7" t="s">
        <v>398</v>
      </c>
    </row>
    <row r="27" s="7" customFormat="1" ht="18" customHeight="1">
      <c r="A27" s="7" t="s">
        <v>399</v>
      </c>
    </row>
    <row r="28" s="7" customFormat="1" ht="18" customHeight="1">
      <c r="A28" s="7" t="s">
        <v>400</v>
      </c>
    </row>
    <row r="29" spans="1:3" s="7" customFormat="1" ht="18" customHeight="1">
      <c r="A29" s="7" t="s">
        <v>401</v>
      </c>
      <c r="C29" s="158"/>
    </row>
    <row r="30" spans="1:3" s="7" customFormat="1" ht="18" customHeight="1">
      <c r="A30" s="7" t="s">
        <v>402</v>
      </c>
      <c r="C30" s="158"/>
    </row>
    <row r="31" ht="13.5">
      <c r="C31" s="156"/>
    </row>
  </sheetData>
  <sheetProtection/>
  <mergeCells count="15">
    <mergeCell ref="E3:E4"/>
    <mergeCell ref="C2:E2"/>
    <mergeCell ref="F3:F4"/>
    <mergeCell ref="G3:G4"/>
    <mergeCell ref="A2:A4"/>
    <mergeCell ref="B2:B4"/>
    <mergeCell ref="C3:C4"/>
    <mergeCell ref="D3:D4"/>
    <mergeCell ref="J3:J4"/>
    <mergeCell ref="K3:K4"/>
    <mergeCell ref="L3:L4"/>
    <mergeCell ref="I2:L2"/>
    <mergeCell ref="H3:H4"/>
    <mergeCell ref="F2:H2"/>
    <mergeCell ref="I3:I4"/>
  </mergeCells>
  <printOptions horizontalCentered="1"/>
  <pageMargins left="0.5905511811023623" right="0.5905511811023623" top="0.7874015748031497" bottom="0.5905511811023623" header="0.3937007874015748" footer="0"/>
  <pageSetup fitToHeight="1" fitToWidth="1" horizontalDpi="300" verticalDpi="3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G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125" style="156" customWidth="1"/>
    <col min="2" max="2" width="12.625" style="3" customWidth="1"/>
    <col min="3" max="6" width="11.625" style="3" customWidth="1"/>
    <col min="7" max="7" width="9.00390625" style="160" customWidth="1"/>
    <col min="8" max="16384" width="9.00390625" style="3" customWidth="1"/>
  </cols>
  <sheetData>
    <row r="1" ht="24" customHeight="1" thickBot="1">
      <c r="A1" s="161" t="s">
        <v>421</v>
      </c>
    </row>
    <row r="2" spans="1:7" ht="18" customHeight="1" thickTop="1">
      <c r="A2" s="236" t="s">
        <v>225</v>
      </c>
      <c r="B2" s="235" t="s">
        <v>440</v>
      </c>
      <c r="C2" s="287"/>
      <c r="D2" s="236"/>
      <c r="E2" s="285" t="s">
        <v>441</v>
      </c>
      <c r="F2" s="286"/>
      <c r="G2" s="3"/>
    </row>
    <row r="3" spans="1:7" ht="18" customHeight="1">
      <c r="A3" s="257"/>
      <c r="B3" s="162" t="s">
        <v>405</v>
      </c>
      <c r="C3" s="162" t="s">
        <v>226</v>
      </c>
      <c r="D3" s="162" t="s">
        <v>227</v>
      </c>
      <c r="E3" s="170" t="s">
        <v>410</v>
      </c>
      <c r="F3" s="42" t="s">
        <v>406</v>
      </c>
      <c r="G3" s="3"/>
    </row>
    <row r="4" spans="1:6" s="172" customFormat="1" ht="15" customHeight="1">
      <c r="A4" s="37"/>
      <c r="B4" s="173" t="s">
        <v>376</v>
      </c>
      <c r="C4" s="174" t="s">
        <v>23</v>
      </c>
      <c r="D4" s="174" t="s">
        <v>23</v>
      </c>
      <c r="E4" s="171"/>
      <c r="F4" s="93"/>
    </row>
    <row r="5" spans="1:7" ht="18" customHeight="1">
      <c r="A5" s="159" t="s">
        <v>434</v>
      </c>
      <c r="B5" s="164">
        <v>94498</v>
      </c>
      <c r="C5" s="165">
        <v>48170</v>
      </c>
      <c r="D5" s="165">
        <v>46328</v>
      </c>
      <c r="E5" s="151">
        <v>104</v>
      </c>
      <c r="F5" s="151">
        <v>105.6</v>
      </c>
      <c r="G5" s="3"/>
    </row>
    <row r="6" spans="1:7" ht="18" customHeight="1">
      <c r="A6" s="159" t="s">
        <v>435</v>
      </c>
      <c r="B6" s="164">
        <v>103711</v>
      </c>
      <c r="C6" s="165">
        <v>53120</v>
      </c>
      <c r="D6" s="165">
        <v>50591</v>
      </c>
      <c r="E6" s="151">
        <v>105</v>
      </c>
      <c r="F6" s="151">
        <v>105.2</v>
      </c>
      <c r="G6" s="3"/>
    </row>
    <row r="7" spans="1:7" ht="18" customHeight="1">
      <c r="A7" s="159" t="s">
        <v>436</v>
      </c>
      <c r="B7" s="164">
        <v>105510</v>
      </c>
      <c r="C7" s="165">
        <v>53804</v>
      </c>
      <c r="D7" s="165">
        <v>51706</v>
      </c>
      <c r="E7" s="151">
        <v>104.1</v>
      </c>
      <c r="F7" s="151">
        <v>105.1</v>
      </c>
      <c r="G7" s="3"/>
    </row>
    <row r="8" spans="1:7" ht="18" customHeight="1">
      <c r="A8" s="159" t="s">
        <v>437</v>
      </c>
      <c r="B8" s="164">
        <v>111673</v>
      </c>
      <c r="C8" s="165">
        <v>57125</v>
      </c>
      <c r="D8" s="165">
        <v>54548</v>
      </c>
      <c r="E8" s="151">
        <v>104.7</v>
      </c>
      <c r="F8" s="151">
        <v>104.8</v>
      </c>
      <c r="G8" s="3"/>
    </row>
    <row r="9" spans="1:7" ht="18" customHeight="1">
      <c r="A9" s="159" t="s">
        <v>422</v>
      </c>
      <c r="B9" s="164">
        <v>110134</v>
      </c>
      <c r="C9" s="165">
        <v>54234</v>
      </c>
      <c r="D9" s="165">
        <v>55900</v>
      </c>
      <c r="E9" s="151">
        <v>97</v>
      </c>
      <c r="F9" s="151">
        <v>105.2</v>
      </c>
      <c r="G9" s="3"/>
    </row>
    <row r="10" spans="1:7" ht="18" customHeight="1">
      <c r="A10" s="159" t="s">
        <v>423</v>
      </c>
      <c r="B10" s="164">
        <v>122943</v>
      </c>
      <c r="C10" s="165">
        <v>61733</v>
      </c>
      <c r="D10" s="165">
        <v>61210</v>
      </c>
      <c r="E10" s="151">
        <v>100.9</v>
      </c>
      <c r="F10" s="151">
        <v>105.2</v>
      </c>
      <c r="G10" s="3"/>
    </row>
    <row r="11" spans="1:7" ht="18" customHeight="1">
      <c r="A11" s="159" t="s">
        <v>424</v>
      </c>
      <c r="B11" s="164">
        <v>149566</v>
      </c>
      <c r="C11" s="165">
        <v>75428</v>
      </c>
      <c r="D11" s="165">
        <v>74138</v>
      </c>
      <c r="E11" s="151">
        <v>101.7</v>
      </c>
      <c r="F11" s="151">
        <v>102.7</v>
      </c>
      <c r="G11" s="3"/>
    </row>
    <row r="12" spans="1:7" ht="18" customHeight="1">
      <c r="A12" s="159" t="s">
        <v>425</v>
      </c>
      <c r="B12" s="164">
        <v>143880</v>
      </c>
      <c r="C12" s="165">
        <v>71766</v>
      </c>
      <c r="D12" s="165">
        <v>72114</v>
      </c>
      <c r="E12" s="151">
        <v>99.5</v>
      </c>
      <c r="F12" s="151">
        <v>101.5</v>
      </c>
      <c r="G12" s="3"/>
    </row>
    <row r="13" spans="1:7" ht="18" customHeight="1">
      <c r="A13" s="159" t="s">
        <v>438</v>
      </c>
      <c r="B13" s="164">
        <v>125821</v>
      </c>
      <c r="C13" s="165">
        <v>62320</v>
      </c>
      <c r="D13" s="165">
        <v>63501</v>
      </c>
      <c r="E13" s="151">
        <v>98.1</v>
      </c>
      <c r="F13" s="151">
        <v>101</v>
      </c>
      <c r="G13" s="3"/>
    </row>
    <row r="14" spans="1:7" ht="18" customHeight="1">
      <c r="A14" s="159" t="s">
        <v>426</v>
      </c>
      <c r="B14" s="164">
        <v>124666</v>
      </c>
      <c r="C14" s="165">
        <v>61110</v>
      </c>
      <c r="D14" s="165">
        <v>63556</v>
      </c>
      <c r="E14" s="151">
        <v>96.2</v>
      </c>
      <c r="F14" s="151">
        <v>100.5</v>
      </c>
      <c r="G14" s="3"/>
    </row>
    <row r="15" spans="1:7" ht="18" customHeight="1">
      <c r="A15" s="159" t="s">
        <v>427</v>
      </c>
      <c r="B15" s="164">
        <v>137492</v>
      </c>
      <c r="C15" s="165">
        <v>67325</v>
      </c>
      <c r="D15" s="165">
        <v>70167</v>
      </c>
      <c r="E15" s="151">
        <v>95.9</v>
      </c>
      <c r="F15" s="151">
        <v>99.5</v>
      </c>
      <c r="G15" s="3"/>
    </row>
    <row r="16" spans="1:7" ht="18" customHeight="1">
      <c r="A16" s="159" t="s">
        <v>428</v>
      </c>
      <c r="B16" s="164">
        <v>181802</v>
      </c>
      <c r="C16" s="165">
        <v>89763</v>
      </c>
      <c r="D16" s="165">
        <v>92039</v>
      </c>
      <c r="E16" s="151">
        <v>97.5</v>
      </c>
      <c r="F16" s="151">
        <v>97.8</v>
      </c>
      <c r="G16" s="3"/>
    </row>
    <row r="17" spans="1:7" ht="18" customHeight="1">
      <c r="A17" s="159" t="s">
        <v>429</v>
      </c>
      <c r="B17" s="164">
        <v>136067</v>
      </c>
      <c r="C17" s="165">
        <v>66541</v>
      </c>
      <c r="D17" s="165">
        <v>69526</v>
      </c>
      <c r="E17" s="151">
        <v>95.7</v>
      </c>
      <c r="F17" s="151">
        <v>94</v>
      </c>
      <c r="G17" s="3"/>
    </row>
    <row r="18" spans="1:7" ht="18" customHeight="1">
      <c r="A18" s="159" t="s">
        <v>439</v>
      </c>
      <c r="B18" s="164">
        <v>127974</v>
      </c>
      <c r="C18" s="165">
        <v>61319</v>
      </c>
      <c r="D18" s="165">
        <v>66655</v>
      </c>
      <c r="E18" s="151">
        <v>92</v>
      </c>
      <c r="F18" s="151">
        <v>90.7</v>
      </c>
      <c r="G18" s="3"/>
    </row>
    <row r="19" spans="1:7" ht="18" customHeight="1">
      <c r="A19" s="159" t="s">
        <v>430</v>
      </c>
      <c r="B19" s="164">
        <v>115212</v>
      </c>
      <c r="C19" s="165">
        <v>53105</v>
      </c>
      <c r="D19" s="165">
        <v>62107</v>
      </c>
      <c r="E19" s="151">
        <v>85.5</v>
      </c>
      <c r="F19" s="151">
        <v>84.5</v>
      </c>
      <c r="G19" s="3"/>
    </row>
    <row r="20" spans="1:7" ht="18" customHeight="1">
      <c r="A20" s="159" t="s">
        <v>431</v>
      </c>
      <c r="B20" s="164">
        <v>94317</v>
      </c>
      <c r="C20" s="165">
        <v>41729</v>
      </c>
      <c r="D20" s="165">
        <v>52588</v>
      </c>
      <c r="E20" s="151">
        <v>79.4</v>
      </c>
      <c r="F20" s="151">
        <v>75.5</v>
      </c>
      <c r="G20" s="3"/>
    </row>
    <row r="21" spans="1:7" ht="18" customHeight="1">
      <c r="A21" s="159" t="s">
        <v>432</v>
      </c>
      <c r="B21" s="164">
        <v>64488</v>
      </c>
      <c r="C21" s="165">
        <v>24498</v>
      </c>
      <c r="D21" s="165">
        <v>39990</v>
      </c>
      <c r="E21" s="151">
        <v>61.3</v>
      </c>
      <c r="F21" s="151">
        <v>58.3</v>
      </c>
      <c r="G21" s="3"/>
    </row>
    <row r="22" spans="1:7" ht="18" customHeight="1">
      <c r="A22" s="159" t="s">
        <v>433</v>
      </c>
      <c r="B22" s="164">
        <v>52950</v>
      </c>
      <c r="C22" s="165">
        <v>15110</v>
      </c>
      <c r="D22" s="165">
        <v>37840</v>
      </c>
      <c r="E22" s="151">
        <v>39.9</v>
      </c>
      <c r="F22" s="151">
        <v>38.3</v>
      </c>
      <c r="G22" s="3"/>
    </row>
    <row r="23" spans="1:7" ht="18" customHeight="1" thickBot="1">
      <c r="A23" s="166" t="s">
        <v>185</v>
      </c>
      <c r="B23" s="167">
        <v>2104361</v>
      </c>
      <c r="C23" s="168">
        <v>1019285</v>
      </c>
      <c r="D23" s="168">
        <v>1085076</v>
      </c>
      <c r="E23" s="169">
        <v>93.9</v>
      </c>
      <c r="F23" s="169">
        <v>95.2</v>
      </c>
      <c r="G23" s="3"/>
    </row>
    <row r="24" spans="1:7" ht="15" customHeight="1">
      <c r="A24" s="163" t="s">
        <v>407</v>
      </c>
      <c r="E24" s="160"/>
      <c r="G24" s="3"/>
    </row>
    <row r="25" spans="1:7" ht="15" customHeight="1">
      <c r="A25" s="163" t="s">
        <v>408</v>
      </c>
      <c r="E25" s="160"/>
      <c r="G25" s="3"/>
    </row>
    <row r="26" spans="1:7" ht="15" customHeight="1">
      <c r="A26" s="163" t="s">
        <v>409</v>
      </c>
      <c r="E26" s="160"/>
      <c r="G26" s="3"/>
    </row>
    <row r="27" spans="5:7" ht="13.5">
      <c r="E27" s="160"/>
      <c r="G27" s="3"/>
    </row>
    <row r="28" spans="5:7" ht="13.5">
      <c r="E28" s="160"/>
      <c r="G28" s="3"/>
    </row>
  </sheetData>
  <sheetProtection/>
  <mergeCells count="3">
    <mergeCell ref="A2:A3"/>
    <mergeCell ref="E2:F2"/>
    <mergeCell ref="B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112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11.25390625" defaultRowHeight="16.5" customHeight="1"/>
  <cols>
    <col min="1" max="1" width="10.125" style="12" customWidth="1"/>
    <col min="2" max="2" width="12.625" style="1" customWidth="1"/>
    <col min="3" max="4" width="10.125" style="1" customWidth="1"/>
    <col min="5" max="5" width="10.625" style="178" customWidth="1"/>
    <col min="6" max="6" width="10.125" style="191" customWidth="1"/>
    <col min="7" max="7" width="10.125" style="1" customWidth="1"/>
    <col min="8" max="9" width="10.625" style="178" customWidth="1"/>
    <col min="10" max="10" width="10.625" style="192" customWidth="1"/>
    <col min="11" max="11" width="12.625" style="1" customWidth="1"/>
    <col min="12" max="12" width="11.25390625" style="1" customWidth="1"/>
    <col min="13" max="13" width="3.00390625" style="1" customWidth="1"/>
    <col min="14" max="16384" width="11.25390625" style="1" customWidth="1"/>
  </cols>
  <sheetData>
    <row r="1" spans="1:11" s="12" customFormat="1" ht="24" customHeight="1" thickBot="1">
      <c r="A1" s="85" t="s">
        <v>234</v>
      </c>
      <c r="B1" s="111"/>
      <c r="C1" s="72"/>
      <c r="D1" s="72"/>
      <c r="E1" s="112"/>
      <c r="F1" s="72"/>
      <c r="G1" s="72"/>
      <c r="H1" s="112"/>
      <c r="I1" s="112"/>
      <c r="J1" s="113"/>
      <c r="K1" s="111"/>
    </row>
    <row r="2" spans="1:11" s="12" customFormat="1" ht="12.75" thickTop="1">
      <c r="A2" s="274" t="s">
        <v>235</v>
      </c>
      <c r="B2" s="114" t="s">
        <v>442</v>
      </c>
      <c r="C2" s="235" t="s">
        <v>236</v>
      </c>
      <c r="D2" s="287"/>
      <c r="E2" s="287"/>
      <c r="F2" s="235" t="s">
        <v>237</v>
      </c>
      <c r="G2" s="287"/>
      <c r="H2" s="287"/>
      <c r="I2" s="290" t="s">
        <v>238</v>
      </c>
      <c r="J2" s="288" t="s">
        <v>443</v>
      </c>
      <c r="K2" s="114" t="s">
        <v>444</v>
      </c>
    </row>
    <row r="3" spans="1:11" s="12" customFormat="1" ht="12">
      <c r="A3" s="254"/>
      <c r="B3" s="115" t="s">
        <v>239</v>
      </c>
      <c r="C3" s="44" t="s">
        <v>240</v>
      </c>
      <c r="D3" s="44" t="s">
        <v>241</v>
      </c>
      <c r="E3" s="116" t="s">
        <v>242</v>
      </c>
      <c r="F3" s="44" t="s">
        <v>243</v>
      </c>
      <c r="G3" s="44" t="s">
        <v>244</v>
      </c>
      <c r="H3" s="117" t="s">
        <v>242</v>
      </c>
      <c r="I3" s="291"/>
      <c r="J3" s="289"/>
      <c r="K3" s="115" t="s">
        <v>239</v>
      </c>
    </row>
    <row r="4" spans="1:11" s="120" customFormat="1" ht="10.5">
      <c r="A4" s="197"/>
      <c r="B4" s="198" t="s">
        <v>94</v>
      </c>
      <c r="C4" s="194" t="s">
        <v>94</v>
      </c>
      <c r="D4" s="194" t="s">
        <v>94</v>
      </c>
      <c r="E4" s="199" t="s">
        <v>94</v>
      </c>
      <c r="F4" s="194" t="s">
        <v>94</v>
      </c>
      <c r="G4" s="194" t="s">
        <v>94</v>
      </c>
      <c r="H4" s="199" t="s">
        <v>94</v>
      </c>
      <c r="I4" s="199" t="s">
        <v>94</v>
      </c>
      <c r="J4" s="195" t="s">
        <v>194</v>
      </c>
      <c r="K4" s="193" t="s">
        <v>94</v>
      </c>
    </row>
    <row r="5" spans="1:11" s="2" customFormat="1" ht="18" customHeight="1">
      <c r="A5" s="200" t="s">
        <v>317</v>
      </c>
      <c r="B5" s="201">
        <v>2107226</v>
      </c>
      <c r="C5" s="201">
        <v>18178</v>
      </c>
      <c r="D5" s="201">
        <v>18787</v>
      </c>
      <c r="E5" s="202">
        <v>-609</v>
      </c>
      <c r="F5" s="201">
        <v>88176</v>
      </c>
      <c r="G5" s="201">
        <v>90432</v>
      </c>
      <c r="H5" s="202">
        <v>-2256</v>
      </c>
      <c r="I5" s="202">
        <v>-2865</v>
      </c>
      <c r="J5" s="203">
        <v>-0.14</v>
      </c>
      <c r="K5" s="204">
        <v>2104361</v>
      </c>
    </row>
    <row r="6" spans="1:11" ht="18" customHeight="1">
      <c r="A6" s="200" t="s">
        <v>318</v>
      </c>
      <c r="B6" s="201">
        <v>1776534</v>
      </c>
      <c r="C6" s="201">
        <v>15459</v>
      </c>
      <c r="D6" s="201">
        <v>15712</v>
      </c>
      <c r="E6" s="202">
        <v>-253</v>
      </c>
      <c r="F6" s="201">
        <v>74710</v>
      </c>
      <c r="G6" s="201">
        <v>76281</v>
      </c>
      <c r="H6" s="202">
        <v>-1571</v>
      </c>
      <c r="I6" s="202">
        <v>-1824</v>
      </c>
      <c r="J6" s="203">
        <v>-0.1</v>
      </c>
      <c r="K6" s="204">
        <v>1774710</v>
      </c>
    </row>
    <row r="7" spans="1:11" s="2" customFormat="1" ht="18" customHeight="1">
      <c r="A7" s="205" t="s">
        <v>245</v>
      </c>
      <c r="B7" s="206">
        <v>413367</v>
      </c>
      <c r="C7" s="206">
        <v>3640</v>
      </c>
      <c r="D7" s="206">
        <v>3625</v>
      </c>
      <c r="E7" s="207">
        <v>15</v>
      </c>
      <c r="F7" s="206">
        <v>16640</v>
      </c>
      <c r="G7" s="206">
        <v>16986</v>
      </c>
      <c r="H7" s="207">
        <v>-346</v>
      </c>
      <c r="I7" s="207">
        <v>-331</v>
      </c>
      <c r="J7" s="208">
        <v>-0.08</v>
      </c>
      <c r="K7" s="209">
        <v>413036</v>
      </c>
    </row>
    <row r="8" spans="1:11" ht="18" customHeight="1">
      <c r="A8" s="205" t="s">
        <v>246</v>
      </c>
      <c r="B8" s="206">
        <v>162070</v>
      </c>
      <c r="C8" s="206">
        <v>1550</v>
      </c>
      <c r="D8" s="206">
        <v>1359</v>
      </c>
      <c r="E8" s="207">
        <v>191</v>
      </c>
      <c r="F8" s="206">
        <v>7654</v>
      </c>
      <c r="G8" s="206">
        <v>7334</v>
      </c>
      <c r="H8" s="207">
        <v>320</v>
      </c>
      <c r="I8" s="207">
        <v>511</v>
      </c>
      <c r="J8" s="208">
        <v>0.32</v>
      </c>
      <c r="K8" s="209">
        <v>162581</v>
      </c>
    </row>
    <row r="9" spans="1:11" ht="18" customHeight="1">
      <c r="A9" s="205" t="s">
        <v>247</v>
      </c>
      <c r="B9" s="206">
        <v>96231</v>
      </c>
      <c r="C9" s="206">
        <v>805</v>
      </c>
      <c r="D9" s="206">
        <v>947</v>
      </c>
      <c r="E9" s="207">
        <v>-142</v>
      </c>
      <c r="F9" s="206">
        <v>2845</v>
      </c>
      <c r="G9" s="206">
        <v>3481</v>
      </c>
      <c r="H9" s="207">
        <v>-636</v>
      </c>
      <c r="I9" s="207">
        <v>-778</v>
      </c>
      <c r="J9" s="208">
        <v>-0.81</v>
      </c>
      <c r="K9" s="209">
        <v>95453</v>
      </c>
    </row>
    <row r="10" spans="1:11" ht="18" customHeight="1">
      <c r="A10" s="205" t="s">
        <v>248</v>
      </c>
      <c r="B10" s="206">
        <v>114876</v>
      </c>
      <c r="C10" s="206">
        <v>859</v>
      </c>
      <c r="D10" s="206">
        <v>928</v>
      </c>
      <c r="E10" s="207">
        <v>-69</v>
      </c>
      <c r="F10" s="206">
        <v>4011</v>
      </c>
      <c r="G10" s="206">
        <v>3963</v>
      </c>
      <c r="H10" s="207">
        <v>48</v>
      </c>
      <c r="I10" s="207">
        <v>-21</v>
      </c>
      <c r="J10" s="208">
        <v>-0.02</v>
      </c>
      <c r="K10" s="209">
        <v>114855</v>
      </c>
    </row>
    <row r="11" spans="1:11" ht="18" customHeight="1">
      <c r="A11" s="205" t="s">
        <v>249</v>
      </c>
      <c r="B11" s="206">
        <v>92597</v>
      </c>
      <c r="C11" s="206">
        <v>809</v>
      </c>
      <c r="D11" s="206">
        <v>832</v>
      </c>
      <c r="E11" s="207">
        <v>-23</v>
      </c>
      <c r="F11" s="206">
        <v>3947</v>
      </c>
      <c r="G11" s="206">
        <v>3782</v>
      </c>
      <c r="H11" s="207">
        <v>165</v>
      </c>
      <c r="I11" s="207">
        <v>142</v>
      </c>
      <c r="J11" s="208">
        <v>0.15</v>
      </c>
      <c r="K11" s="209">
        <v>92739</v>
      </c>
    </row>
    <row r="12" spans="1:11" ht="18" customHeight="1">
      <c r="A12" s="205" t="s">
        <v>250</v>
      </c>
      <c r="B12" s="206">
        <v>84080</v>
      </c>
      <c r="C12" s="206">
        <v>691</v>
      </c>
      <c r="D12" s="206">
        <v>883</v>
      </c>
      <c r="E12" s="207">
        <v>-192</v>
      </c>
      <c r="F12" s="206">
        <v>2391</v>
      </c>
      <c r="G12" s="206">
        <v>2543</v>
      </c>
      <c r="H12" s="207">
        <v>-152</v>
      </c>
      <c r="I12" s="207">
        <v>-344</v>
      </c>
      <c r="J12" s="208">
        <v>-0.41</v>
      </c>
      <c r="K12" s="209">
        <v>83736</v>
      </c>
    </row>
    <row r="13" spans="1:11" ht="18" customHeight="1">
      <c r="A13" s="205" t="s">
        <v>251</v>
      </c>
      <c r="B13" s="206">
        <v>23390</v>
      </c>
      <c r="C13" s="206">
        <v>138</v>
      </c>
      <c r="D13" s="206">
        <v>272</v>
      </c>
      <c r="E13" s="207">
        <v>-134</v>
      </c>
      <c r="F13" s="206">
        <v>754</v>
      </c>
      <c r="G13" s="206">
        <v>829</v>
      </c>
      <c r="H13" s="207">
        <v>-75</v>
      </c>
      <c r="I13" s="207">
        <v>-209</v>
      </c>
      <c r="J13" s="208">
        <v>-0.89</v>
      </c>
      <c r="K13" s="209">
        <v>23181</v>
      </c>
    </row>
    <row r="14" spans="1:11" ht="18" customHeight="1">
      <c r="A14" s="205" t="s">
        <v>252</v>
      </c>
      <c r="B14" s="206">
        <v>42065</v>
      </c>
      <c r="C14" s="206">
        <v>356</v>
      </c>
      <c r="D14" s="206">
        <v>376</v>
      </c>
      <c r="E14" s="207">
        <v>-20</v>
      </c>
      <c r="F14" s="206">
        <v>1766</v>
      </c>
      <c r="G14" s="206">
        <v>1979</v>
      </c>
      <c r="H14" s="207">
        <v>-213</v>
      </c>
      <c r="I14" s="207">
        <v>-233</v>
      </c>
      <c r="J14" s="208">
        <v>-0.55</v>
      </c>
      <c r="K14" s="209">
        <v>41832</v>
      </c>
    </row>
    <row r="15" spans="1:11" ht="18" customHeight="1">
      <c r="A15" s="205" t="s">
        <v>253</v>
      </c>
      <c r="B15" s="206">
        <v>66730</v>
      </c>
      <c r="C15" s="206">
        <v>601</v>
      </c>
      <c r="D15" s="206">
        <v>575</v>
      </c>
      <c r="E15" s="207">
        <v>26</v>
      </c>
      <c r="F15" s="206">
        <v>3832</v>
      </c>
      <c r="G15" s="206">
        <v>3781</v>
      </c>
      <c r="H15" s="207">
        <v>51</v>
      </c>
      <c r="I15" s="207">
        <v>77</v>
      </c>
      <c r="J15" s="208">
        <v>0.12</v>
      </c>
      <c r="K15" s="209">
        <v>66807</v>
      </c>
    </row>
    <row r="16" spans="1:11" ht="18" customHeight="1">
      <c r="A16" s="205" t="s">
        <v>254</v>
      </c>
      <c r="B16" s="206">
        <v>55761</v>
      </c>
      <c r="C16" s="206">
        <v>415</v>
      </c>
      <c r="D16" s="206">
        <v>588</v>
      </c>
      <c r="E16" s="207">
        <v>-173</v>
      </c>
      <c r="F16" s="206">
        <v>1698</v>
      </c>
      <c r="G16" s="206">
        <v>1917</v>
      </c>
      <c r="H16" s="207">
        <v>-219</v>
      </c>
      <c r="I16" s="207">
        <v>-392</v>
      </c>
      <c r="J16" s="208">
        <v>-0.7</v>
      </c>
      <c r="K16" s="209">
        <v>55369</v>
      </c>
    </row>
    <row r="17" spans="1:11" ht="18" customHeight="1">
      <c r="A17" s="205" t="s">
        <v>255</v>
      </c>
      <c r="B17" s="206">
        <v>52133</v>
      </c>
      <c r="C17" s="206">
        <v>503</v>
      </c>
      <c r="D17" s="206">
        <v>386</v>
      </c>
      <c r="E17" s="207">
        <v>117</v>
      </c>
      <c r="F17" s="206">
        <v>5046</v>
      </c>
      <c r="G17" s="206">
        <v>4405</v>
      </c>
      <c r="H17" s="207">
        <v>641</v>
      </c>
      <c r="I17" s="207">
        <v>758</v>
      </c>
      <c r="J17" s="208">
        <v>1.45</v>
      </c>
      <c r="K17" s="209">
        <v>52891</v>
      </c>
    </row>
    <row r="18" spans="1:11" ht="18" customHeight="1">
      <c r="A18" s="205" t="s">
        <v>256</v>
      </c>
      <c r="B18" s="206">
        <v>62102</v>
      </c>
      <c r="C18" s="206">
        <v>446</v>
      </c>
      <c r="D18" s="206">
        <v>618</v>
      </c>
      <c r="E18" s="207">
        <v>-172</v>
      </c>
      <c r="F18" s="206">
        <v>2135</v>
      </c>
      <c r="G18" s="206">
        <v>2286</v>
      </c>
      <c r="H18" s="207">
        <v>-151</v>
      </c>
      <c r="I18" s="207">
        <v>-323</v>
      </c>
      <c r="J18" s="208">
        <v>-0.52</v>
      </c>
      <c r="K18" s="209">
        <v>61779</v>
      </c>
    </row>
    <row r="19" spans="1:11" ht="18" customHeight="1">
      <c r="A19" s="205" t="s">
        <v>257</v>
      </c>
      <c r="B19" s="206">
        <v>144174</v>
      </c>
      <c r="C19" s="206">
        <v>1410</v>
      </c>
      <c r="D19" s="206">
        <v>1059</v>
      </c>
      <c r="E19" s="207">
        <v>351</v>
      </c>
      <c r="F19" s="206">
        <v>6576</v>
      </c>
      <c r="G19" s="206">
        <v>6505</v>
      </c>
      <c r="H19" s="207">
        <v>71</v>
      </c>
      <c r="I19" s="207">
        <v>422</v>
      </c>
      <c r="J19" s="208">
        <v>0.29</v>
      </c>
      <c r="K19" s="209">
        <v>144596</v>
      </c>
    </row>
    <row r="20" spans="1:11" ht="18" customHeight="1">
      <c r="A20" s="205" t="s">
        <v>258</v>
      </c>
      <c r="B20" s="206">
        <v>97686</v>
      </c>
      <c r="C20" s="206">
        <v>970</v>
      </c>
      <c r="D20" s="206">
        <v>606</v>
      </c>
      <c r="E20" s="207">
        <v>364</v>
      </c>
      <c r="F20" s="206">
        <v>6206</v>
      </c>
      <c r="G20" s="206">
        <v>6043</v>
      </c>
      <c r="H20" s="207">
        <v>163</v>
      </c>
      <c r="I20" s="207">
        <v>527</v>
      </c>
      <c r="J20" s="208">
        <v>0.54</v>
      </c>
      <c r="K20" s="209">
        <v>98213</v>
      </c>
    </row>
    <row r="21" spans="1:11" ht="18" customHeight="1">
      <c r="A21" s="205" t="s">
        <v>259</v>
      </c>
      <c r="B21" s="206">
        <v>30316</v>
      </c>
      <c r="C21" s="206">
        <v>199</v>
      </c>
      <c r="D21" s="206">
        <v>289</v>
      </c>
      <c r="E21" s="207">
        <v>-90</v>
      </c>
      <c r="F21" s="206">
        <v>933</v>
      </c>
      <c r="G21" s="206">
        <v>1021</v>
      </c>
      <c r="H21" s="207">
        <v>-88</v>
      </c>
      <c r="I21" s="207">
        <v>-178</v>
      </c>
      <c r="J21" s="208">
        <v>-0.59</v>
      </c>
      <c r="K21" s="209">
        <v>30138</v>
      </c>
    </row>
    <row r="22" spans="1:11" ht="18" customHeight="1">
      <c r="A22" s="205" t="s">
        <v>260</v>
      </c>
      <c r="B22" s="206">
        <v>50009</v>
      </c>
      <c r="C22" s="206">
        <v>648</v>
      </c>
      <c r="D22" s="206">
        <v>310</v>
      </c>
      <c r="E22" s="207">
        <v>338</v>
      </c>
      <c r="F22" s="206">
        <v>3047</v>
      </c>
      <c r="G22" s="206">
        <v>3053</v>
      </c>
      <c r="H22" s="207">
        <v>-6</v>
      </c>
      <c r="I22" s="207">
        <v>332</v>
      </c>
      <c r="J22" s="208">
        <v>0.66</v>
      </c>
      <c r="K22" s="209">
        <v>50341</v>
      </c>
    </row>
    <row r="23" spans="1:11" ht="18" customHeight="1">
      <c r="A23" s="205" t="s">
        <v>261</v>
      </c>
      <c r="B23" s="206">
        <v>28902</v>
      </c>
      <c r="C23" s="206">
        <v>209</v>
      </c>
      <c r="D23" s="206">
        <v>341</v>
      </c>
      <c r="E23" s="207">
        <v>-132</v>
      </c>
      <c r="F23" s="206">
        <v>685</v>
      </c>
      <c r="G23" s="206">
        <v>876</v>
      </c>
      <c r="H23" s="207">
        <v>-191</v>
      </c>
      <c r="I23" s="207">
        <v>-323</v>
      </c>
      <c r="J23" s="208">
        <v>-1.12</v>
      </c>
      <c r="K23" s="209">
        <v>28579</v>
      </c>
    </row>
    <row r="24" spans="1:11" s="2" customFormat="1" ht="18" customHeight="1">
      <c r="A24" s="205" t="s">
        <v>262</v>
      </c>
      <c r="B24" s="206">
        <v>34603</v>
      </c>
      <c r="C24" s="206">
        <v>317</v>
      </c>
      <c r="D24" s="206">
        <v>320</v>
      </c>
      <c r="E24" s="207">
        <v>-3</v>
      </c>
      <c r="F24" s="206">
        <v>1535</v>
      </c>
      <c r="G24" s="206">
        <v>1426</v>
      </c>
      <c r="H24" s="207">
        <v>109</v>
      </c>
      <c r="I24" s="207">
        <v>106</v>
      </c>
      <c r="J24" s="208">
        <v>0.31</v>
      </c>
      <c r="K24" s="209">
        <v>34709</v>
      </c>
    </row>
    <row r="25" spans="1:11" ht="18" customHeight="1">
      <c r="A25" s="205" t="s">
        <v>263</v>
      </c>
      <c r="B25" s="206">
        <v>47495</v>
      </c>
      <c r="C25" s="206">
        <v>354</v>
      </c>
      <c r="D25" s="206">
        <v>557</v>
      </c>
      <c r="E25" s="207">
        <v>-203</v>
      </c>
      <c r="F25" s="206">
        <v>978</v>
      </c>
      <c r="G25" s="206">
        <v>1315</v>
      </c>
      <c r="H25" s="207">
        <v>-337</v>
      </c>
      <c r="I25" s="207">
        <v>-540</v>
      </c>
      <c r="J25" s="208">
        <v>-1.14</v>
      </c>
      <c r="K25" s="209">
        <v>46955</v>
      </c>
    </row>
    <row r="26" spans="1:11" ht="18" customHeight="1">
      <c r="A26" s="205" t="s">
        <v>264</v>
      </c>
      <c r="B26" s="206">
        <v>38494</v>
      </c>
      <c r="C26" s="206">
        <v>272</v>
      </c>
      <c r="D26" s="206">
        <v>423</v>
      </c>
      <c r="E26" s="207">
        <v>-151</v>
      </c>
      <c r="F26" s="206">
        <v>988</v>
      </c>
      <c r="G26" s="206">
        <v>1402</v>
      </c>
      <c r="H26" s="207">
        <v>-414</v>
      </c>
      <c r="I26" s="207">
        <v>-565</v>
      </c>
      <c r="J26" s="208">
        <v>-1.47</v>
      </c>
      <c r="K26" s="209">
        <v>37929</v>
      </c>
    </row>
    <row r="27" spans="1:11" ht="18" customHeight="1">
      <c r="A27" s="205" t="s">
        <v>265</v>
      </c>
      <c r="B27" s="206">
        <v>39453</v>
      </c>
      <c r="C27" s="206">
        <v>267</v>
      </c>
      <c r="D27" s="206">
        <v>418</v>
      </c>
      <c r="E27" s="207">
        <v>-151</v>
      </c>
      <c r="F27" s="206">
        <v>1043</v>
      </c>
      <c r="G27" s="206">
        <v>1354</v>
      </c>
      <c r="H27" s="207">
        <v>-311</v>
      </c>
      <c r="I27" s="207">
        <v>-462</v>
      </c>
      <c r="J27" s="208">
        <v>-1.17</v>
      </c>
      <c r="K27" s="209">
        <v>38991</v>
      </c>
    </row>
    <row r="28" spans="1:11" ht="18" customHeight="1">
      <c r="A28" s="200" t="s">
        <v>319</v>
      </c>
      <c r="B28" s="201">
        <v>330692</v>
      </c>
      <c r="C28" s="201">
        <v>2719</v>
      </c>
      <c r="D28" s="201">
        <v>3075</v>
      </c>
      <c r="E28" s="202">
        <v>-356</v>
      </c>
      <c r="F28" s="201">
        <v>13466</v>
      </c>
      <c r="G28" s="201">
        <v>14151</v>
      </c>
      <c r="H28" s="202">
        <v>-685</v>
      </c>
      <c r="I28" s="202">
        <v>-1041</v>
      </c>
      <c r="J28" s="203">
        <v>-0.31</v>
      </c>
      <c r="K28" s="204">
        <v>329651</v>
      </c>
    </row>
    <row r="29" spans="1:11" ht="18" customHeight="1">
      <c r="A29" s="200" t="s">
        <v>266</v>
      </c>
      <c r="B29" s="201">
        <v>45472</v>
      </c>
      <c r="C29" s="201">
        <v>501</v>
      </c>
      <c r="D29" s="201">
        <v>322</v>
      </c>
      <c r="E29" s="202">
        <v>179</v>
      </c>
      <c r="F29" s="201">
        <v>2666</v>
      </c>
      <c r="G29" s="201">
        <v>2631</v>
      </c>
      <c r="H29" s="202">
        <v>35</v>
      </c>
      <c r="I29" s="202">
        <v>214</v>
      </c>
      <c r="J29" s="203">
        <v>0.47</v>
      </c>
      <c r="K29" s="204">
        <v>45686</v>
      </c>
    </row>
    <row r="30" spans="1:11" s="2" customFormat="1" ht="18" customHeight="1">
      <c r="A30" s="205" t="s">
        <v>267</v>
      </c>
      <c r="B30" s="206">
        <v>22776</v>
      </c>
      <c r="C30" s="206">
        <v>269</v>
      </c>
      <c r="D30" s="206">
        <v>159</v>
      </c>
      <c r="E30" s="207">
        <v>110</v>
      </c>
      <c r="F30" s="206">
        <v>1588</v>
      </c>
      <c r="G30" s="206">
        <v>1585</v>
      </c>
      <c r="H30" s="207">
        <v>3</v>
      </c>
      <c r="I30" s="207">
        <v>113</v>
      </c>
      <c r="J30" s="208">
        <v>0.5</v>
      </c>
      <c r="K30" s="209">
        <v>22889</v>
      </c>
    </row>
    <row r="31" spans="1:11" s="2" customFormat="1" ht="18" customHeight="1">
      <c r="A31" s="205" t="s">
        <v>268</v>
      </c>
      <c r="B31" s="206">
        <v>22696</v>
      </c>
      <c r="C31" s="206">
        <v>232</v>
      </c>
      <c r="D31" s="206">
        <v>163</v>
      </c>
      <c r="E31" s="207">
        <v>69</v>
      </c>
      <c r="F31" s="206">
        <v>1078</v>
      </c>
      <c r="G31" s="206">
        <v>1046</v>
      </c>
      <c r="H31" s="207">
        <v>32</v>
      </c>
      <c r="I31" s="207">
        <v>101</v>
      </c>
      <c r="J31" s="208">
        <v>0.45</v>
      </c>
      <c r="K31" s="209">
        <v>22797</v>
      </c>
    </row>
    <row r="32" spans="1:11" s="2" customFormat="1" ht="18" customHeight="1">
      <c r="A32" s="200" t="s">
        <v>269</v>
      </c>
      <c r="B32" s="201">
        <v>32550</v>
      </c>
      <c r="C32" s="201">
        <v>257</v>
      </c>
      <c r="D32" s="201">
        <v>332</v>
      </c>
      <c r="E32" s="202">
        <v>-75</v>
      </c>
      <c r="F32" s="201">
        <v>907</v>
      </c>
      <c r="G32" s="201">
        <v>1059</v>
      </c>
      <c r="H32" s="202">
        <v>-152</v>
      </c>
      <c r="I32" s="202">
        <v>-227</v>
      </c>
      <c r="J32" s="203">
        <v>-0.7</v>
      </c>
      <c r="K32" s="204">
        <v>32323</v>
      </c>
    </row>
    <row r="33" spans="1:11" ht="18" customHeight="1">
      <c r="A33" s="205" t="s">
        <v>270</v>
      </c>
      <c r="B33" s="206">
        <v>32550</v>
      </c>
      <c r="C33" s="206">
        <v>257</v>
      </c>
      <c r="D33" s="206">
        <v>332</v>
      </c>
      <c r="E33" s="207">
        <v>-75</v>
      </c>
      <c r="F33" s="206">
        <v>907</v>
      </c>
      <c r="G33" s="206">
        <v>1059</v>
      </c>
      <c r="H33" s="207">
        <v>-152</v>
      </c>
      <c r="I33" s="207">
        <v>-227</v>
      </c>
      <c r="J33" s="208">
        <v>-0.7</v>
      </c>
      <c r="K33" s="209">
        <v>32323</v>
      </c>
    </row>
    <row r="34" spans="1:11" ht="18" customHeight="1">
      <c r="A34" s="200" t="s">
        <v>271</v>
      </c>
      <c r="B34" s="201">
        <v>37513</v>
      </c>
      <c r="C34" s="201">
        <v>288</v>
      </c>
      <c r="D34" s="201">
        <v>348</v>
      </c>
      <c r="E34" s="202">
        <v>-60</v>
      </c>
      <c r="F34" s="201">
        <v>1276</v>
      </c>
      <c r="G34" s="201">
        <v>1466</v>
      </c>
      <c r="H34" s="202">
        <v>-190</v>
      </c>
      <c r="I34" s="202">
        <v>-250</v>
      </c>
      <c r="J34" s="203">
        <v>-0.67</v>
      </c>
      <c r="K34" s="204">
        <v>37263</v>
      </c>
    </row>
    <row r="35" spans="1:11" ht="18" customHeight="1">
      <c r="A35" s="205" t="s">
        <v>272</v>
      </c>
      <c r="B35" s="206">
        <v>28895</v>
      </c>
      <c r="C35" s="206">
        <v>242</v>
      </c>
      <c r="D35" s="206">
        <v>264</v>
      </c>
      <c r="E35" s="207">
        <v>-22</v>
      </c>
      <c r="F35" s="206">
        <v>1044</v>
      </c>
      <c r="G35" s="206">
        <v>1147</v>
      </c>
      <c r="H35" s="207">
        <v>-103</v>
      </c>
      <c r="I35" s="207">
        <v>-125</v>
      </c>
      <c r="J35" s="208">
        <v>-0.43</v>
      </c>
      <c r="K35" s="209">
        <v>28770</v>
      </c>
    </row>
    <row r="36" spans="1:11" ht="18" customHeight="1">
      <c r="A36" s="205" t="s">
        <v>273</v>
      </c>
      <c r="B36" s="206">
        <v>8618</v>
      </c>
      <c r="C36" s="206">
        <v>46</v>
      </c>
      <c r="D36" s="206">
        <v>84</v>
      </c>
      <c r="E36" s="207">
        <v>-38</v>
      </c>
      <c r="F36" s="206">
        <v>232</v>
      </c>
      <c r="G36" s="206">
        <v>319</v>
      </c>
      <c r="H36" s="207">
        <v>-87</v>
      </c>
      <c r="I36" s="207">
        <v>-125</v>
      </c>
      <c r="J36" s="208">
        <v>-1.45</v>
      </c>
      <c r="K36" s="209">
        <v>8493</v>
      </c>
    </row>
    <row r="37" spans="1:11" ht="18" customHeight="1">
      <c r="A37" s="200" t="s">
        <v>274</v>
      </c>
      <c r="B37" s="201">
        <v>45512</v>
      </c>
      <c r="C37" s="201">
        <v>467</v>
      </c>
      <c r="D37" s="201">
        <v>378</v>
      </c>
      <c r="E37" s="202">
        <v>89</v>
      </c>
      <c r="F37" s="201">
        <v>1913</v>
      </c>
      <c r="G37" s="201">
        <v>2146</v>
      </c>
      <c r="H37" s="202">
        <v>-233</v>
      </c>
      <c r="I37" s="202">
        <v>-144</v>
      </c>
      <c r="J37" s="203">
        <v>-0.32</v>
      </c>
      <c r="K37" s="204">
        <v>45368</v>
      </c>
    </row>
    <row r="38" spans="1:11" s="2" customFormat="1" ht="18" customHeight="1">
      <c r="A38" s="205" t="s">
        <v>275</v>
      </c>
      <c r="B38" s="206">
        <v>20830</v>
      </c>
      <c r="C38" s="206">
        <v>192</v>
      </c>
      <c r="D38" s="206">
        <v>174</v>
      </c>
      <c r="E38" s="207">
        <v>18</v>
      </c>
      <c r="F38" s="206">
        <v>848</v>
      </c>
      <c r="G38" s="206">
        <v>1087</v>
      </c>
      <c r="H38" s="207">
        <v>-239</v>
      </c>
      <c r="I38" s="207">
        <v>-221</v>
      </c>
      <c r="J38" s="208">
        <v>-1.06</v>
      </c>
      <c r="K38" s="209">
        <v>20609</v>
      </c>
    </row>
    <row r="39" spans="1:11" ht="18" customHeight="1">
      <c r="A39" s="205" t="s">
        <v>276</v>
      </c>
      <c r="B39" s="206">
        <v>9419</v>
      </c>
      <c r="C39" s="206">
        <v>112</v>
      </c>
      <c r="D39" s="206">
        <v>82</v>
      </c>
      <c r="E39" s="207">
        <v>30</v>
      </c>
      <c r="F39" s="206">
        <v>422</v>
      </c>
      <c r="G39" s="206">
        <v>377</v>
      </c>
      <c r="H39" s="207">
        <v>45</v>
      </c>
      <c r="I39" s="207">
        <v>75</v>
      </c>
      <c r="J39" s="208">
        <v>0.8</v>
      </c>
      <c r="K39" s="209">
        <v>9494</v>
      </c>
    </row>
    <row r="40" spans="1:11" ht="18" customHeight="1">
      <c r="A40" s="205" t="s">
        <v>277</v>
      </c>
      <c r="B40" s="206">
        <v>15263</v>
      </c>
      <c r="C40" s="206">
        <v>163</v>
      </c>
      <c r="D40" s="206">
        <v>122</v>
      </c>
      <c r="E40" s="207">
        <v>41</v>
      </c>
      <c r="F40" s="206">
        <v>643</v>
      </c>
      <c r="G40" s="206">
        <v>682</v>
      </c>
      <c r="H40" s="207">
        <v>-39</v>
      </c>
      <c r="I40" s="207">
        <v>2</v>
      </c>
      <c r="J40" s="208">
        <v>0.01</v>
      </c>
      <c r="K40" s="209">
        <v>15265</v>
      </c>
    </row>
    <row r="41" spans="1:11" s="2" customFormat="1" ht="18" customHeight="1">
      <c r="A41" s="200" t="s">
        <v>278</v>
      </c>
      <c r="B41" s="201">
        <v>74539</v>
      </c>
      <c r="C41" s="201">
        <v>530</v>
      </c>
      <c r="D41" s="201">
        <v>712</v>
      </c>
      <c r="E41" s="202">
        <v>-182</v>
      </c>
      <c r="F41" s="201">
        <v>2463</v>
      </c>
      <c r="G41" s="201">
        <v>2485</v>
      </c>
      <c r="H41" s="202">
        <v>-22</v>
      </c>
      <c r="I41" s="202">
        <v>-204</v>
      </c>
      <c r="J41" s="203">
        <v>-0.27</v>
      </c>
      <c r="K41" s="204">
        <v>74335</v>
      </c>
    </row>
    <row r="42" spans="1:11" ht="18" customHeight="1">
      <c r="A42" s="205" t="s">
        <v>279</v>
      </c>
      <c r="B42" s="206">
        <v>26192</v>
      </c>
      <c r="C42" s="206">
        <v>160</v>
      </c>
      <c r="D42" s="206">
        <v>319</v>
      </c>
      <c r="E42" s="207">
        <v>-159</v>
      </c>
      <c r="F42" s="206">
        <v>636</v>
      </c>
      <c r="G42" s="206">
        <v>875</v>
      </c>
      <c r="H42" s="207">
        <v>-239</v>
      </c>
      <c r="I42" s="207">
        <v>-398</v>
      </c>
      <c r="J42" s="208">
        <v>-1.52</v>
      </c>
      <c r="K42" s="209">
        <v>25794</v>
      </c>
    </row>
    <row r="43" spans="1:11" ht="18" customHeight="1">
      <c r="A43" s="205" t="s">
        <v>280</v>
      </c>
      <c r="B43" s="206">
        <v>23788</v>
      </c>
      <c r="C43" s="206">
        <v>191</v>
      </c>
      <c r="D43" s="206">
        <v>180</v>
      </c>
      <c r="E43" s="207">
        <v>11</v>
      </c>
      <c r="F43" s="206">
        <v>994</v>
      </c>
      <c r="G43" s="206">
        <v>826</v>
      </c>
      <c r="H43" s="207">
        <v>168</v>
      </c>
      <c r="I43" s="207">
        <v>179</v>
      </c>
      <c r="J43" s="208">
        <v>0.75</v>
      </c>
      <c r="K43" s="209">
        <v>23967</v>
      </c>
    </row>
    <row r="44" spans="1:11" ht="18" customHeight="1">
      <c r="A44" s="205" t="s">
        <v>281</v>
      </c>
      <c r="B44" s="206">
        <v>24559</v>
      </c>
      <c r="C44" s="206">
        <v>179</v>
      </c>
      <c r="D44" s="206">
        <v>213</v>
      </c>
      <c r="E44" s="207">
        <v>-34</v>
      </c>
      <c r="F44" s="206">
        <v>833</v>
      </c>
      <c r="G44" s="206">
        <v>784</v>
      </c>
      <c r="H44" s="207">
        <v>49</v>
      </c>
      <c r="I44" s="207">
        <v>15</v>
      </c>
      <c r="J44" s="208">
        <v>0.06</v>
      </c>
      <c r="K44" s="209">
        <v>24574</v>
      </c>
    </row>
    <row r="45" spans="1:11" s="2" customFormat="1" ht="18" customHeight="1">
      <c r="A45" s="200" t="s">
        <v>282</v>
      </c>
      <c r="B45" s="201">
        <v>17547</v>
      </c>
      <c r="C45" s="201">
        <v>202</v>
      </c>
      <c r="D45" s="201">
        <v>107</v>
      </c>
      <c r="E45" s="202">
        <v>95</v>
      </c>
      <c r="F45" s="201">
        <v>1324</v>
      </c>
      <c r="G45" s="201">
        <v>1175</v>
      </c>
      <c r="H45" s="202">
        <v>149</v>
      </c>
      <c r="I45" s="202">
        <v>244</v>
      </c>
      <c r="J45" s="203">
        <v>1.39</v>
      </c>
      <c r="K45" s="204">
        <v>17791</v>
      </c>
    </row>
    <row r="46" spans="1:11" ht="18" customHeight="1">
      <c r="A46" s="205" t="s">
        <v>283</v>
      </c>
      <c r="B46" s="206">
        <v>17547</v>
      </c>
      <c r="C46" s="206">
        <v>202</v>
      </c>
      <c r="D46" s="206">
        <v>107</v>
      </c>
      <c r="E46" s="207">
        <v>95</v>
      </c>
      <c r="F46" s="206">
        <v>1324</v>
      </c>
      <c r="G46" s="206">
        <v>1175</v>
      </c>
      <c r="H46" s="207">
        <v>149</v>
      </c>
      <c r="I46" s="207">
        <v>244</v>
      </c>
      <c r="J46" s="208">
        <v>1.39</v>
      </c>
      <c r="K46" s="209">
        <v>17791</v>
      </c>
    </row>
    <row r="47" spans="1:11" ht="18" customHeight="1">
      <c r="A47" s="200" t="s">
        <v>284</v>
      </c>
      <c r="B47" s="201">
        <v>56304</v>
      </c>
      <c r="C47" s="201">
        <v>352</v>
      </c>
      <c r="D47" s="201">
        <v>690</v>
      </c>
      <c r="E47" s="202">
        <v>-338</v>
      </c>
      <c r="F47" s="201">
        <v>2169</v>
      </c>
      <c r="G47" s="201">
        <v>2329</v>
      </c>
      <c r="H47" s="202">
        <v>-160</v>
      </c>
      <c r="I47" s="202">
        <v>-498</v>
      </c>
      <c r="J47" s="203">
        <v>-0.88</v>
      </c>
      <c r="K47" s="204">
        <v>55806</v>
      </c>
    </row>
    <row r="48" spans="1:11" ht="18" customHeight="1">
      <c r="A48" s="205" t="s">
        <v>285</v>
      </c>
      <c r="B48" s="206">
        <v>8552</v>
      </c>
      <c r="C48" s="206">
        <v>68</v>
      </c>
      <c r="D48" s="206">
        <v>75</v>
      </c>
      <c r="E48" s="207">
        <v>-7</v>
      </c>
      <c r="F48" s="206">
        <v>783</v>
      </c>
      <c r="G48" s="206">
        <v>777</v>
      </c>
      <c r="H48" s="207">
        <v>6</v>
      </c>
      <c r="I48" s="207">
        <v>-1</v>
      </c>
      <c r="J48" s="208">
        <v>-0.01</v>
      </c>
      <c r="K48" s="209">
        <v>8551</v>
      </c>
    </row>
    <row r="49" spans="1:11" ht="18" customHeight="1">
      <c r="A49" s="205" t="s">
        <v>286</v>
      </c>
      <c r="B49" s="206">
        <v>5710</v>
      </c>
      <c r="C49" s="206">
        <v>37</v>
      </c>
      <c r="D49" s="206">
        <v>51</v>
      </c>
      <c r="E49" s="207">
        <v>-14</v>
      </c>
      <c r="F49" s="206">
        <v>170</v>
      </c>
      <c r="G49" s="206">
        <v>210</v>
      </c>
      <c r="H49" s="207">
        <v>-40</v>
      </c>
      <c r="I49" s="207">
        <v>-54</v>
      </c>
      <c r="J49" s="208">
        <v>-0.95</v>
      </c>
      <c r="K49" s="209">
        <v>5656</v>
      </c>
    </row>
    <row r="50" spans="1:11" ht="18" customHeight="1">
      <c r="A50" s="205" t="s">
        <v>287</v>
      </c>
      <c r="B50" s="206">
        <v>10838</v>
      </c>
      <c r="C50" s="206">
        <v>75</v>
      </c>
      <c r="D50" s="206">
        <v>108</v>
      </c>
      <c r="E50" s="207">
        <v>-33</v>
      </c>
      <c r="F50" s="206">
        <v>451</v>
      </c>
      <c r="G50" s="206">
        <v>404</v>
      </c>
      <c r="H50" s="207">
        <v>47</v>
      </c>
      <c r="I50" s="207">
        <v>14</v>
      </c>
      <c r="J50" s="208">
        <v>0.13</v>
      </c>
      <c r="K50" s="209">
        <v>10852</v>
      </c>
    </row>
    <row r="51" spans="1:11" s="2" customFormat="1" ht="18" customHeight="1">
      <c r="A51" s="205" t="s">
        <v>288</v>
      </c>
      <c r="B51" s="206">
        <v>4870</v>
      </c>
      <c r="C51" s="206">
        <v>22</v>
      </c>
      <c r="D51" s="206">
        <v>70</v>
      </c>
      <c r="E51" s="207">
        <v>-48</v>
      </c>
      <c r="F51" s="206">
        <v>124</v>
      </c>
      <c r="G51" s="206">
        <v>156</v>
      </c>
      <c r="H51" s="207">
        <v>-32</v>
      </c>
      <c r="I51" s="207">
        <v>-80</v>
      </c>
      <c r="J51" s="208">
        <v>-1.64</v>
      </c>
      <c r="K51" s="209">
        <v>4790</v>
      </c>
    </row>
    <row r="52" spans="1:11" ht="18" customHeight="1">
      <c r="A52" s="205" t="s">
        <v>289</v>
      </c>
      <c r="B52" s="206">
        <v>12935</v>
      </c>
      <c r="C52" s="206">
        <v>74</v>
      </c>
      <c r="D52" s="206">
        <v>174</v>
      </c>
      <c r="E52" s="207">
        <v>-100</v>
      </c>
      <c r="F52" s="206">
        <v>367</v>
      </c>
      <c r="G52" s="206">
        <v>380</v>
      </c>
      <c r="H52" s="207">
        <v>-13</v>
      </c>
      <c r="I52" s="207">
        <v>-113</v>
      </c>
      <c r="J52" s="208">
        <v>-0.87</v>
      </c>
      <c r="K52" s="209">
        <v>12822</v>
      </c>
    </row>
    <row r="53" spans="1:11" ht="18" customHeight="1">
      <c r="A53" s="205" t="s">
        <v>290</v>
      </c>
      <c r="B53" s="206">
        <v>10545</v>
      </c>
      <c r="C53" s="206">
        <v>54</v>
      </c>
      <c r="D53" s="206">
        <v>160</v>
      </c>
      <c r="E53" s="207">
        <v>-106</v>
      </c>
      <c r="F53" s="206">
        <v>206</v>
      </c>
      <c r="G53" s="206">
        <v>327</v>
      </c>
      <c r="H53" s="207">
        <v>-121</v>
      </c>
      <c r="I53" s="207">
        <v>-227</v>
      </c>
      <c r="J53" s="208">
        <v>-2.15</v>
      </c>
      <c r="K53" s="209">
        <v>10318</v>
      </c>
    </row>
    <row r="54" spans="1:11" ht="18" customHeight="1">
      <c r="A54" s="205" t="s">
        <v>291</v>
      </c>
      <c r="B54" s="206">
        <v>2854</v>
      </c>
      <c r="C54" s="206">
        <v>22</v>
      </c>
      <c r="D54" s="206">
        <v>52</v>
      </c>
      <c r="E54" s="207">
        <v>-30</v>
      </c>
      <c r="F54" s="206">
        <v>68</v>
      </c>
      <c r="G54" s="206">
        <v>75</v>
      </c>
      <c r="H54" s="207">
        <v>-7</v>
      </c>
      <c r="I54" s="207">
        <v>-37</v>
      </c>
      <c r="J54" s="208">
        <v>-1.3</v>
      </c>
      <c r="K54" s="209">
        <v>2817</v>
      </c>
    </row>
    <row r="55" spans="1:11" ht="18" customHeight="1">
      <c r="A55" s="200" t="s">
        <v>292</v>
      </c>
      <c r="B55" s="201">
        <v>19272</v>
      </c>
      <c r="C55" s="201">
        <v>112</v>
      </c>
      <c r="D55" s="201">
        <v>171</v>
      </c>
      <c r="E55" s="202">
        <v>-59</v>
      </c>
      <c r="F55" s="201">
        <v>669</v>
      </c>
      <c r="G55" s="201">
        <v>759</v>
      </c>
      <c r="H55" s="202">
        <v>-90</v>
      </c>
      <c r="I55" s="202">
        <v>-149</v>
      </c>
      <c r="J55" s="203">
        <v>-0.77</v>
      </c>
      <c r="K55" s="204">
        <v>19123</v>
      </c>
    </row>
    <row r="56" spans="1:11" ht="18" customHeight="1">
      <c r="A56" s="205" t="s">
        <v>293</v>
      </c>
      <c r="B56" s="206">
        <v>19272</v>
      </c>
      <c r="C56" s="206">
        <v>112</v>
      </c>
      <c r="D56" s="206">
        <v>171</v>
      </c>
      <c r="E56" s="207">
        <v>-59</v>
      </c>
      <c r="F56" s="206">
        <v>669</v>
      </c>
      <c r="G56" s="206">
        <v>759</v>
      </c>
      <c r="H56" s="207">
        <v>-90</v>
      </c>
      <c r="I56" s="207">
        <v>-149</v>
      </c>
      <c r="J56" s="208">
        <v>-0.77</v>
      </c>
      <c r="K56" s="209">
        <v>19123</v>
      </c>
    </row>
    <row r="57" spans="1:11" s="2" customFormat="1" ht="18" customHeight="1">
      <c r="A57" s="200" t="s">
        <v>294</v>
      </c>
      <c r="B57" s="201">
        <v>1983</v>
      </c>
      <c r="C57" s="201">
        <v>10</v>
      </c>
      <c r="D57" s="201">
        <v>15</v>
      </c>
      <c r="E57" s="202">
        <v>-5</v>
      </c>
      <c r="F57" s="201">
        <v>79</v>
      </c>
      <c r="G57" s="201">
        <v>101</v>
      </c>
      <c r="H57" s="202">
        <v>-22</v>
      </c>
      <c r="I57" s="202">
        <v>-27</v>
      </c>
      <c r="J57" s="203">
        <v>-1.36</v>
      </c>
      <c r="K57" s="204">
        <v>1956</v>
      </c>
    </row>
    <row r="58" spans="1:11" ht="18" customHeight="1" thickBot="1">
      <c r="A58" s="210" t="s">
        <v>295</v>
      </c>
      <c r="B58" s="211">
        <v>1983</v>
      </c>
      <c r="C58" s="211">
        <v>10</v>
      </c>
      <c r="D58" s="211">
        <v>15</v>
      </c>
      <c r="E58" s="212">
        <v>-5</v>
      </c>
      <c r="F58" s="211">
        <v>79</v>
      </c>
      <c r="G58" s="211">
        <v>101</v>
      </c>
      <c r="H58" s="212">
        <v>-22</v>
      </c>
      <c r="I58" s="212">
        <v>-27</v>
      </c>
      <c r="J58" s="213">
        <v>-1.36</v>
      </c>
      <c r="K58" s="214">
        <v>1956</v>
      </c>
    </row>
    <row r="59" spans="1:15" ht="15" customHeight="1">
      <c r="A59" s="196" t="s">
        <v>320</v>
      </c>
      <c r="B59" s="179"/>
      <c r="C59" s="176"/>
      <c r="D59" s="177"/>
      <c r="E59" s="181"/>
      <c r="F59" s="182"/>
      <c r="G59" s="182"/>
      <c r="H59" s="183"/>
      <c r="I59" s="184"/>
      <c r="J59" s="185"/>
      <c r="K59" s="186"/>
      <c r="L59" s="176"/>
      <c r="M59" s="187"/>
      <c r="N59" s="188"/>
      <c r="O59" s="179"/>
    </row>
    <row r="60" spans="1:15" ht="15" customHeight="1">
      <c r="A60" s="196" t="s">
        <v>375</v>
      </c>
      <c r="B60" s="179"/>
      <c r="C60" s="179"/>
      <c r="D60" s="177"/>
      <c r="E60" s="189"/>
      <c r="F60" s="179"/>
      <c r="G60" s="179"/>
      <c r="H60" s="180"/>
      <c r="I60" s="184"/>
      <c r="J60" s="185"/>
      <c r="K60" s="190"/>
      <c r="L60" s="179"/>
      <c r="M60" s="187"/>
      <c r="N60" s="188"/>
      <c r="O60" s="179"/>
    </row>
    <row r="61" ht="15" customHeight="1"/>
    <row r="62" spans="1:15" s="2" customFormat="1" ht="15" customHeight="1">
      <c r="A62" s="12"/>
      <c r="B62" s="1"/>
      <c r="C62" s="1"/>
      <c r="D62" s="1"/>
      <c r="E62" s="178"/>
      <c r="F62" s="191"/>
      <c r="G62" s="1"/>
      <c r="H62" s="178"/>
      <c r="I62" s="178"/>
      <c r="J62" s="192"/>
      <c r="K62" s="1"/>
      <c r="L62" s="1"/>
      <c r="M62" s="1"/>
      <c r="N62" s="1"/>
      <c r="O62" s="1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spans="1:15" s="2" customFormat="1" ht="15" customHeight="1">
      <c r="A70" s="12"/>
      <c r="B70" s="1"/>
      <c r="C70" s="1"/>
      <c r="D70" s="1"/>
      <c r="E70" s="178"/>
      <c r="F70" s="191"/>
      <c r="G70" s="1"/>
      <c r="H70" s="178"/>
      <c r="I70" s="178"/>
      <c r="J70" s="192"/>
      <c r="K70" s="1"/>
      <c r="L70" s="1"/>
      <c r="M70" s="1"/>
      <c r="N70" s="1"/>
      <c r="O70" s="1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spans="1:15" s="2" customFormat="1" ht="15" customHeight="1">
      <c r="A79" s="12"/>
      <c r="B79" s="1"/>
      <c r="C79" s="1"/>
      <c r="D79" s="1"/>
      <c r="E79" s="178"/>
      <c r="F79" s="191"/>
      <c r="G79" s="1"/>
      <c r="H79" s="178"/>
      <c r="I79" s="178"/>
      <c r="J79" s="192"/>
      <c r="K79" s="1"/>
      <c r="L79" s="1"/>
      <c r="M79" s="1"/>
      <c r="N79" s="1"/>
      <c r="O79" s="1"/>
    </row>
    <row r="80" ht="15" customHeight="1"/>
    <row r="81" ht="15" customHeight="1"/>
    <row r="82" ht="15" customHeight="1"/>
    <row r="83" spans="1:15" s="2" customFormat="1" ht="15" customHeight="1">
      <c r="A83" s="12"/>
      <c r="B83" s="1"/>
      <c r="C83" s="1"/>
      <c r="D83" s="1"/>
      <c r="E83" s="178"/>
      <c r="F83" s="191"/>
      <c r="G83" s="1"/>
      <c r="H83" s="178"/>
      <c r="I83" s="178"/>
      <c r="J83" s="192"/>
      <c r="K83" s="1"/>
      <c r="L83" s="1"/>
      <c r="M83" s="1"/>
      <c r="N83" s="1"/>
      <c r="O83" s="1"/>
    </row>
    <row r="84" ht="15" customHeight="1"/>
    <row r="85" ht="15" customHeight="1"/>
    <row r="86" spans="1:15" s="2" customFormat="1" ht="15" customHeight="1">
      <c r="A86" s="12"/>
      <c r="B86" s="1"/>
      <c r="C86" s="1"/>
      <c r="D86" s="1"/>
      <c r="E86" s="178"/>
      <c r="F86" s="191"/>
      <c r="G86" s="1"/>
      <c r="H86" s="178"/>
      <c r="I86" s="178"/>
      <c r="J86" s="192"/>
      <c r="K86" s="1"/>
      <c r="L86" s="1"/>
      <c r="M86" s="1"/>
      <c r="N86" s="1"/>
      <c r="O86" s="1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spans="1:15" s="2" customFormat="1" ht="15" customHeight="1">
      <c r="A99" s="12"/>
      <c r="B99" s="1"/>
      <c r="C99" s="1"/>
      <c r="D99" s="1"/>
      <c r="E99" s="178"/>
      <c r="F99" s="191"/>
      <c r="G99" s="1"/>
      <c r="H99" s="178"/>
      <c r="I99" s="178"/>
      <c r="J99" s="192"/>
      <c r="K99" s="1"/>
      <c r="L99" s="1"/>
      <c r="M99" s="1"/>
      <c r="N99" s="1"/>
      <c r="O99" s="1"/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spans="1:15" s="2" customFormat="1" ht="15" customHeight="1">
      <c r="A112" s="12"/>
      <c r="B112" s="1"/>
      <c r="C112" s="1"/>
      <c r="D112" s="1"/>
      <c r="E112" s="178"/>
      <c r="F112" s="191"/>
      <c r="G112" s="1"/>
      <c r="H112" s="178"/>
      <c r="I112" s="178"/>
      <c r="J112" s="192"/>
      <c r="K112" s="1"/>
      <c r="L112" s="1"/>
      <c r="M112" s="1"/>
      <c r="N112" s="1"/>
      <c r="O112" s="1"/>
    </row>
    <row r="113" ht="15" customHeight="1"/>
    <row r="114" ht="15" customHeight="1"/>
    <row r="115" ht="15" customHeight="1"/>
    <row r="116" ht="15" customHeight="1"/>
    <row r="117" ht="15" customHeight="1"/>
  </sheetData>
  <sheetProtection/>
  <mergeCells count="5">
    <mergeCell ref="J2:J3"/>
    <mergeCell ref="A2:A3"/>
    <mergeCell ref="C2:E2"/>
    <mergeCell ref="F2:H2"/>
    <mergeCell ref="I2:I3"/>
  </mergeCells>
  <printOptions horizontalCentered="1" verticalCentered="1"/>
  <pageMargins left="0.5905511811023623" right="0.5905511811023623" top="0.5905511811023623" bottom="0.5905511811023623" header="0" footer="0.38"/>
  <pageSetup fitToHeight="1" fitToWidth="1" horizontalDpi="600" verticalDpi="600" orientation="portrait" paperSize="9" scale="77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2" width="12.125" style="3" customWidth="1"/>
    <col min="3" max="3" width="3.625" style="3" customWidth="1"/>
    <col min="4" max="4" width="7.625" style="3" customWidth="1"/>
    <col min="5" max="6" width="10.625" style="3" customWidth="1"/>
    <col min="7" max="7" width="17.25390625" style="3" customWidth="1"/>
    <col min="8" max="8" width="9.00390625" style="3" customWidth="1"/>
    <col min="9" max="9" width="14.00390625" style="3" customWidth="1"/>
    <col min="10" max="10" width="14.375" style="3" customWidth="1"/>
    <col min="11" max="11" width="14.875" style="3" customWidth="1"/>
    <col min="12" max="16384" width="9.00390625" style="3" customWidth="1"/>
  </cols>
  <sheetData>
    <row r="1" spans="1:8" ht="24" customHeight="1" thickBot="1">
      <c r="A1" s="8" t="s">
        <v>53</v>
      </c>
      <c r="H1" s="8" t="s">
        <v>54</v>
      </c>
    </row>
    <row r="2" spans="1:10" s="12" customFormat="1" ht="18" customHeight="1" thickTop="1">
      <c r="A2" s="9" t="s">
        <v>55</v>
      </c>
      <c r="B2" s="10" t="s">
        <v>56</v>
      </c>
      <c r="C2" s="235" t="s">
        <v>57</v>
      </c>
      <c r="D2" s="236"/>
      <c r="E2" s="10" t="s">
        <v>58</v>
      </c>
      <c r="F2" s="11" t="s">
        <v>59</v>
      </c>
      <c r="H2" s="9" t="s">
        <v>55</v>
      </c>
      <c r="I2" s="13" t="s">
        <v>4</v>
      </c>
      <c r="J2" s="14" t="s">
        <v>22</v>
      </c>
    </row>
    <row r="3" spans="1:10" s="120" customFormat="1" ht="14.25" customHeight="1">
      <c r="A3" s="118"/>
      <c r="B3" s="119" t="s">
        <v>60</v>
      </c>
      <c r="C3" s="119"/>
      <c r="D3" s="119" t="s">
        <v>60</v>
      </c>
      <c r="E3" s="119" t="s">
        <v>327</v>
      </c>
      <c r="F3" s="119" t="s">
        <v>61</v>
      </c>
      <c r="H3" s="118"/>
      <c r="I3" s="121" t="s">
        <v>376</v>
      </c>
      <c r="J3" s="122" t="s">
        <v>328</v>
      </c>
    </row>
    <row r="4" spans="1:10" s="12" customFormat="1" ht="18" customHeight="1">
      <c r="A4" s="16" t="s">
        <v>24</v>
      </c>
      <c r="B4" s="17">
        <v>539740</v>
      </c>
      <c r="C4" s="17"/>
      <c r="D4" s="18" t="s">
        <v>323</v>
      </c>
      <c r="E4" s="19" t="s">
        <v>329</v>
      </c>
      <c r="F4" s="20">
        <v>3.63</v>
      </c>
      <c r="H4" s="16" t="s">
        <v>62</v>
      </c>
      <c r="I4" s="21">
        <v>1700365</v>
      </c>
      <c r="J4" s="22">
        <v>0.74</v>
      </c>
    </row>
    <row r="5" spans="1:10" s="12" customFormat="1" ht="18" customHeight="1">
      <c r="A5" s="16" t="s">
        <v>63</v>
      </c>
      <c r="B5" s="17">
        <v>546052</v>
      </c>
      <c r="C5" s="17"/>
      <c r="D5" s="17">
        <v>6312</v>
      </c>
      <c r="E5" s="23">
        <v>1.17</v>
      </c>
      <c r="F5" s="20">
        <v>3.62</v>
      </c>
      <c r="H5" s="16" t="s">
        <v>393</v>
      </c>
      <c r="I5" s="21">
        <v>1758954</v>
      </c>
      <c r="J5" s="22">
        <v>0.68</v>
      </c>
    </row>
    <row r="6" spans="1:10" s="12" customFormat="1" ht="18" customHeight="1">
      <c r="A6" s="16" t="s">
        <v>64</v>
      </c>
      <c r="B6" s="17">
        <v>552382</v>
      </c>
      <c r="C6" s="17"/>
      <c r="D6" s="17">
        <v>6330</v>
      </c>
      <c r="E6" s="23">
        <v>1.16</v>
      </c>
      <c r="F6" s="20">
        <v>3.6</v>
      </c>
      <c r="H6" s="16" t="s">
        <v>394</v>
      </c>
      <c r="I6" s="21">
        <v>1867978</v>
      </c>
      <c r="J6" s="22">
        <v>1.2</v>
      </c>
    </row>
    <row r="7" spans="1:10" s="12" customFormat="1" ht="18" customHeight="1">
      <c r="A7" s="16" t="s">
        <v>65</v>
      </c>
      <c r="B7" s="17">
        <v>557456</v>
      </c>
      <c r="C7" s="17"/>
      <c r="D7" s="17">
        <v>5074</v>
      </c>
      <c r="E7" s="23">
        <v>0.92</v>
      </c>
      <c r="F7" s="20">
        <v>3.59</v>
      </c>
      <c r="H7" s="16" t="s">
        <v>395</v>
      </c>
      <c r="I7" s="21">
        <v>1960107</v>
      </c>
      <c r="J7" s="22">
        <v>0.96</v>
      </c>
    </row>
    <row r="8" spans="1:10" s="12" customFormat="1" ht="18" customHeight="1">
      <c r="A8" s="16" t="s">
        <v>66</v>
      </c>
      <c r="B8" s="17">
        <v>562375</v>
      </c>
      <c r="C8" s="17"/>
      <c r="D8" s="17">
        <v>4919</v>
      </c>
      <c r="E8" s="23">
        <v>0.88</v>
      </c>
      <c r="F8" s="20">
        <v>3.58</v>
      </c>
      <c r="H8" s="16" t="s">
        <v>67</v>
      </c>
      <c r="I8" s="21">
        <v>2028536</v>
      </c>
      <c r="J8" s="22">
        <v>0.69</v>
      </c>
    </row>
    <row r="9" spans="1:10" s="12" customFormat="1" ht="18" customHeight="1">
      <c r="A9" s="16" t="s">
        <v>67</v>
      </c>
      <c r="B9" s="17">
        <v>567946</v>
      </c>
      <c r="C9" s="24" t="s">
        <v>326</v>
      </c>
      <c r="D9" s="24">
        <v>5571</v>
      </c>
      <c r="E9" s="23">
        <v>0.99</v>
      </c>
      <c r="F9" s="20">
        <v>3.57</v>
      </c>
      <c r="H9" s="16" t="s">
        <v>68</v>
      </c>
      <c r="I9" s="21">
        <v>2066569</v>
      </c>
      <c r="J9" s="22">
        <v>0.37</v>
      </c>
    </row>
    <row r="10" spans="1:10" s="12" customFormat="1" ht="18" customHeight="1">
      <c r="A10" s="16" t="s">
        <v>69</v>
      </c>
      <c r="B10" s="17">
        <v>572410</v>
      </c>
      <c r="C10" s="17"/>
      <c r="D10" s="17">
        <v>4464</v>
      </c>
      <c r="E10" s="23">
        <v>0.79</v>
      </c>
      <c r="F10" s="20">
        <v>3.56</v>
      </c>
      <c r="H10" s="16" t="s">
        <v>77</v>
      </c>
      <c r="I10" s="21">
        <v>2100315</v>
      </c>
      <c r="J10" s="22">
        <v>0.32</v>
      </c>
    </row>
    <row r="11" spans="1:10" s="12" customFormat="1" ht="18" customHeight="1">
      <c r="A11" s="16" t="s">
        <v>70</v>
      </c>
      <c r="B11" s="17">
        <v>577187</v>
      </c>
      <c r="C11" s="17"/>
      <c r="D11" s="17">
        <v>4777</v>
      </c>
      <c r="E11" s="23">
        <v>0.83</v>
      </c>
      <c r="F11" s="20">
        <v>3.54</v>
      </c>
      <c r="H11" s="16" t="s">
        <v>82</v>
      </c>
      <c r="I11" s="21">
        <v>2107700</v>
      </c>
      <c r="J11" s="22">
        <v>0.07</v>
      </c>
    </row>
    <row r="12" spans="1:10" s="12" customFormat="1" ht="18" customHeight="1">
      <c r="A12" s="16" t="s">
        <v>71</v>
      </c>
      <c r="B12" s="17">
        <v>581795</v>
      </c>
      <c r="C12" s="17"/>
      <c r="D12" s="17">
        <v>4608</v>
      </c>
      <c r="E12" s="23">
        <v>0.8</v>
      </c>
      <c r="F12" s="20">
        <v>3.53</v>
      </c>
      <c r="H12" s="16" t="s">
        <v>83</v>
      </c>
      <c r="I12" s="25">
        <v>2111893</v>
      </c>
      <c r="J12" s="26">
        <v>0.2</v>
      </c>
    </row>
    <row r="13" spans="1:10" s="12" customFormat="1" ht="18" customHeight="1">
      <c r="A13" s="16" t="s">
        <v>33</v>
      </c>
      <c r="B13" s="17">
        <v>587547</v>
      </c>
      <c r="C13" s="17"/>
      <c r="D13" s="17">
        <v>5752</v>
      </c>
      <c r="E13" s="23">
        <v>0.99</v>
      </c>
      <c r="F13" s="20">
        <v>3.51</v>
      </c>
      <c r="H13" s="16" t="s">
        <v>411</v>
      </c>
      <c r="I13" s="25">
        <v>2113611</v>
      </c>
      <c r="J13" s="26">
        <v>0.08</v>
      </c>
    </row>
    <row r="14" spans="1:10" s="12" customFormat="1" ht="18" customHeight="1">
      <c r="A14" s="16" t="s">
        <v>72</v>
      </c>
      <c r="B14" s="17">
        <v>602906</v>
      </c>
      <c r="C14" s="24" t="s">
        <v>326</v>
      </c>
      <c r="D14" s="24">
        <v>15359</v>
      </c>
      <c r="E14" s="23">
        <v>2.61</v>
      </c>
      <c r="F14" s="20">
        <v>3.43</v>
      </c>
      <c r="H14" s="16" t="s">
        <v>85</v>
      </c>
      <c r="I14" s="25">
        <v>2115336</v>
      </c>
      <c r="J14" s="26">
        <v>0.08</v>
      </c>
    </row>
    <row r="15" spans="1:10" s="12" customFormat="1" ht="18" customHeight="1">
      <c r="A15" s="16" t="s">
        <v>73</v>
      </c>
      <c r="B15" s="17">
        <v>612589</v>
      </c>
      <c r="C15" s="17"/>
      <c r="D15" s="17">
        <v>9683</v>
      </c>
      <c r="E15" s="23">
        <v>1.61</v>
      </c>
      <c r="F15" s="20">
        <v>3.39</v>
      </c>
      <c r="H15" s="16" t="s">
        <v>86</v>
      </c>
      <c r="I15" s="25">
        <v>2117998</v>
      </c>
      <c r="J15" s="26">
        <v>0.13</v>
      </c>
    </row>
    <row r="16" spans="1:10" s="12" customFormat="1" ht="18" customHeight="1">
      <c r="A16" s="16" t="s">
        <v>74</v>
      </c>
      <c r="B16" s="17">
        <v>621494</v>
      </c>
      <c r="C16" s="17"/>
      <c r="D16" s="17">
        <v>8905</v>
      </c>
      <c r="E16" s="23">
        <v>1.45</v>
      </c>
      <c r="F16" s="20">
        <v>3.36</v>
      </c>
      <c r="H16" s="16" t="s">
        <v>87</v>
      </c>
      <c r="I16" s="25">
        <v>2107226</v>
      </c>
      <c r="J16" s="26">
        <v>-0.51</v>
      </c>
    </row>
    <row r="17" spans="1:10" s="12" customFormat="1" ht="18" customHeight="1" thickBot="1">
      <c r="A17" s="16" t="s">
        <v>75</v>
      </c>
      <c r="B17" s="17">
        <v>627899</v>
      </c>
      <c r="C17" s="17"/>
      <c r="D17" s="17">
        <v>6405</v>
      </c>
      <c r="E17" s="23">
        <v>1.03</v>
      </c>
      <c r="F17" s="20">
        <v>3.34</v>
      </c>
      <c r="H17" s="27" t="s">
        <v>299</v>
      </c>
      <c r="I17" s="28">
        <v>2104361</v>
      </c>
      <c r="J17" s="29">
        <v>-0.14</v>
      </c>
    </row>
    <row r="18" spans="1:8" s="12" customFormat="1" ht="18" customHeight="1">
      <c r="A18" s="16" t="s">
        <v>76</v>
      </c>
      <c r="B18" s="17">
        <v>633754</v>
      </c>
      <c r="C18" s="17"/>
      <c r="D18" s="17">
        <v>5855</v>
      </c>
      <c r="E18" s="23">
        <v>0.93</v>
      </c>
      <c r="F18" s="20">
        <v>3.31</v>
      </c>
      <c r="H18" s="149" t="s">
        <v>298</v>
      </c>
    </row>
    <row r="19" spans="1:6" s="12" customFormat="1" ht="18" customHeight="1">
      <c r="A19" s="16" t="s">
        <v>77</v>
      </c>
      <c r="B19" s="17">
        <v>645341</v>
      </c>
      <c r="C19" s="24" t="s">
        <v>326</v>
      </c>
      <c r="D19" s="24">
        <v>11587</v>
      </c>
      <c r="E19" s="23">
        <v>1.83</v>
      </c>
      <c r="F19" s="20">
        <v>3.25</v>
      </c>
    </row>
    <row r="20" spans="1:6" s="12" customFormat="1" ht="18" customHeight="1">
      <c r="A20" s="16" t="s">
        <v>78</v>
      </c>
      <c r="B20" s="17">
        <v>652377</v>
      </c>
      <c r="C20" s="17"/>
      <c r="D20" s="17">
        <v>7036</v>
      </c>
      <c r="E20" s="23">
        <v>1.09</v>
      </c>
      <c r="F20" s="20">
        <v>3.23</v>
      </c>
    </row>
    <row r="21" spans="1:6" s="12" customFormat="1" ht="18" customHeight="1">
      <c r="A21" s="16" t="s">
        <v>79</v>
      </c>
      <c r="B21" s="17">
        <v>661072</v>
      </c>
      <c r="C21" s="17"/>
      <c r="D21" s="17">
        <v>8695</v>
      </c>
      <c r="E21" s="23">
        <v>1.33</v>
      </c>
      <c r="F21" s="20">
        <v>3.2</v>
      </c>
    </row>
    <row r="22" spans="1:6" s="12" customFormat="1" ht="18" customHeight="1">
      <c r="A22" s="16" t="s">
        <v>80</v>
      </c>
      <c r="B22" s="17">
        <v>668248</v>
      </c>
      <c r="C22" s="17"/>
      <c r="D22" s="17">
        <v>7176</v>
      </c>
      <c r="E22" s="23">
        <v>1.09</v>
      </c>
      <c r="F22" s="20">
        <v>3.17</v>
      </c>
    </row>
    <row r="23" spans="1:6" s="12" customFormat="1" ht="18" customHeight="1">
      <c r="A23" s="16" t="s">
        <v>81</v>
      </c>
      <c r="B23" s="17">
        <v>674320</v>
      </c>
      <c r="C23" s="17"/>
      <c r="D23" s="17">
        <v>6072</v>
      </c>
      <c r="E23" s="23">
        <v>0.91</v>
      </c>
      <c r="F23" s="20">
        <v>3.14</v>
      </c>
    </row>
    <row r="24" spans="1:6" s="12" customFormat="1" ht="18" customHeight="1">
      <c r="A24" s="16" t="s">
        <v>82</v>
      </c>
      <c r="B24" s="17">
        <v>680317</v>
      </c>
      <c r="C24" s="24" t="s">
        <v>326</v>
      </c>
      <c r="D24" s="24">
        <v>5997</v>
      </c>
      <c r="E24" s="23">
        <v>0.89</v>
      </c>
      <c r="F24" s="20">
        <v>3.1</v>
      </c>
    </row>
    <row r="25" spans="1:6" s="12" customFormat="1" ht="18" customHeight="1">
      <c r="A25" s="16" t="s">
        <v>83</v>
      </c>
      <c r="B25" s="17">
        <v>688816</v>
      </c>
      <c r="C25" s="17"/>
      <c r="D25" s="24">
        <v>8499</v>
      </c>
      <c r="E25" s="23">
        <v>1.25</v>
      </c>
      <c r="F25" s="20">
        <v>3.07</v>
      </c>
    </row>
    <row r="26" spans="1:6" s="12" customFormat="1" ht="18" customHeight="1">
      <c r="A26" s="16" t="s">
        <v>84</v>
      </c>
      <c r="B26" s="17">
        <v>695773</v>
      </c>
      <c r="C26" s="17"/>
      <c r="D26" s="24">
        <v>6957</v>
      </c>
      <c r="E26" s="23">
        <v>1.01</v>
      </c>
      <c r="F26" s="20">
        <v>3.04</v>
      </c>
    </row>
    <row r="27" spans="1:6" s="12" customFormat="1" ht="18" customHeight="1">
      <c r="A27" s="16" t="s">
        <v>85</v>
      </c>
      <c r="B27" s="17">
        <v>702465</v>
      </c>
      <c r="C27" s="17"/>
      <c r="D27" s="24">
        <v>6692</v>
      </c>
      <c r="E27" s="23">
        <v>0.96</v>
      </c>
      <c r="F27" s="20">
        <v>3.01</v>
      </c>
    </row>
    <row r="28" spans="1:6" s="12" customFormat="1" ht="18" customHeight="1">
      <c r="A28" s="16" t="s">
        <v>86</v>
      </c>
      <c r="B28" s="17">
        <v>710772</v>
      </c>
      <c r="C28" s="17"/>
      <c r="D28" s="24">
        <v>8307</v>
      </c>
      <c r="E28" s="23">
        <v>1.18</v>
      </c>
      <c r="F28" s="20">
        <v>2.98</v>
      </c>
    </row>
    <row r="29" spans="1:6" s="12" customFormat="1" ht="18" customHeight="1">
      <c r="A29" s="16" t="s">
        <v>87</v>
      </c>
      <c r="B29" s="17">
        <v>713452</v>
      </c>
      <c r="C29" s="24" t="s">
        <v>326</v>
      </c>
      <c r="D29" s="24">
        <v>2680</v>
      </c>
      <c r="E29" s="23">
        <v>0.38</v>
      </c>
      <c r="F29" s="20">
        <v>2.9535637996669712</v>
      </c>
    </row>
    <row r="30" spans="1:6" s="12" customFormat="1" ht="18" customHeight="1" thickBot="1">
      <c r="A30" s="27" t="s">
        <v>299</v>
      </c>
      <c r="B30" s="31">
        <v>719278</v>
      </c>
      <c r="C30" s="31"/>
      <c r="D30" s="31">
        <v>5826</v>
      </c>
      <c r="E30" s="32">
        <v>0.82</v>
      </c>
      <c r="F30" s="33">
        <v>2.925657395332542</v>
      </c>
    </row>
    <row r="31" s="12" customFormat="1" ht="18" customHeight="1">
      <c r="A31" s="146" t="s">
        <v>419</v>
      </c>
    </row>
  </sheetData>
  <sheetProtection/>
  <mergeCells count="1">
    <mergeCell ref="C2:D2"/>
  </mergeCells>
  <printOptions horizontalCentered="1" verticalCentered="1"/>
  <pageMargins left="0.7874015748031497" right="0.7874015748031497" top="0.5905511811023623" bottom="0.5905511811023623" header="0" footer="0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61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M6" sqref="M6"/>
      <selection pane="topRight" activeCell="M6" sqref="M6"/>
      <selection pane="bottomLeft" activeCell="M6" sqref="M6"/>
      <selection pane="bottomRight" activeCell="A1" sqref="A1"/>
    </sheetView>
  </sheetViews>
  <sheetFormatPr defaultColWidth="9.25390625" defaultRowHeight="13.5" customHeight="1"/>
  <cols>
    <col min="1" max="1" width="11.625" style="126" customWidth="1"/>
    <col min="2" max="2" width="14.625" style="126" customWidth="1"/>
    <col min="3" max="3" width="11.625" style="126" customWidth="1"/>
    <col min="4" max="4" width="11.625" style="228" customWidth="1"/>
    <col min="5" max="5" width="11.625" style="126" customWidth="1"/>
    <col min="6" max="6" width="11.625" style="228" customWidth="1"/>
    <col min="7" max="7" width="2.25390625" style="126" customWidth="1"/>
    <col min="8" max="12" width="9.25390625" style="126" customWidth="1"/>
    <col min="13" max="13" width="3.00390625" style="126" customWidth="1"/>
    <col min="14" max="16384" width="9.25390625" style="126" customWidth="1"/>
  </cols>
  <sheetData>
    <row r="1" spans="1:6" s="123" customFormat="1" ht="22.5" customHeight="1" thickBot="1">
      <c r="A1" s="132" t="s">
        <v>303</v>
      </c>
      <c r="D1" s="222"/>
      <c r="F1" s="222"/>
    </row>
    <row r="2" spans="1:7" ht="12" customHeight="1" thickTop="1">
      <c r="A2" s="124" t="s">
        <v>300</v>
      </c>
      <c r="B2" s="124" t="s">
        <v>89</v>
      </c>
      <c r="C2" s="124" t="s">
        <v>90</v>
      </c>
      <c r="D2" s="223" t="s">
        <v>91</v>
      </c>
      <c r="E2" s="124" t="s">
        <v>92</v>
      </c>
      <c r="F2" s="229" t="s">
        <v>93</v>
      </c>
      <c r="G2" s="125"/>
    </row>
    <row r="3" spans="1:7" s="136" customFormat="1" ht="10.5" customHeight="1">
      <c r="A3" s="133"/>
      <c r="B3" s="134" t="s">
        <v>94</v>
      </c>
      <c r="C3" s="134" t="s">
        <v>94</v>
      </c>
      <c r="D3" s="224" t="s">
        <v>95</v>
      </c>
      <c r="E3" s="134" t="s">
        <v>94</v>
      </c>
      <c r="F3" s="224" t="s">
        <v>95</v>
      </c>
      <c r="G3" s="135"/>
    </row>
    <row r="4" spans="1:7" ht="13.5" customHeight="1">
      <c r="A4" s="127" t="s">
        <v>96</v>
      </c>
      <c r="B4" s="128">
        <v>1544538</v>
      </c>
      <c r="C4" s="128">
        <v>41818</v>
      </c>
      <c r="D4" s="225" t="s">
        <v>330</v>
      </c>
      <c r="E4" s="128">
        <v>17223</v>
      </c>
      <c r="F4" s="225" t="s">
        <v>330</v>
      </c>
      <c r="G4" s="125"/>
    </row>
    <row r="5" spans="1:7" ht="13.5" customHeight="1">
      <c r="A5" s="127" t="s">
        <v>97</v>
      </c>
      <c r="B5" s="128">
        <v>1561824</v>
      </c>
      <c r="C5" s="128">
        <v>37858</v>
      </c>
      <c r="D5" s="226">
        <v>24.51</v>
      </c>
      <c r="E5" s="128">
        <v>15961</v>
      </c>
      <c r="F5" s="226">
        <v>10.33</v>
      </c>
      <c r="G5" s="125"/>
    </row>
    <row r="6" spans="1:7" ht="13.5" customHeight="1">
      <c r="A6" s="127" t="s">
        <v>98</v>
      </c>
      <c r="B6" s="128">
        <v>1583706</v>
      </c>
      <c r="C6" s="128">
        <v>35760</v>
      </c>
      <c r="D6" s="226">
        <v>22.9</v>
      </c>
      <c r="E6" s="128">
        <v>14685</v>
      </c>
      <c r="F6" s="226">
        <v>9.4</v>
      </c>
      <c r="G6" s="125"/>
    </row>
    <row r="7" spans="1:7" ht="13.5" customHeight="1">
      <c r="A7" s="127" t="s">
        <v>99</v>
      </c>
      <c r="B7" s="128">
        <v>1576560</v>
      </c>
      <c r="C7" s="128">
        <v>33241</v>
      </c>
      <c r="D7" s="226">
        <v>20.99</v>
      </c>
      <c r="E7" s="128">
        <v>14948</v>
      </c>
      <c r="F7" s="226">
        <v>9.44</v>
      </c>
      <c r="G7" s="125"/>
    </row>
    <row r="8" spans="1:7" ht="13.5" customHeight="1">
      <c r="A8" s="127" t="s">
        <v>100</v>
      </c>
      <c r="B8" s="128">
        <v>1584399</v>
      </c>
      <c r="C8" s="128">
        <v>31240</v>
      </c>
      <c r="D8" s="226">
        <v>19.82</v>
      </c>
      <c r="E8" s="128">
        <v>13316</v>
      </c>
      <c r="F8" s="226">
        <v>8.45</v>
      </c>
      <c r="G8" s="125"/>
    </row>
    <row r="9" spans="1:7" ht="13.5" customHeight="1">
      <c r="A9" s="127" t="s">
        <v>101</v>
      </c>
      <c r="B9" s="128">
        <v>1583605</v>
      </c>
      <c r="C9" s="128">
        <v>30259</v>
      </c>
      <c r="D9" s="226">
        <v>19.1</v>
      </c>
      <c r="E9" s="128">
        <v>13066</v>
      </c>
      <c r="F9" s="226">
        <v>8.25</v>
      </c>
      <c r="G9" s="125"/>
    </row>
    <row r="10" spans="1:7" ht="13.5" customHeight="1">
      <c r="A10" s="127" t="s">
        <v>102</v>
      </c>
      <c r="B10" s="128">
        <v>1590084</v>
      </c>
      <c r="C10" s="128">
        <v>30085</v>
      </c>
      <c r="D10" s="226">
        <v>19</v>
      </c>
      <c r="E10" s="128">
        <v>13724</v>
      </c>
      <c r="F10" s="226">
        <v>8.67</v>
      </c>
      <c r="G10" s="125"/>
    </row>
    <row r="11" spans="1:7" ht="13.5" customHeight="1">
      <c r="A11" s="127" t="s">
        <v>103</v>
      </c>
      <c r="B11" s="128">
        <v>1594538</v>
      </c>
      <c r="C11" s="128">
        <v>28468</v>
      </c>
      <c r="D11" s="226">
        <v>17.9</v>
      </c>
      <c r="E11" s="128">
        <v>13954</v>
      </c>
      <c r="F11" s="226">
        <v>8.78</v>
      </c>
      <c r="G11" s="125"/>
    </row>
    <row r="12" spans="1:7" ht="13.5" customHeight="1">
      <c r="A12" s="127" t="s">
        <v>104</v>
      </c>
      <c r="B12" s="128">
        <v>1605567</v>
      </c>
      <c r="C12" s="128">
        <v>29281</v>
      </c>
      <c r="D12" s="226">
        <v>18.36</v>
      </c>
      <c r="E12" s="128">
        <v>13066</v>
      </c>
      <c r="F12" s="226">
        <v>8.19</v>
      </c>
      <c r="G12" s="125"/>
    </row>
    <row r="13" spans="1:7" ht="13.5" customHeight="1">
      <c r="A13" s="127" t="s">
        <v>105</v>
      </c>
      <c r="B13" s="128">
        <v>1615932</v>
      </c>
      <c r="C13" s="128">
        <v>29671</v>
      </c>
      <c r="D13" s="226">
        <v>18.48</v>
      </c>
      <c r="E13" s="128">
        <v>12859</v>
      </c>
      <c r="F13" s="226">
        <v>8.01</v>
      </c>
      <c r="G13" s="125"/>
    </row>
    <row r="14" spans="1:7" ht="13.5" customHeight="1">
      <c r="A14" s="127" t="s">
        <v>106</v>
      </c>
      <c r="B14" s="128">
        <v>1638399</v>
      </c>
      <c r="C14" s="128">
        <v>29649</v>
      </c>
      <c r="D14" s="226">
        <v>18.35</v>
      </c>
      <c r="E14" s="128">
        <v>13245</v>
      </c>
      <c r="F14" s="226">
        <v>8.2</v>
      </c>
      <c r="G14" s="125"/>
    </row>
    <row r="15" spans="1:7" ht="13.5" customHeight="1">
      <c r="A15" s="127" t="s">
        <v>107</v>
      </c>
      <c r="B15" s="128">
        <v>1645418</v>
      </c>
      <c r="C15" s="128">
        <v>29309</v>
      </c>
      <c r="D15" s="226">
        <v>17.89</v>
      </c>
      <c r="E15" s="128">
        <v>13229</v>
      </c>
      <c r="F15" s="226">
        <v>8.07</v>
      </c>
      <c r="G15" s="125"/>
    </row>
    <row r="16" spans="1:7" ht="13.5" customHeight="1">
      <c r="A16" s="127" t="s">
        <v>108</v>
      </c>
      <c r="B16" s="128">
        <v>1656390</v>
      </c>
      <c r="C16" s="128">
        <v>28796</v>
      </c>
      <c r="D16" s="226">
        <v>17.5</v>
      </c>
      <c r="E16" s="128">
        <v>13271</v>
      </c>
      <c r="F16" s="226">
        <v>8.07</v>
      </c>
      <c r="G16" s="125"/>
    </row>
    <row r="17" spans="1:7" ht="13.5" customHeight="1">
      <c r="A17" s="127" t="s">
        <v>109</v>
      </c>
      <c r="B17" s="128">
        <v>1672711</v>
      </c>
      <c r="C17" s="128">
        <v>28387</v>
      </c>
      <c r="D17" s="226">
        <v>17.14</v>
      </c>
      <c r="E17" s="128">
        <v>12272</v>
      </c>
      <c r="F17" s="226">
        <v>7.41</v>
      </c>
      <c r="G17" s="125"/>
    </row>
    <row r="18" spans="1:7" ht="13.5" customHeight="1">
      <c r="A18" s="127" t="s">
        <v>110</v>
      </c>
      <c r="B18" s="128">
        <v>1685418</v>
      </c>
      <c r="C18" s="128">
        <v>28076</v>
      </c>
      <c r="D18" s="226">
        <v>16.78</v>
      </c>
      <c r="E18" s="128">
        <v>11425</v>
      </c>
      <c r="F18" s="226">
        <v>6.83</v>
      </c>
      <c r="G18" s="125"/>
    </row>
    <row r="19" spans="1:7" ht="13.5" customHeight="1">
      <c r="A19" s="127" t="s">
        <v>111</v>
      </c>
      <c r="B19" s="128">
        <v>1700365</v>
      </c>
      <c r="C19" s="128">
        <v>30680</v>
      </c>
      <c r="D19" s="226">
        <v>18.2</v>
      </c>
      <c r="E19" s="128">
        <v>12503</v>
      </c>
      <c r="F19" s="226">
        <v>7.42</v>
      </c>
      <c r="G19" s="125"/>
    </row>
    <row r="20" spans="1:7" ht="13.5" customHeight="1">
      <c r="A20" s="127" t="s">
        <v>112</v>
      </c>
      <c r="B20" s="128">
        <v>1706241</v>
      </c>
      <c r="C20" s="128">
        <v>22988</v>
      </c>
      <c r="D20" s="226">
        <v>13.52</v>
      </c>
      <c r="E20" s="128">
        <v>12047</v>
      </c>
      <c r="F20" s="226">
        <v>7.08</v>
      </c>
      <c r="G20" s="125" t="s">
        <v>447</v>
      </c>
    </row>
    <row r="21" spans="1:7" ht="13.5" customHeight="1">
      <c r="A21" s="127" t="s">
        <v>113</v>
      </c>
      <c r="B21" s="128">
        <v>1719343</v>
      </c>
      <c r="C21" s="128">
        <v>29974</v>
      </c>
      <c r="D21" s="226">
        <v>17.57</v>
      </c>
      <c r="E21" s="128">
        <v>11624</v>
      </c>
      <c r="F21" s="226">
        <v>6.81</v>
      </c>
      <c r="G21" s="125"/>
    </row>
    <row r="22" spans="1:7" ht="13.5" customHeight="1">
      <c r="A22" s="127" t="s">
        <v>114</v>
      </c>
      <c r="B22" s="128">
        <v>1742067</v>
      </c>
      <c r="C22" s="128">
        <v>30834</v>
      </c>
      <c r="D22" s="226">
        <v>17.93</v>
      </c>
      <c r="E22" s="128">
        <v>12298</v>
      </c>
      <c r="F22" s="226">
        <v>7.15</v>
      </c>
      <c r="G22" s="125"/>
    </row>
    <row r="23" spans="1:7" ht="13.5" customHeight="1">
      <c r="A23" s="127" t="s">
        <v>115</v>
      </c>
      <c r="B23" s="128">
        <v>1743993</v>
      </c>
      <c r="C23" s="128">
        <v>30998</v>
      </c>
      <c r="D23" s="226">
        <v>17.79</v>
      </c>
      <c r="E23" s="128">
        <v>12226</v>
      </c>
      <c r="F23" s="226">
        <v>7.02</v>
      </c>
      <c r="G23" s="125"/>
    </row>
    <row r="24" spans="1:7" ht="13.5" customHeight="1">
      <c r="A24" s="127" t="s">
        <v>116</v>
      </c>
      <c r="B24" s="128">
        <v>1758954</v>
      </c>
      <c r="C24" s="128">
        <v>32045</v>
      </c>
      <c r="D24" s="226">
        <v>18.37</v>
      </c>
      <c r="E24" s="128">
        <v>13031</v>
      </c>
      <c r="F24" s="226">
        <v>7.47</v>
      </c>
      <c r="G24" s="125"/>
    </row>
    <row r="25" spans="1:7" ht="13.5" customHeight="1">
      <c r="A25" s="127" t="s">
        <v>117</v>
      </c>
      <c r="B25" s="128">
        <v>1779040</v>
      </c>
      <c r="C25" s="128">
        <v>32783</v>
      </c>
      <c r="D25" s="226">
        <v>18.64</v>
      </c>
      <c r="E25" s="128">
        <v>12286</v>
      </c>
      <c r="F25" s="226">
        <v>6.98</v>
      </c>
      <c r="G25" s="125"/>
    </row>
    <row r="26" spans="1:7" ht="13.5" customHeight="1">
      <c r="A26" s="127" t="s">
        <v>118</v>
      </c>
      <c r="B26" s="128">
        <v>1800086</v>
      </c>
      <c r="C26" s="128">
        <v>33391</v>
      </c>
      <c r="D26" s="226">
        <v>18.77</v>
      </c>
      <c r="E26" s="128">
        <v>12312</v>
      </c>
      <c r="F26" s="226">
        <v>6.92</v>
      </c>
      <c r="G26" s="125"/>
    </row>
    <row r="27" spans="1:7" ht="13.5" customHeight="1">
      <c r="A27" s="127" t="s">
        <v>119</v>
      </c>
      <c r="B27" s="128">
        <v>1824205</v>
      </c>
      <c r="C27" s="128">
        <v>34343</v>
      </c>
      <c r="D27" s="226">
        <v>19.08</v>
      </c>
      <c r="E27" s="128">
        <v>12644</v>
      </c>
      <c r="F27" s="226">
        <v>7.02</v>
      </c>
      <c r="G27" s="125" t="s">
        <v>447</v>
      </c>
    </row>
    <row r="28" spans="1:7" ht="13.5" customHeight="1">
      <c r="A28" s="127" t="s">
        <v>120</v>
      </c>
      <c r="B28" s="128">
        <v>1847525</v>
      </c>
      <c r="C28" s="128">
        <v>33947</v>
      </c>
      <c r="D28" s="226">
        <v>18.61</v>
      </c>
      <c r="E28" s="128">
        <v>13031</v>
      </c>
      <c r="F28" s="226">
        <v>7.14</v>
      </c>
      <c r="G28" s="125"/>
    </row>
    <row r="29" spans="1:7" ht="13.5" customHeight="1">
      <c r="A29" s="127" t="s">
        <v>121</v>
      </c>
      <c r="B29" s="128">
        <v>1867978</v>
      </c>
      <c r="C29" s="128">
        <v>32182</v>
      </c>
      <c r="D29" s="226">
        <v>17.42</v>
      </c>
      <c r="E29" s="128">
        <v>12936</v>
      </c>
      <c r="F29" s="226">
        <v>7</v>
      </c>
      <c r="G29" s="125"/>
    </row>
    <row r="30" spans="1:7" ht="13.5" customHeight="1">
      <c r="A30" s="127" t="s">
        <v>122</v>
      </c>
      <c r="B30" s="128">
        <v>1889483</v>
      </c>
      <c r="C30" s="128">
        <v>30584</v>
      </c>
      <c r="D30" s="226">
        <v>16.37</v>
      </c>
      <c r="E30" s="128">
        <v>12531</v>
      </c>
      <c r="F30" s="226">
        <v>6.71</v>
      </c>
      <c r="G30" s="125" t="s">
        <v>447</v>
      </c>
    </row>
    <row r="31" spans="1:7" ht="13.5" customHeight="1">
      <c r="A31" s="127" t="s">
        <v>123</v>
      </c>
      <c r="B31" s="128">
        <v>1909660</v>
      </c>
      <c r="C31" s="128">
        <v>28941</v>
      </c>
      <c r="D31" s="226">
        <v>15.32</v>
      </c>
      <c r="E31" s="128">
        <v>12404</v>
      </c>
      <c r="F31" s="226">
        <v>6.56</v>
      </c>
      <c r="G31" s="125" t="s">
        <v>447</v>
      </c>
    </row>
    <row r="32" spans="1:7" ht="13.5" customHeight="1">
      <c r="A32" s="127" t="s">
        <v>124</v>
      </c>
      <c r="B32" s="128">
        <v>1927010</v>
      </c>
      <c r="C32" s="128">
        <v>28544</v>
      </c>
      <c r="D32" s="226">
        <v>14.95</v>
      </c>
      <c r="E32" s="128">
        <v>12317</v>
      </c>
      <c r="F32" s="226">
        <v>6.45</v>
      </c>
      <c r="G32" s="125" t="s">
        <v>447</v>
      </c>
    </row>
    <row r="33" spans="1:7" ht="13.5" customHeight="1">
      <c r="A33" s="127" t="s">
        <v>125</v>
      </c>
      <c r="B33" s="128">
        <v>1943217</v>
      </c>
      <c r="C33" s="128">
        <v>27087</v>
      </c>
      <c r="D33" s="226">
        <v>14.06</v>
      </c>
      <c r="E33" s="128">
        <v>12171</v>
      </c>
      <c r="F33" s="226">
        <v>6.32</v>
      </c>
      <c r="G33" s="125" t="s">
        <v>447</v>
      </c>
    </row>
    <row r="34" spans="1:7" ht="13.5" customHeight="1">
      <c r="A34" s="127" t="s">
        <v>126</v>
      </c>
      <c r="B34" s="128">
        <v>1960107</v>
      </c>
      <c r="C34" s="128">
        <v>26313</v>
      </c>
      <c r="D34" s="226">
        <v>13.54</v>
      </c>
      <c r="E34" s="128">
        <v>12874</v>
      </c>
      <c r="F34" s="226">
        <v>6.63</v>
      </c>
      <c r="G34" s="125" t="s">
        <v>447</v>
      </c>
    </row>
    <row r="35" spans="1:7" ht="13.5" customHeight="1">
      <c r="A35" s="127" t="s">
        <v>127</v>
      </c>
      <c r="B35" s="128">
        <v>1974066</v>
      </c>
      <c r="C35" s="128">
        <v>25275</v>
      </c>
      <c r="D35" s="226">
        <v>12.89</v>
      </c>
      <c r="E35" s="128">
        <v>12797</v>
      </c>
      <c r="F35" s="226">
        <v>6.53</v>
      </c>
      <c r="G35" s="125" t="s">
        <v>447</v>
      </c>
    </row>
    <row r="36" spans="1:7" ht="13.5" customHeight="1">
      <c r="A36" s="127" t="s">
        <v>128</v>
      </c>
      <c r="B36" s="128">
        <v>1987984</v>
      </c>
      <c r="C36" s="128">
        <v>24806</v>
      </c>
      <c r="D36" s="226">
        <v>12.57</v>
      </c>
      <c r="E36" s="128">
        <v>12697</v>
      </c>
      <c r="F36" s="226">
        <v>6.43</v>
      </c>
      <c r="G36" s="125" t="s">
        <v>447</v>
      </c>
    </row>
    <row r="37" spans="1:7" ht="13.5" customHeight="1">
      <c r="A37" s="127" t="s">
        <v>129</v>
      </c>
      <c r="B37" s="128">
        <v>2000525</v>
      </c>
      <c r="C37" s="128">
        <v>24722</v>
      </c>
      <c r="D37" s="226">
        <v>12.44</v>
      </c>
      <c r="E37" s="128">
        <v>12661</v>
      </c>
      <c r="F37" s="226">
        <v>6.37</v>
      </c>
      <c r="G37" s="125" t="s">
        <v>447</v>
      </c>
    </row>
    <row r="38" spans="1:7" ht="13.5" customHeight="1">
      <c r="A38" s="127" t="s">
        <v>130</v>
      </c>
      <c r="B38" s="128">
        <v>2012370</v>
      </c>
      <c r="C38" s="128">
        <v>24864</v>
      </c>
      <c r="D38" s="226">
        <v>12.43</v>
      </c>
      <c r="E38" s="128">
        <v>13083</v>
      </c>
      <c r="F38" s="226">
        <v>6.54</v>
      </c>
      <c r="G38" s="125" t="s">
        <v>447</v>
      </c>
    </row>
    <row r="39" spans="1:7" ht="13.5" customHeight="1">
      <c r="A39" s="127" t="s">
        <v>131</v>
      </c>
      <c r="B39" s="128">
        <v>2028536</v>
      </c>
      <c r="C39" s="128">
        <v>24173</v>
      </c>
      <c r="D39" s="226">
        <v>12.01</v>
      </c>
      <c r="E39" s="128">
        <v>12936</v>
      </c>
      <c r="F39" s="226">
        <v>6.43</v>
      </c>
      <c r="G39" s="125" t="s">
        <v>447</v>
      </c>
    </row>
    <row r="40" spans="1:7" ht="13.5" customHeight="1">
      <c r="A40" s="127" t="s">
        <v>132</v>
      </c>
      <c r="B40" s="128">
        <v>2036440</v>
      </c>
      <c r="C40" s="128">
        <v>22597</v>
      </c>
      <c r="D40" s="226">
        <v>11.14</v>
      </c>
      <c r="E40" s="128">
        <v>13404</v>
      </c>
      <c r="F40" s="226">
        <v>6.61</v>
      </c>
      <c r="G40" s="125" t="s">
        <v>447</v>
      </c>
    </row>
    <row r="41" spans="1:7" ht="13.5" customHeight="1">
      <c r="A41" s="127" t="s">
        <v>133</v>
      </c>
      <c r="B41" s="128">
        <v>2045375</v>
      </c>
      <c r="C41" s="128">
        <v>22487</v>
      </c>
      <c r="D41" s="226">
        <v>11.04</v>
      </c>
      <c r="E41" s="128">
        <v>12843</v>
      </c>
      <c r="F41" s="226">
        <v>6.31</v>
      </c>
      <c r="G41" s="125" t="s">
        <v>447</v>
      </c>
    </row>
    <row r="42" spans="1:7" ht="13.5" customHeight="1">
      <c r="A42" s="127" t="s">
        <v>134</v>
      </c>
      <c r="B42" s="128">
        <v>2054306</v>
      </c>
      <c r="C42" s="128">
        <v>21870</v>
      </c>
      <c r="D42" s="226">
        <v>10.69</v>
      </c>
      <c r="E42" s="128">
        <v>13785</v>
      </c>
      <c r="F42" s="226">
        <v>6.74</v>
      </c>
      <c r="G42" s="125" t="s">
        <v>447</v>
      </c>
    </row>
    <row r="43" spans="1:7" ht="13.5" customHeight="1">
      <c r="A43" s="127" t="s">
        <v>135</v>
      </c>
      <c r="B43" s="128">
        <v>2062297</v>
      </c>
      <c r="C43" s="128">
        <v>20930</v>
      </c>
      <c r="D43" s="226">
        <v>10.19</v>
      </c>
      <c r="E43" s="128">
        <v>13719</v>
      </c>
      <c r="F43" s="226">
        <v>6.68</v>
      </c>
      <c r="G43" s="125" t="s">
        <v>447</v>
      </c>
    </row>
    <row r="44" spans="1:7" ht="13.5" customHeight="1">
      <c r="A44" s="127" t="s">
        <v>136</v>
      </c>
      <c r="B44" s="128">
        <v>2066569</v>
      </c>
      <c r="C44" s="128">
        <v>20649</v>
      </c>
      <c r="D44" s="226">
        <v>10.01</v>
      </c>
      <c r="E44" s="128">
        <v>14003</v>
      </c>
      <c r="F44" s="226">
        <v>6.79</v>
      </c>
      <c r="G44" s="125" t="s">
        <v>447</v>
      </c>
    </row>
    <row r="45" spans="1:7" ht="13.5" customHeight="1">
      <c r="A45" s="127" t="s">
        <v>137</v>
      </c>
      <c r="B45" s="128">
        <v>2077689</v>
      </c>
      <c r="C45" s="128">
        <v>20103</v>
      </c>
      <c r="D45" s="226">
        <v>9.73</v>
      </c>
      <c r="E45" s="128">
        <v>14342</v>
      </c>
      <c r="F45" s="226">
        <v>6.94</v>
      </c>
      <c r="G45" s="125" t="s">
        <v>447</v>
      </c>
    </row>
    <row r="46" spans="1:7" ht="13.5" customHeight="1">
      <c r="A46" s="127" t="s">
        <v>138</v>
      </c>
      <c r="B46" s="128">
        <v>2087097</v>
      </c>
      <c r="C46" s="128">
        <v>20546</v>
      </c>
      <c r="D46" s="226">
        <v>9.89</v>
      </c>
      <c r="E46" s="128">
        <v>14673</v>
      </c>
      <c r="F46" s="226">
        <v>7.06</v>
      </c>
      <c r="G46" s="125"/>
    </row>
    <row r="47" spans="1:7" ht="13.5" customHeight="1">
      <c r="A47" s="127" t="s">
        <v>139</v>
      </c>
      <c r="B47" s="128">
        <v>2094129</v>
      </c>
      <c r="C47" s="128">
        <v>20370</v>
      </c>
      <c r="D47" s="226">
        <v>9.76</v>
      </c>
      <c r="E47" s="128">
        <v>14822</v>
      </c>
      <c r="F47" s="226">
        <v>7.1</v>
      </c>
      <c r="G47" s="125"/>
    </row>
    <row r="48" spans="1:7" ht="13.5" customHeight="1">
      <c r="A48" s="127" t="s">
        <v>140</v>
      </c>
      <c r="B48" s="128">
        <v>2100206</v>
      </c>
      <c r="C48" s="128">
        <v>20303</v>
      </c>
      <c r="D48" s="226">
        <v>9.7</v>
      </c>
      <c r="E48" s="128">
        <v>15288</v>
      </c>
      <c r="F48" s="226">
        <v>7.3</v>
      </c>
      <c r="G48" s="125"/>
    </row>
    <row r="49" spans="1:7" ht="13.5" customHeight="1">
      <c r="A49" s="127" t="s">
        <v>141</v>
      </c>
      <c r="B49" s="128">
        <v>2100315</v>
      </c>
      <c r="C49" s="128">
        <v>20808</v>
      </c>
      <c r="D49" s="226">
        <v>9.91</v>
      </c>
      <c r="E49" s="128">
        <v>15756</v>
      </c>
      <c r="F49" s="226">
        <v>7.5</v>
      </c>
      <c r="G49" s="125"/>
    </row>
    <row r="50" spans="1:7" ht="13.5" customHeight="1">
      <c r="A50" s="127" t="s">
        <v>142</v>
      </c>
      <c r="B50" s="128">
        <v>2106399</v>
      </c>
      <c r="C50" s="128">
        <v>20392</v>
      </c>
      <c r="D50" s="226">
        <v>9.71</v>
      </c>
      <c r="E50" s="128">
        <v>15309</v>
      </c>
      <c r="F50" s="226">
        <v>7.29</v>
      </c>
      <c r="G50" s="125"/>
    </row>
    <row r="51" spans="1:7" ht="13.5" customHeight="1">
      <c r="A51" s="127" t="s">
        <v>143</v>
      </c>
      <c r="B51" s="128">
        <v>2113688</v>
      </c>
      <c r="C51" s="128">
        <v>20407</v>
      </c>
      <c r="D51" s="226">
        <v>9.69</v>
      </c>
      <c r="E51" s="128">
        <v>15880</v>
      </c>
      <c r="F51" s="226">
        <v>7.54</v>
      </c>
      <c r="G51" s="125"/>
    </row>
    <row r="52" spans="1:7" ht="13.5" customHeight="1">
      <c r="A52" s="127" t="s">
        <v>144</v>
      </c>
      <c r="B52" s="128">
        <v>2117768</v>
      </c>
      <c r="C52" s="128">
        <v>20514</v>
      </c>
      <c r="D52" s="226">
        <v>9.71</v>
      </c>
      <c r="E52" s="128">
        <v>15825</v>
      </c>
      <c r="F52" s="226">
        <v>7.49</v>
      </c>
      <c r="G52" s="125"/>
    </row>
    <row r="53" spans="1:7" ht="13.5" customHeight="1">
      <c r="A53" s="127" t="s">
        <v>145</v>
      </c>
      <c r="B53" s="128">
        <v>2119577</v>
      </c>
      <c r="C53" s="128">
        <v>20537</v>
      </c>
      <c r="D53" s="226">
        <v>9.7</v>
      </c>
      <c r="E53" s="128">
        <v>16879</v>
      </c>
      <c r="F53" s="226">
        <v>7.97</v>
      </c>
      <c r="G53" s="125"/>
    </row>
    <row r="54" spans="1:7" ht="13.5" customHeight="1">
      <c r="A54" s="127" t="s">
        <v>301</v>
      </c>
      <c r="B54" s="128">
        <v>2107700</v>
      </c>
      <c r="C54" s="128">
        <v>20536</v>
      </c>
      <c r="D54" s="226">
        <v>9.69</v>
      </c>
      <c r="E54" s="128">
        <v>16702</v>
      </c>
      <c r="F54" s="226">
        <v>7.88</v>
      </c>
      <c r="G54" s="125"/>
    </row>
    <row r="55" spans="1:7" ht="13.5" customHeight="1">
      <c r="A55" s="127" t="s">
        <v>331</v>
      </c>
      <c r="B55" s="128">
        <v>2111893</v>
      </c>
      <c r="C55" s="128">
        <v>19878</v>
      </c>
      <c r="D55" s="226">
        <v>9.43</v>
      </c>
      <c r="E55" s="128">
        <v>16429</v>
      </c>
      <c r="F55" s="226">
        <v>7.79</v>
      </c>
      <c r="G55" s="125"/>
    </row>
    <row r="56" spans="1:7" s="123" customFormat="1" ht="13.5" customHeight="1">
      <c r="A56" s="127" t="s">
        <v>147</v>
      </c>
      <c r="B56" s="128">
        <v>2113611</v>
      </c>
      <c r="C56" s="128">
        <v>20268</v>
      </c>
      <c r="D56" s="226">
        <v>9.6</v>
      </c>
      <c r="E56" s="128">
        <v>16979</v>
      </c>
      <c r="F56" s="226">
        <v>8.04</v>
      </c>
      <c r="G56" s="129"/>
    </row>
    <row r="57" spans="1:7" s="123" customFormat="1" ht="13.5" customHeight="1">
      <c r="A57" s="127" t="s">
        <v>148</v>
      </c>
      <c r="B57" s="128">
        <v>2115336</v>
      </c>
      <c r="C57" s="128">
        <v>19538</v>
      </c>
      <c r="D57" s="226">
        <v>9.24</v>
      </c>
      <c r="E57" s="128">
        <v>17292</v>
      </c>
      <c r="F57" s="226">
        <v>8.18</v>
      </c>
      <c r="G57" s="129"/>
    </row>
    <row r="58" spans="1:7" s="123" customFormat="1" ht="13.5" customHeight="1">
      <c r="A58" s="127" t="s">
        <v>149</v>
      </c>
      <c r="B58" s="128">
        <v>2117998</v>
      </c>
      <c r="C58" s="128">
        <v>18935</v>
      </c>
      <c r="D58" s="226">
        <v>8.95</v>
      </c>
      <c r="E58" s="128">
        <v>17674</v>
      </c>
      <c r="F58" s="226">
        <v>8.36</v>
      </c>
      <c r="G58" s="129"/>
    </row>
    <row r="59" spans="1:7" s="123" customFormat="1" ht="13.5" customHeight="1">
      <c r="A59" s="127" t="s">
        <v>332</v>
      </c>
      <c r="B59" s="128">
        <v>2107226</v>
      </c>
      <c r="C59" s="128">
        <v>18339</v>
      </c>
      <c r="D59" s="226">
        <v>8.66</v>
      </c>
      <c r="E59" s="128">
        <v>18223</v>
      </c>
      <c r="F59" s="226">
        <v>8.6</v>
      </c>
      <c r="G59" s="129"/>
    </row>
    <row r="60" spans="1:6" ht="13.5" customHeight="1" thickBot="1">
      <c r="A60" s="130" t="s">
        <v>333</v>
      </c>
      <c r="B60" s="131">
        <v>2104361</v>
      </c>
      <c r="C60" s="131">
        <v>18178</v>
      </c>
      <c r="D60" s="227">
        <v>8.63</v>
      </c>
      <c r="E60" s="131">
        <v>18787</v>
      </c>
      <c r="F60" s="227">
        <v>8.92</v>
      </c>
    </row>
    <row r="61" spans="1:6" ht="13.5" customHeight="1">
      <c r="A61" s="148" t="s">
        <v>418</v>
      </c>
      <c r="B61" s="125"/>
      <c r="C61" s="125"/>
      <c r="D61" s="226"/>
      <c r="E61" s="125"/>
      <c r="F61" s="226"/>
    </row>
  </sheetData>
  <sheetProtection/>
  <printOptions horizontalCentered="1" verticalCentered="1"/>
  <pageMargins left="0.7874015748031497" right="0.5905511811023623" top="0.6" bottom="0.5905511811023623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1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125" style="12" customWidth="1"/>
    <col min="2" max="2" width="13.125" style="12" customWidth="1"/>
    <col min="3" max="11" width="10.625" style="12" customWidth="1"/>
    <col min="12" max="12" width="9.00390625" style="12" customWidth="1"/>
    <col min="13" max="13" width="3.00390625" style="12" customWidth="1"/>
    <col min="14" max="16384" width="9.00390625" style="12" customWidth="1"/>
  </cols>
  <sheetData>
    <row r="1" spans="1:11" ht="24" customHeight="1" thickBot="1">
      <c r="A1" s="64" t="s">
        <v>336</v>
      </c>
      <c r="B1" s="64"/>
      <c r="C1" s="64"/>
      <c r="D1" s="64"/>
      <c r="E1" s="64"/>
      <c r="F1" s="64"/>
      <c r="G1" s="64"/>
      <c r="H1" s="64"/>
      <c r="I1" s="64"/>
      <c r="J1" s="64"/>
      <c r="K1" s="175" t="s">
        <v>219</v>
      </c>
    </row>
    <row r="2" spans="1:11" ht="18" customHeight="1" thickTop="1">
      <c r="A2" s="240" t="s">
        <v>88</v>
      </c>
      <c r="B2" s="237" t="s">
        <v>89</v>
      </c>
      <c r="C2" s="237" t="s">
        <v>90</v>
      </c>
      <c r="D2" s="239"/>
      <c r="E2" s="239"/>
      <c r="F2" s="237" t="s">
        <v>92</v>
      </c>
      <c r="G2" s="239"/>
      <c r="H2" s="239"/>
      <c r="I2" s="237" t="s">
        <v>150</v>
      </c>
      <c r="J2" s="239"/>
      <c r="K2" s="239"/>
    </row>
    <row r="3" spans="1:11" ht="18" customHeight="1">
      <c r="A3" s="241"/>
      <c r="B3" s="238"/>
      <c r="C3" s="238"/>
      <c r="D3" s="65" t="s">
        <v>151</v>
      </c>
      <c r="E3" s="66" t="s">
        <v>152</v>
      </c>
      <c r="F3" s="238"/>
      <c r="G3" s="65" t="s">
        <v>151</v>
      </c>
      <c r="H3" s="66" t="s">
        <v>152</v>
      </c>
      <c r="I3" s="238"/>
      <c r="J3" s="65" t="s">
        <v>151</v>
      </c>
      <c r="K3" s="66" t="s">
        <v>152</v>
      </c>
    </row>
    <row r="4" spans="1:11" ht="21" customHeight="1">
      <c r="A4" s="230" t="s">
        <v>153</v>
      </c>
      <c r="B4" s="67">
        <v>2119577</v>
      </c>
      <c r="C4" s="67">
        <v>20537</v>
      </c>
      <c r="D4" s="68">
        <v>20224</v>
      </c>
      <c r="E4" s="68">
        <v>313</v>
      </c>
      <c r="F4" s="69">
        <v>16879</v>
      </c>
      <c r="G4" s="68">
        <v>16792</v>
      </c>
      <c r="H4" s="68">
        <v>87</v>
      </c>
      <c r="I4" s="69">
        <v>3658</v>
      </c>
      <c r="J4" s="69">
        <v>3432</v>
      </c>
      <c r="K4" s="69">
        <v>226</v>
      </c>
    </row>
    <row r="5" spans="1:11" ht="21" customHeight="1">
      <c r="A5" s="230" t="s">
        <v>146</v>
      </c>
      <c r="B5" s="67">
        <v>2107700</v>
      </c>
      <c r="C5" s="67">
        <v>20536</v>
      </c>
      <c r="D5" s="68">
        <v>20230</v>
      </c>
      <c r="E5" s="68">
        <v>306</v>
      </c>
      <c r="F5" s="69">
        <v>16702</v>
      </c>
      <c r="G5" s="68">
        <v>16623</v>
      </c>
      <c r="H5" s="68">
        <v>79</v>
      </c>
      <c r="I5" s="69">
        <v>3834</v>
      </c>
      <c r="J5" s="69">
        <v>3607</v>
      </c>
      <c r="K5" s="69">
        <v>227</v>
      </c>
    </row>
    <row r="6" spans="1:11" ht="21" customHeight="1">
      <c r="A6" s="230" t="s">
        <v>334</v>
      </c>
      <c r="B6" s="67">
        <v>2111893</v>
      </c>
      <c r="C6" s="67">
        <v>19878</v>
      </c>
      <c r="D6" s="68">
        <v>19578</v>
      </c>
      <c r="E6" s="68">
        <v>300</v>
      </c>
      <c r="F6" s="69">
        <v>16429</v>
      </c>
      <c r="G6" s="68">
        <v>16341</v>
      </c>
      <c r="H6" s="68">
        <v>88</v>
      </c>
      <c r="I6" s="69">
        <v>3449</v>
      </c>
      <c r="J6" s="69">
        <v>3237</v>
      </c>
      <c r="K6" s="69">
        <v>212</v>
      </c>
    </row>
    <row r="7" spans="1:11" ht="21" customHeight="1">
      <c r="A7" s="230" t="s">
        <v>147</v>
      </c>
      <c r="B7" s="67">
        <v>2113611</v>
      </c>
      <c r="C7" s="67">
        <v>20268</v>
      </c>
      <c r="D7" s="68">
        <v>19968</v>
      </c>
      <c r="E7" s="68">
        <v>300</v>
      </c>
      <c r="F7" s="69">
        <v>16979</v>
      </c>
      <c r="G7" s="68">
        <v>16882</v>
      </c>
      <c r="H7" s="68">
        <v>97</v>
      </c>
      <c r="I7" s="69">
        <v>3289</v>
      </c>
      <c r="J7" s="69">
        <v>3086</v>
      </c>
      <c r="K7" s="69">
        <v>203</v>
      </c>
    </row>
    <row r="8" spans="1:11" ht="21" customHeight="1">
      <c r="A8" s="230" t="s">
        <v>148</v>
      </c>
      <c r="B8" s="67">
        <v>2115336</v>
      </c>
      <c r="C8" s="67">
        <v>19538</v>
      </c>
      <c r="D8" s="68">
        <v>19243</v>
      </c>
      <c r="E8" s="68">
        <v>295</v>
      </c>
      <c r="F8" s="69">
        <v>17292</v>
      </c>
      <c r="G8" s="68">
        <v>17194</v>
      </c>
      <c r="H8" s="68">
        <v>98</v>
      </c>
      <c r="I8" s="69">
        <v>2246</v>
      </c>
      <c r="J8" s="69">
        <v>2049</v>
      </c>
      <c r="K8" s="69">
        <v>197</v>
      </c>
    </row>
    <row r="9" spans="1:11" ht="21" customHeight="1">
      <c r="A9" s="230" t="s">
        <v>149</v>
      </c>
      <c r="B9" s="67">
        <v>2117998</v>
      </c>
      <c r="C9" s="67">
        <v>18935</v>
      </c>
      <c r="D9" s="68">
        <v>18661</v>
      </c>
      <c r="E9" s="68">
        <v>274</v>
      </c>
      <c r="F9" s="69">
        <v>17674</v>
      </c>
      <c r="G9" s="68">
        <v>17589</v>
      </c>
      <c r="H9" s="68">
        <v>85</v>
      </c>
      <c r="I9" s="69">
        <v>1261</v>
      </c>
      <c r="J9" s="69">
        <v>1072</v>
      </c>
      <c r="K9" s="69">
        <v>189</v>
      </c>
    </row>
    <row r="10" spans="1:11" ht="21" customHeight="1">
      <c r="A10" s="230" t="s">
        <v>302</v>
      </c>
      <c r="B10" s="67">
        <v>2107226</v>
      </c>
      <c r="C10" s="67">
        <v>18339</v>
      </c>
      <c r="D10" s="68">
        <v>18013</v>
      </c>
      <c r="E10" s="68">
        <v>326</v>
      </c>
      <c r="F10" s="69">
        <v>18223</v>
      </c>
      <c r="G10" s="68">
        <v>18132</v>
      </c>
      <c r="H10" s="68">
        <v>91</v>
      </c>
      <c r="I10" s="69">
        <v>116</v>
      </c>
      <c r="J10" s="69">
        <v>-119</v>
      </c>
      <c r="K10" s="69">
        <v>235</v>
      </c>
    </row>
    <row r="11" spans="1:11" ht="21" customHeight="1" thickBot="1">
      <c r="A11" s="231" t="s">
        <v>335</v>
      </c>
      <c r="B11" s="31">
        <v>2104361</v>
      </c>
      <c r="C11" s="31">
        <v>18178</v>
      </c>
      <c r="D11" s="70">
        <v>17842</v>
      </c>
      <c r="E11" s="70">
        <v>336</v>
      </c>
      <c r="F11" s="70">
        <v>18787</v>
      </c>
      <c r="G11" s="70">
        <v>18695</v>
      </c>
      <c r="H11" s="70">
        <v>92</v>
      </c>
      <c r="I11" s="70">
        <v>-609</v>
      </c>
      <c r="J11" s="70">
        <v>-853</v>
      </c>
      <c r="K11" s="70">
        <v>244</v>
      </c>
    </row>
    <row r="12" spans="1:8" ht="18" customHeight="1">
      <c r="A12" s="147" t="s">
        <v>416</v>
      </c>
      <c r="B12" s="71"/>
      <c r="C12" s="71"/>
      <c r="D12" s="71"/>
      <c r="E12" s="71"/>
      <c r="F12" s="71"/>
      <c r="G12" s="71"/>
      <c r="H12" s="71"/>
    </row>
    <row r="13" spans="1:8" ht="18" customHeight="1">
      <c r="A13" s="147" t="s">
        <v>417</v>
      </c>
      <c r="B13" s="71"/>
      <c r="C13" s="71"/>
      <c r="D13" s="71"/>
      <c r="E13" s="71"/>
      <c r="F13" s="71"/>
      <c r="G13" s="71"/>
      <c r="H13" s="71"/>
    </row>
  </sheetData>
  <sheetProtection/>
  <mergeCells count="8">
    <mergeCell ref="F2:F3"/>
    <mergeCell ref="G2:H2"/>
    <mergeCell ref="I2:I3"/>
    <mergeCell ref="J2:K2"/>
    <mergeCell ref="A2:A3"/>
    <mergeCell ref="B2:B3"/>
    <mergeCell ref="C2:C3"/>
    <mergeCell ref="D2:E2"/>
  </mergeCells>
  <printOptions/>
  <pageMargins left="0.7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BO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3" customWidth="1"/>
    <col min="2" max="2" width="16.375" style="3" customWidth="1"/>
    <col min="3" max="4" width="10.625" style="3" customWidth="1"/>
    <col min="5" max="5" width="16.25390625" style="3" customWidth="1"/>
    <col min="6" max="7" width="10.625" style="3" customWidth="1"/>
    <col min="8" max="8" width="16.25390625" style="3" customWidth="1"/>
    <col min="9" max="9" width="10.625" style="3" customWidth="1"/>
    <col min="10" max="10" width="16.375" style="3" customWidth="1"/>
    <col min="11" max="11" width="10.625" style="3" customWidth="1"/>
    <col min="12" max="12" width="9.00390625" style="3" customWidth="1"/>
    <col min="13" max="13" width="3.00390625" style="3" customWidth="1"/>
    <col min="14" max="16384" width="9.00390625" style="3" customWidth="1"/>
  </cols>
  <sheetData>
    <row r="1" spans="1:11" s="12" customFormat="1" ht="24" customHeight="1" thickBot="1">
      <c r="A1" s="85" t="s">
        <v>154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12" customFormat="1" ht="24" customHeight="1" thickTop="1">
      <c r="A2" s="251" t="s">
        <v>155</v>
      </c>
      <c r="B2" s="242" t="s">
        <v>156</v>
      </c>
      <c r="C2" s="243"/>
      <c r="D2" s="253"/>
      <c r="E2" s="242" t="s">
        <v>157</v>
      </c>
      <c r="F2" s="243"/>
      <c r="G2" s="253"/>
      <c r="H2" s="242" t="s">
        <v>158</v>
      </c>
      <c r="I2" s="243"/>
      <c r="J2" s="243"/>
      <c r="K2" s="244"/>
    </row>
    <row r="3" spans="1:11" s="12" customFormat="1" ht="24" customHeight="1">
      <c r="A3" s="252"/>
      <c r="B3" s="44" t="s">
        <v>159</v>
      </c>
      <c r="C3" s="43" t="s">
        <v>160</v>
      </c>
      <c r="D3" s="40" t="s">
        <v>161</v>
      </c>
      <c r="E3" s="44" t="s">
        <v>159</v>
      </c>
      <c r="F3" s="43" t="s">
        <v>162</v>
      </c>
      <c r="G3" s="40" t="s">
        <v>161</v>
      </c>
      <c r="H3" s="44" t="s">
        <v>159</v>
      </c>
      <c r="I3" s="40" t="s">
        <v>163</v>
      </c>
      <c r="J3" s="44" t="s">
        <v>159</v>
      </c>
      <c r="K3" s="48" t="s">
        <v>164</v>
      </c>
    </row>
    <row r="4" spans="1:11" s="120" customFormat="1" ht="15" customHeight="1">
      <c r="A4" s="139"/>
      <c r="B4" s="140"/>
      <c r="C4" s="138" t="s">
        <v>23</v>
      </c>
      <c r="D4" s="137" t="s">
        <v>337</v>
      </c>
      <c r="E4" s="138"/>
      <c r="F4" s="138" t="s">
        <v>23</v>
      </c>
      <c r="G4" s="137" t="s">
        <v>338</v>
      </c>
      <c r="H4" s="138"/>
      <c r="I4" s="141" t="s">
        <v>23</v>
      </c>
      <c r="J4" s="138"/>
      <c r="K4" s="138" t="s">
        <v>23</v>
      </c>
    </row>
    <row r="5" spans="1:11" s="12" customFormat="1" ht="24" customHeight="1">
      <c r="A5" s="38">
        <v>1</v>
      </c>
      <c r="B5" s="73" t="s">
        <v>165</v>
      </c>
      <c r="C5" s="17">
        <v>14951</v>
      </c>
      <c r="D5" s="74">
        <v>29.7</v>
      </c>
      <c r="E5" s="73" t="s">
        <v>165</v>
      </c>
      <c r="F5" s="67">
        <v>18384</v>
      </c>
      <c r="G5" s="74">
        <v>34.9</v>
      </c>
      <c r="H5" s="73" t="s">
        <v>304</v>
      </c>
      <c r="I5" s="75">
        <v>2273</v>
      </c>
      <c r="J5" s="73" t="s">
        <v>165</v>
      </c>
      <c r="K5" s="69">
        <v>-3433</v>
      </c>
    </row>
    <row r="6" spans="1:11" s="12" customFormat="1" ht="24" customHeight="1">
      <c r="A6" s="38">
        <v>2</v>
      </c>
      <c r="B6" s="73" t="s">
        <v>304</v>
      </c>
      <c r="C6" s="17">
        <v>13682</v>
      </c>
      <c r="D6" s="74">
        <v>27.2</v>
      </c>
      <c r="E6" s="73" t="s">
        <v>304</v>
      </c>
      <c r="F6" s="67">
        <v>11409</v>
      </c>
      <c r="G6" s="74">
        <v>21.7</v>
      </c>
      <c r="H6" s="73" t="s">
        <v>168</v>
      </c>
      <c r="I6" s="75">
        <v>201</v>
      </c>
      <c r="J6" s="73" t="s">
        <v>167</v>
      </c>
      <c r="K6" s="69">
        <v>-1221</v>
      </c>
    </row>
    <row r="7" spans="1:11" s="12" customFormat="1" ht="24" customHeight="1">
      <c r="A7" s="38">
        <v>3</v>
      </c>
      <c r="B7" s="73" t="s">
        <v>167</v>
      </c>
      <c r="C7" s="17">
        <v>2007</v>
      </c>
      <c r="D7" s="74">
        <v>4</v>
      </c>
      <c r="E7" s="73" t="s">
        <v>167</v>
      </c>
      <c r="F7" s="67">
        <v>3228</v>
      </c>
      <c r="G7" s="74">
        <v>6.1</v>
      </c>
      <c r="H7" s="73" t="s">
        <v>170</v>
      </c>
      <c r="I7" s="75">
        <v>116</v>
      </c>
      <c r="J7" s="73" t="s">
        <v>171</v>
      </c>
      <c r="K7" s="69">
        <v>-434</v>
      </c>
    </row>
    <row r="8" spans="1:11" s="12" customFormat="1" ht="24" customHeight="1">
      <c r="A8" s="38">
        <v>4</v>
      </c>
      <c r="B8" s="73" t="s">
        <v>169</v>
      </c>
      <c r="C8" s="17">
        <v>1707</v>
      </c>
      <c r="D8" s="74">
        <v>3.4</v>
      </c>
      <c r="E8" s="73" t="s">
        <v>169</v>
      </c>
      <c r="F8" s="67">
        <v>1843</v>
      </c>
      <c r="G8" s="74">
        <v>3.5</v>
      </c>
      <c r="H8" s="73" t="s">
        <v>178</v>
      </c>
      <c r="I8" s="75">
        <v>94</v>
      </c>
      <c r="J8" s="73" t="s">
        <v>172</v>
      </c>
      <c r="K8" s="69">
        <v>-169</v>
      </c>
    </row>
    <row r="9" spans="1:11" s="12" customFormat="1" ht="24" customHeight="1">
      <c r="A9" s="38">
        <v>5</v>
      </c>
      <c r="B9" s="73" t="s">
        <v>172</v>
      </c>
      <c r="C9" s="17">
        <v>1649</v>
      </c>
      <c r="D9" s="74">
        <v>3.3</v>
      </c>
      <c r="E9" s="73" t="s">
        <v>172</v>
      </c>
      <c r="F9" s="67">
        <v>1818</v>
      </c>
      <c r="G9" s="74">
        <v>3.5</v>
      </c>
      <c r="H9" s="73" t="s">
        <v>182</v>
      </c>
      <c r="I9" s="75">
        <v>92</v>
      </c>
      <c r="J9" s="73" t="s">
        <v>179</v>
      </c>
      <c r="K9" s="69">
        <v>-145</v>
      </c>
    </row>
    <row r="10" spans="1:11" s="12" customFormat="1" ht="24" customHeight="1">
      <c r="A10" s="38">
        <v>6</v>
      </c>
      <c r="B10" s="73" t="s">
        <v>175</v>
      </c>
      <c r="C10" s="17">
        <v>1581</v>
      </c>
      <c r="D10" s="74">
        <v>3.1</v>
      </c>
      <c r="E10" s="73" t="s">
        <v>171</v>
      </c>
      <c r="F10" s="67">
        <v>1664</v>
      </c>
      <c r="G10" s="74">
        <v>3.2</v>
      </c>
      <c r="H10" s="73" t="s">
        <v>166</v>
      </c>
      <c r="I10" s="75">
        <v>92</v>
      </c>
      <c r="J10" s="73" t="s">
        <v>169</v>
      </c>
      <c r="K10" s="69">
        <v>-136</v>
      </c>
    </row>
    <row r="11" spans="1:11" s="12" customFormat="1" ht="24" customHeight="1">
      <c r="A11" s="38">
        <v>7</v>
      </c>
      <c r="B11" s="73" t="s">
        <v>171</v>
      </c>
      <c r="C11" s="17">
        <v>1230</v>
      </c>
      <c r="D11" s="74">
        <v>2.4</v>
      </c>
      <c r="E11" s="73" t="s">
        <v>175</v>
      </c>
      <c r="F11" s="67">
        <v>1654</v>
      </c>
      <c r="G11" s="74">
        <v>3.1</v>
      </c>
      <c r="H11" s="73" t="s">
        <v>305</v>
      </c>
      <c r="I11" s="75">
        <v>88</v>
      </c>
      <c r="J11" s="73" t="s">
        <v>181</v>
      </c>
      <c r="K11" s="69">
        <v>-104</v>
      </c>
    </row>
    <row r="12" spans="1:11" s="12" customFormat="1" ht="24" customHeight="1">
      <c r="A12" s="38">
        <v>8</v>
      </c>
      <c r="B12" s="73" t="s">
        <v>170</v>
      </c>
      <c r="C12" s="17">
        <v>1095</v>
      </c>
      <c r="D12" s="74">
        <v>2.2</v>
      </c>
      <c r="E12" s="73" t="s">
        <v>179</v>
      </c>
      <c r="F12" s="67">
        <v>1133</v>
      </c>
      <c r="G12" s="74">
        <v>2.2</v>
      </c>
      <c r="H12" s="73" t="s">
        <v>180</v>
      </c>
      <c r="I12" s="75">
        <v>57</v>
      </c>
      <c r="J12" s="73" t="s">
        <v>306</v>
      </c>
      <c r="K12" s="69">
        <v>-93</v>
      </c>
    </row>
    <row r="13" spans="1:11" s="12" customFormat="1" ht="24" customHeight="1">
      <c r="A13" s="38">
        <v>9</v>
      </c>
      <c r="B13" s="73" t="s">
        <v>179</v>
      </c>
      <c r="C13" s="17">
        <v>988</v>
      </c>
      <c r="D13" s="74">
        <v>2</v>
      </c>
      <c r="E13" s="73" t="s">
        <v>170</v>
      </c>
      <c r="F13" s="67">
        <v>979</v>
      </c>
      <c r="G13" s="74">
        <v>1.9</v>
      </c>
      <c r="H13" s="73" t="s">
        <v>173</v>
      </c>
      <c r="I13" s="75">
        <v>51</v>
      </c>
      <c r="J13" s="73" t="s">
        <v>175</v>
      </c>
      <c r="K13" s="69">
        <v>-73</v>
      </c>
    </row>
    <row r="14" spans="1:67" s="12" customFormat="1" ht="24" customHeight="1">
      <c r="A14" s="38">
        <v>10</v>
      </c>
      <c r="B14" s="73" t="s">
        <v>174</v>
      </c>
      <c r="C14" s="17">
        <v>911</v>
      </c>
      <c r="D14" s="74">
        <v>1.8</v>
      </c>
      <c r="E14" s="73" t="s">
        <v>174</v>
      </c>
      <c r="F14" s="67">
        <v>919</v>
      </c>
      <c r="G14" s="74">
        <v>1.7</v>
      </c>
      <c r="H14" s="76" t="s">
        <v>176</v>
      </c>
      <c r="I14" s="77">
        <v>49</v>
      </c>
      <c r="J14" s="78" t="s">
        <v>177</v>
      </c>
      <c r="K14" s="79">
        <v>-59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s="12" customFormat="1" ht="24" customHeight="1">
      <c r="A15" s="80"/>
      <c r="B15" s="73" t="s">
        <v>183</v>
      </c>
      <c r="C15" s="67">
        <v>10563</v>
      </c>
      <c r="D15" s="74">
        <v>21</v>
      </c>
      <c r="E15" s="73" t="s">
        <v>183</v>
      </c>
      <c r="F15" s="67">
        <v>9589</v>
      </c>
      <c r="G15" s="74">
        <v>18.2</v>
      </c>
      <c r="H15" s="245" t="s">
        <v>184</v>
      </c>
      <c r="I15" s="246"/>
      <c r="J15" s="249">
        <v>-2256</v>
      </c>
      <c r="K15" s="249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s="12" customFormat="1" ht="24" customHeight="1" thickBot="1">
      <c r="A16" s="81"/>
      <c r="B16" s="82" t="s">
        <v>185</v>
      </c>
      <c r="C16" s="31">
        <v>50364</v>
      </c>
      <c r="D16" s="83">
        <v>100</v>
      </c>
      <c r="E16" s="82" t="s">
        <v>185</v>
      </c>
      <c r="F16" s="31">
        <v>52620</v>
      </c>
      <c r="G16" s="83">
        <v>100</v>
      </c>
      <c r="H16" s="247"/>
      <c r="I16" s="248"/>
      <c r="J16" s="250"/>
      <c r="K16" s="250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67" s="12" customFormat="1" ht="18" customHeight="1">
      <c r="A17" s="7" t="s">
        <v>186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23" spans="2:11" ht="13.5">
      <c r="B23" s="6"/>
      <c r="C23" s="6"/>
      <c r="D23" s="6"/>
      <c r="E23" s="6"/>
      <c r="F23" s="6"/>
      <c r="G23" s="6"/>
      <c r="H23" s="6"/>
      <c r="I23" s="6"/>
      <c r="J23" s="6"/>
      <c r="K23" s="6"/>
    </row>
    <row r="25" spans="2:4" ht="13.5">
      <c r="B25" s="84"/>
      <c r="C25" s="84"/>
      <c r="D25" s="84"/>
    </row>
    <row r="26" spans="2:3" ht="13.5">
      <c r="B26" s="84"/>
      <c r="C26" s="84"/>
    </row>
    <row r="27" ht="13.5">
      <c r="B27" s="84"/>
    </row>
    <row r="31" spans="2:11" ht="13.5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2:11" ht="13.5"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11" ht="13.5">
      <c r="B33" s="6"/>
      <c r="C33" s="6"/>
      <c r="D33" s="6"/>
      <c r="E33" s="6"/>
      <c r="F33" s="6"/>
      <c r="G33" s="6"/>
      <c r="H33" s="6"/>
      <c r="I33" s="6"/>
      <c r="J33" s="6"/>
      <c r="K33" s="6"/>
    </row>
    <row r="35" spans="4:11" ht="13.5">
      <c r="D35" s="84"/>
      <c r="G35" s="84"/>
      <c r="H35" s="84"/>
      <c r="I35" s="84"/>
      <c r="J35" s="84"/>
      <c r="K35" s="84"/>
    </row>
    <row r="36" spans="4:11" ht="13.5">
      <c r="D36" s="84"/>
      <c r="G36" s="84"/>
      <c r="H36" s="84"/>
      <c r="I36" s="84"/>
      <c r="J36" s="84"/>
      <c r="K36" s="84"/>
    </row>
    <row r="37" ht="13.5">
      <c r="K37" s="84"/>
    </row>
  </sheetData>
  <sheetProtection/>
  <mergeCells count="6">
    <mergeCell ref="H2:K2"/>
    <mergeCell ref="H15:I16"/>
    <mergeCell ref="J15:K16"/>
    <mergeCell ref="A2:A3"/>
    <mergeCell ref="B2:D2"/>
    <mergeCell ref="E2:G2"/>
  </mergeCells>
  <printOptions horizontalCentered="1"/>
  <pageMargins left="0.5905511811023623" right="0.5905511811023623" top="0.5905511811023623" bottom="0.5905511811023623" header="0" footer="0"/>
  <pageSetup horizontalDpi="200" verticalDpi="2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33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M6" sqref="M6"/>
      <selection pane="topRight" activeCell="M6" sqref="M6"/>
      <selection pane="bottomLeft" activeCell="M6" sqref="M6"/>
      <selection pane="bottomRight" activeCell="A2" sqref="A2:A4"/>
    </sheetView>
  </sheetViews>
  <sheetFormatPr defaultColWidth="9.00390625" defaultRowHeight="13.5"/>
  <cols>
    <col min="1" max="1" width="9.00390625" style="12" customWidth="1"/>
    <col min="2" max="7" width="10.625" style="12" customWidth="1"/>
    <col min="8" max="8" width="14.75390625" style="12" customWidth="1"/>
    <col min="9" max="12" width="9.00390625" style="12" customWidth="1"/>
    <col min="13" max="13" width="3.00390625" style="12" customWidth="1"/>
    <col min="14" max="16384" width="9.00390625" style="12" customWidth="1"/>
  </cols>
  <sheetData>
    <row r="1" spans="1:8" ht="22.5" customHeight="1" thickBot="1">
      <c r="A1" s="85" t="s">
        <v>445</v>
      </c>
      <c r="B1" s="72"/>
      <c r="C1" s="72"/>
      <c r="D1" s="72"/>
      <c r="E1" s="72"/>
      <c r="F1" s="72"/>
      <c r="G1" s="72"/>
      <c r="H1" s="72"/>
    </row>
    <row r="2" spans="1:8" ht="19.5" customHeight="1" thickTop="1">
      <c r="A2" s="256" t="s">
        <v>3</v>
      </c>
      <c r="B2" s="236" t="s">
        <v>8</v>
      </c>
      <c r="C2" s="261"/>
      <c r="D2" s="261"/>
      <c r="E2" s="236" t="s">
        <v>187</v>
      </c>
      <c r="F2" s="261"/>
      <c r="G2" s="261"/>
      <c r="H2" s="254" t="s">
        <v>188</v>
      </c>
    </row>
    <row r="3" spans="1:8" ht="19.5" customHeight="1">
      <c r="A3" s="257"/>
      <c r="B3" s="258" t="s">
        <v>189</v>
      </c>
      <c r="C3" s="259" t="s">
        <v>190</v>
      </c>
      <c r="D3" s="260"/>
      <c r="E3" s="258" t="s">
        <v>189</v>
      </c>
      <c r="F3" s="259" t="s">
        <v>191</v>
      </c>
      <c r="G3" s="260"/>
      <c r="H3" s="255"/>
    </row>
    <row r="4" spans="1:8" ht="19.5" customHeight="1">
      <c r="A4" s="257"/>
      <c r="B4" s="258"/>
      <c r="C4" s="40"/>
      <c r="D4" s="43" t="s">
        <v>192</v>
      </c>
      <c r="E4" s="258"/>
      <c r="F4" s="40"/>
      <c r="G4" s="43" t="s">
        <v>192</v>
      </c>
      <c r="H4" s="255"/>
    </row>
    <row r="5" spans="1:8" s="120" customFormat="1" ht="15" customHeight="1">
      <c r="A5" s="142"/>
      <c r="B5" s="119" t="s">
        <v>23</v>
      </c>
      <c r="C5" s="119" t="s">
        <v>23</v>
      </c>
      <c r="D5" s="119" t="s">
        <v>414</v>
      </c>
      <c r="E5" s="138" t="s">
        <v>23</v>
      </c>
      <c r="F5" s="119" t="s">
        <v>23</v>
      </c>
      <c r="G5" s="119" t="s">
        <v>413</v>
      </c>
      <c r="H5" s="119" t="s">
        <v>412</v>
      </c>
    </row>
    <row r="6" spans="1:8" ht="19.5" customHeight="1">
      <c r="A6" s="16" t="s">
        <v>24</v>
      </c>
      <c r="B6" s="17">
        <v>45053</v>
      </c>
      <c r="C6" s="17">
        <v>21116</v>
      </c>
      <c r="D6" s="86">
        <v>46.9</v>
      </c>
      <c r="E6" s="67">
        <v>42140</v>
      </c>
      <c r="F6" s="17">
        <v>16333</v>
      </c>
      <c r="G6" s="86">
        <v>38.8</v>
      </c>
      <c r="H6" s="87">
        <v>4783</v>
      </c>
    </row>
    <row r="7" spans="1:8" ht="19.5" customHeight="1">
      <c r="A7" s="16" t="s">
        <v>63</v>
      </c>
      <c r="B7" s="17">
        <v>43579</v>
      </c>
      <c r="C7" s="17">
        <v>20004</v>
      </c>
      <c r="D7" s="86">
        <v>45.9</v>
      </c>
      <c r="E7" s="67">
        <v>42098</v>
      </c>
      <c r="F7" s="17">
        <v>16220</v>
      </c>
      <c r="G7" s="86">
        <v>38.5</v>
      </c>
      <c r="H7" s="87">
        <v>3784</v>
      </c>
    </row>
    <row r="8" spans="1:8" ht="19.5" customHeight="1">
      <c r="A8" s="16" t="s">
        <v>64</v>
      </c>
      <c r="B8" s="17">
        <v>44632</v>
      </c>
      <c r="C8" s="17">
        <v>20865</v>
      </c>
      <c r="D8" s="86">
        <v>46.7</v>
      </c>
      <c r="E8" s="67">
        <v>42823</v>
      </c>
      <c r="F8" s="17">
        <v>16585</v>
      </c>
      <c r="G8" s="86">
        <v>38.7</v>
      </c>
      <c r="H8" s="87">
        <v>4280</v>
      </c>
    </row>
    <row r="9" spans="1:8" ht="19.5" customHeight="1">
      <c r="A9" s="16" t="s">
        <v>65</v>
      </c>
      <c r="B9" s="17">
        <v>43169</v>
      </c>
      <c r="C9" s="17">
        <v>19276</v>
      </c>
      <c r="D9" s="86">
        <v>44.7</v>
      </c>
      <c r="E9" s="67">
        <v>42689</v>
      </c>
      <c r="F9" s="17">
        <v>16588</v>
      </c>
      <c r="G9" s="86">
        <v>38.9</v>
      </c>
      <c r="H9" s="87">
        <v>2688</v>
      </c>
    </row>
    <row r="10" spans="1:8" ht="19.5" customHeight="1">
      <c r="A10" s="16" t="s">
        <v>66</v>
      </c>
      <c r="B10" s="17">
        <v>41728</v>
      </c>
      <c r="C10" s="17">
        <v>17706</v>
      </c>
      <c r="D10" s="86">
        <v>42.4</v>
      </c>
      <c r="E10" s="67">
        <v>41664</v>
      </c>
      <c r="F10" s="17">
        <v>16119</v>
      </c>
      <c r="G10" s="86">
        <v>38.7</v>
      </c>
      <c r="H10" s="87">
        <v>1587</v>
      </c>
    </row>
    <row r="11" spans="1:8" ht="19.5" customHeight="1">
      <c r="A11" s="16" t="s">
        <v>67</v>
      </c>
      <c r="B11" s="17">
        <v>41190</v>
      </c>
      <c r="C11" s="17">
        <v>17034</v>
      </c>
      <c r="D11" s="86">
        <v>41.4</v>
      </c>
      <c r="E11" s="67">
        <v>41849</v>
      </c>
      <c r="F11" s="17">
        <v>16078</v>
      </c>
      <c r="G11" s="86">
        <v>38.4</v>
      </c>
      <c r="H11" s="87">
        <v>956</v>
      </c>
    </row>
    <row r="12" spans="1:8" ht="19.5" customHeight="1">
      <c r="A12" s="16" t="s">
        <v>69</v>
      </c>
      <c r="B12" s="17">
        <v>40979</v>
      </c>
      <c r="C12" s="17">
        <v>16300</v>
      </c>
      <c r="D12" s="86">
        <v>39.8</v>
      </c>
      <c r="E12" s="67">
        <v>42268</v>
      </c>
      <c r="F12" s="17">
        <v>16437</v>
      </c>
      <c r="G12" s="86">
        <v>38.9</v>
      </c>
      <c r="H12" s="87">
        <v>-137</v>
      </c>
    </row>
    <row r="13" spans="1:8" ht="19.5" customHeight="1">
      <c r="A13" s="16" t="s">
        <v>70</v>
      </c>
      <c r="B13" s="17">
        <v>40938</v>
      </c>
      <c r="C13" s="17">
        <v>15742</v>
      </c>
      <c r="D13" s="86">
        <v>38.5</v>
      </c>
      <c r="E13" s="67">
        <v>41647</v>
      </c>
      <c r="F13" s="17">
        <v>15780</v>
      </c>
      <c r="G13" s="86">
        <v>37.9</v>
      </c>
      <c r="H13" s="87">
        <v>-38</v>
      </c>
    </row>
    <row r="14" spans="1:8" ht="19.5" customHeight="1">
      <c r="A14" s="16" t="s">
        <v>71</v>
      </c>
      <c r="B14" s="17">
        <v>41989</v>
      </c>
      <c r="C14" s="17">
        <v>17411</v>
      </c>
      <c r="D14" s="86">
        <v>41.5</v>
      </c>
      <c r="E14" s="67">
        <v>41143</v>
      </c>
      <c r="F14" s="17">
        <v>15711</v>
      </c>
      <c r="G14" s="86">
        <v>38.2</v>
      </c>
      <c r="H14" s="87">
        <v>1700</v>
      </c>
    </row>
    <row r="15" spans="1:8" ht="19.5" customHeight="1">
      <c r="A15" s="16" t="s">
        <v>33</v>
      </c>
      <c r="B15" s="17">
        <v>42622</v>
      </c>
      <c r="C15" s="17">
        <v>18123</v>
      </c>
      <c r="D15" s="86">
        <v>42.5</v>
      </c>
      <c r="E15" s="67">
        <v>41842</v>
      </c>
      <c r="F15" s="17">
        <v>16325</v>
      </c>
      <c r="G15" s="86">
        <v>39</v>
      </c>
      <c r="H15" s="87">
        <v>1798</v>
      </c>
    </row>
    <row r="16" spans="1:8" ht="19.5" customHeight="1">
      <c r="A16" s="16" t="s">
        <v>72</v>
      </c>
      <c r="B16" s="17">
        <v>45685</v>
      </c>
      <c r="C16" s="17">
        <v>19635</v>
      </c>
      <c r="D16" s="86">
        <v>43</v>
      </c>
      <c r="E16" s="67">
        <v>41357</v>
      </c>
      <c r="F16" s="17">
        <v>16312</v>
      </c>
      <c r="G16" s="86">
        <v>39.4</v>
      </c>
      <c r="H16" s="87">
        <v>3323</v>
      </c>
    </row>
    <row r="17" spans="1:8" ht="19.5" customHeight="1">
      <c r="A17" s="16" t="s">
        <v>73</v>
      </c>
      <c r="B17" s="17">
        <v>48726</v>
      </c>
      <c r="C17" s="17">
        <v>19150</v>
      </c>
      <c r="D17" s="86">
        <v>39.3</v>
      </c>
      <c r="E17" s="67">
        <v>43367</v>
      </c>
      <c r="F17" s="17">
        <v>16511</v>
      </c>
      <c r="G17" s="86">
        <v>38.1</v>
      </c>
      <c r="H17" s="87">
        <v>2639</v>
      </c>
    </row>
    <row r="18" spans="1:8" ht="19.5" customHeight="1">
      <c r="A18" s="16" t="s">
        <v>74</v>
      </c>
      <c r="B18" s="17">
        <v>49041</v>
      </c>
      <c r="C18" s="17">
        <v>18587</v>
      </c>
      <c r="D18" s="86">
        <v>37.9</v>
      </c>
      <c r="E18" s="67">
        <v>45506</v>
      </c>
      <c r="F18" s="17">
        <v>16882</v>
      </c>
      <c r="G18" s="86">
        <v>37.1</v>
      </c>
      <c r="H18" s="87">
        <v>1705</v>
      </c>
    </row>
    <row r="19" spans="1:8" ht="19.5" customHeight="1">
      <c r="A19" s="16" t="s">
        <v>75</v>
      </c>
      <c r="B19" s="17">
        <v>47194</v>
      </c>
      <c r="C19" s="17">
        <v>18212</v>
      </c>
      <c r="D19" s="86">
        <v>38.6</v>
      </c>
      <c r="E19" s="67">
        <v>45710</v>
      </c>
      <c r="F19" s="17">
        <v>16916</v>
      </c>
      <c r="G19" s="86">
        <v>37</v>
      </c>
      <c r="H19" s="87">
        <v>1296</v>
      </c>
    </row>
    <row r="20" spans="1:8" ht="19.5" customHeight="1">
      <c r="A20" s="16" t="s">
        <v>76</v>
      </c>
      <c r="B20" s="17">
        <v>47068</v>
      </c>
      <c r="C20" s="17">
        <v>18014</v>
      </c>
      <c r="D20" s="86">
        <v>38.3</v>
      </c>
      <c r="E20" s="67">
        <v>46006</v>
      </c>
      <c r="F20" s="17">
        <v>16470</v>
      </c>
      <c r="G20" s="86">
        <v>35.8</v>
      </c>
      <c r="H20" s="87">
        <v>1544</v>
      </c>
    </row>
    <row r="21" spans="1:8" ht="19.5" customHeight="1">
      <c r="A21" s="16" t="s">
        <v>77</v>
      </c>
      <c r="B21" s="17">
        <v>47759</v>
      </c>
      <c r="C21" s="17">
        <v>17935</v>
      </c>
      <c r="D21" s="86">
        <v>37.6</v>
      </c>
      <c r="E21" s="67">
        <v>45487</v>
      </c>
      <c r="F21" s="17">
        <v>16434</v>
      </c>
      <c r="G21" s="86">
        <v>36.1</v>
      </c>
      <c r="H21" s="87">
        <v>1501</v>
      </c>
    </row>
    <row r="22" spans="1:8" ht="19.5" customHeight="1">
      <c r="A22" s="16" t="s">
        <v>78</v>
      </c>
      <c r="B22" s="17">
        <v>46481</v>
      </c>
      <c r="C22" s="17">
        <v>17042</v>
      </c>
      <c r="D22" s="86">
        <v>36.7</v>
      </c>
      <c r="E22" s="67">
        <v>45480</v>
      </c>
      <c r="F22" s="17">
        <v>16925</v>
      </c>
      <c r="G22" s="86">
        <v>37.2</v>
      </c>
      <c r="H22" s="87">
        <v>117</v>
      </c>
    </row>
    <row r="23" spans="1:8" ht="19.5" customHeight="1">
      <c r="A23" s="16" t="s">
        <v>79</v>
      </c>
      <c r="B23" s="17">
        <v>49821</v>
      </c>
      <c r="C23" s="17">
        <v>17666</v>
      </c>
      <c r="D23" s="86">
        <v>35.5</v>
      </c>
      <c r="E23" s="67">
        <v>47059</v>
      </c>
      <c r="F23" s="17">
        <v>17488</v>
      </c>
      <c r="G23" s="86">
        <v>37.2</v>
      </c>
      <c r="H23" s="87">
        <v>178</v>
      </c>
    </row>
    <row r="24" spans="1:8" ht="19.5" customHeight="1">
      <c r="A24" s="16" t="s">
        <v>80</v>
      </c>
      <c r="B24" s="17">
        <v>47194</v>
      </c>
      <c r="C24" s="17">
        <v>16614</v>
      </c>
      <c r="D24" s="86">
        <v>35.2</v>
      </c>
      <c r="E24" s="67">
        <v>47803</v>
      </c>
      <c r="F24" s="17">
        <v>17645</v>
      </c>
      <c r="G24" s="86">
        <v>36.9</v>
      </c>
      <c r="H24" s="87">
        <v>-1031</v>
      </c>
    </row>
    <row r="25" spans="1:8" ht="19.5" customHeight="1">
      <c r="A25" s="16" t="s">
        <v>81</v>
      </c>
      <c r="B25" s="17">
        <v>45183</v>
      </c>
      <c r="C25" s="17">
        <v>16181</v>
      </c>
      <c r="D25" s="86">
        <v>35.8</v>
      </c>
      <c r="E25" s="67">
        <v>47032</v>
      </c>
      <c r="F25" s="17">
        <v>17305</v>
      </c>
      <c r="G25" s="86">
        <v>36.8</v>
      </c>
      <c r="H25" s="87">
        <v>-1124</v>
      </c>
    </row>
    <row r="26" spans="1:8" ht="19.5" customHeight="1">
      <c r="A26" s="16" t="s">
        <v>82</v>
      </c>
      <c r="B26" s="17">
        <v>48482</v>
      </c>
      <c r="C26" s="17">
        <v>16015</v>
      </c>
      <c r="D26" s="86">
        <v>33</v>
      </c>
      <c r="E26" s="67">
        <v>46932</v>
      </c>
      <c r="F26" s="17">
        <v>16544</v>
      </c>
      <c r="G26" s="86">
        <v>35.3</v>
      </c>
      <c r="H26" s="87">
        <v>-529</v>
      </c>
    </row>
    <row r="27" spans="1:8" ht="19.5" customHeight="1">
      <c r="A27" s="16" t="s">
        <v>83</v>
      </c>
      <c r="B27" s="17">
        <v>49211</v>
      </c>
      <c r="C27" s="17">
        <v>15296</v>
      </c>
      <c r="D27" s="86">
        <v>31.1</v>
      </c>
      <c r="E27" s="67">
        <v>48467</v>
      </c>
      <c r="F27" s="17">
        <v>17145</v>
      </c>
      <c r="G27" s="86">
        <v>35.4</v>
      </c>
      <c r="H27" s="87">
        <v>-1849</v>
      </c>
    </row>
    <row r="28" spans="1:8" ht="19.5" customHeight="1">
      <c r="A28" s="16" t="s">
        <v>147</v>
      </c>
      <c r="B28" s="17">
        <v>47619</v>
      </c>
      <c r="C28" s="17">
        <v>15037</v>
      </c>
      <c r="D28" s="86">
        <v>31.6</v>
      </c>
      <c r="E28" s="67">
        <v>49190</v>
      </c>
      <c r="F28" s="17">
        <v>17258</v>
      </c>
      <c r="G28" s="86">
        <v>35.1</v>
      </c>
      <c r="H28" s="87">
        <v>-2221</v>
      </c>
    </row>
    <row r="29" spans="1:8" ht="19.5" customHeight="1">
      <c r="A29" s="16" t="s">
        <v>85</v>
      </c>
      <c r="B29" s="17">
        <v>49701</v>
      </c>
      <c r="C29" s="17">
        <v>14748</v>
      </c>
      <c r="D29" s="86">
        <v>29.7</v>
      </c>
      <c r="E29" s="67">
        <v>50222</v>
      </c>
      <c r="F29" s="17">
        <v>16993</v>
      </c>
      <c r="G29" s="86">
        <v>33.8</v>
      </c>
      <c r="H29" s="87">
        <v>-2245</v>
      </c>
    </row>
    <row r="30" spans="1:8" ht="19.5" customHeight="1">
      <c r="A30" s="16" t="s">
        <v>86</v>
      </c>
      <c r="B30" s="17">
        <v>51513</v>
      </c>
      <c r="C30" s="17">
        <v>14931</v>
      </c>
      <c r="D30" s="86">
        <v>29</v>
      </c>
      <c r="E30" s="67">
        <v>50112</v>
      </c>
      <c r="F30" s="17">
        <v>17021</v>
      </c>
      <c r="G30" s="86">
        <v>34</v>
      </c>
      <c r="H30" s="87">
        <v>-2090</v>
      </c>
    </row>
    <row r="31" spans="1:8" ht="19.5" customHeight="1">
      <c r="A31" s="16" t="s">
        <v>87</v>
      </c>
      <c r="B31" s="17">
        <v>51441</v>
      </c>
      <c r="C31" s="17">
        <v>14367</v>
      </c>
      <c r="D31" s="86">
        <v>27.9</v>
      </c>
      <c r="E31" s="67">
        <v>51802</v>
      </c>
      <c r="F31" s="17">
        <v>18081</v>
      </c>
      <c r="G31" s="86">
        <v>34.9</v>
      </c>
      <c r="H31" s="87">
        <v>-3714</v>
      </c>
    </row>
    <row r="32" spans="1:8" ht="19.5" customHeight="1" thickBot="1">
      <c r="A32" s="27" t="s">
        <v>299</v>
      </c>
      <c r="B32" s="31">
        <v>50364</v>
      </c>
      <c r="C32" s="31">
        <v>14951</v>
      </c>
      <c r="D32" s="88">
        <v>29.7</v>
      </c>
      <c r="E32" s="31">
        <v>52620</v>
      </c>
      <c r="F32" s="31">
        <v>18384</v>
      </c>
      <c r="G32" s="88">
        <v>34.9</v>
      </c>
      <c r="H32" s="89">
        <v>-3433</v>
      </c>
    </row>
    <row r="33" spans="1:2" ht="15" customHeight="1">
      <c r="A33" s="146" t="s">
        <v>193</v>
      </c>
      <c r="B33" s="34"/>
    </row>
  </sheetData>
  <sheetProtection/>
  <mergeCells count="8">
    <mergeCell ref="H2:H4"/>
    <mergeCell ref="A2:A4"/>
    <mergeCell ref="B3:B4"/>
    <mergeCell ref="C3:D3"/>
    <mergeCell ref="B2:D2"/>
    <mergeCell ref="E2:G2"/>
    <mergeCell ref="E3:E4"/>
    <mergeCell ref="F3:G3"/>
  </mergeCells>
  <printOptions horizontalCentered="1"/>
  <pageMargins left="0.5905511811023623" right="0.5905511811023623" top="0.79" bottom="0.5905511811023623" header="0" footer="0"/>
  <pageSetup fitToHeight="1" fitToWidth="1"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O2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M6" sqref="M6"/>
      <selection pane="topRight" activeCell="M6" sqref="M6"/>
      <selection pane="bottomLeft" activeCell="M6" sqref="M6"/>
      <selection pane="bottomRight" activeCell="A1" sqref="A1"/>
    </sheetView>
  </sheetViews>
  <sheetFormatPr defaultColWidth="9.00390625" defaultRowHeight="13.5"/>
  <cols>
    <col min="1" max="1" width="8.125" style="12" customWidth="1"/>
    <col min="2" max="3" width="9.625" style="12" customWidth="1"/>
    <col min="4" max="4" width="8.125" style="12" customWidth="1"/>
    <col min="5" max="5" width="9.625" style="12" customWidth="1"/>
    <col min="6" max="6" width="8.125" style="12" customWidth="1"/>
    <col min="7" max="8" width="9.625" style="12" customWidth="1"/>
    <col min="9" max="9" width="8.125" style="12" customWidth="1"/>
    <col min="10" max="10" width="9.625" style="12" customWidth="1"/>
    <col min="11" max="11" width="8.125" style="12" customWidth="1"/>
    <col min="12" max="14" width="9.625" style="12" customWidth="1"/>
    <col min="15" max="16384" width="9.00390625" style="12" customWidth="1"/>
  </cols>
  <sheetData>
    <row r="1" spans="1:14" ht="22.5" customHeight="1" thickBot="1">
      <c r="A1" s="85" t="s">
        <v>195</v>
      </c>
      <c r="B1" s="72"/>
      <c r="C1" s="72"/>
      <c r="D1" s="72"/>
      <c r="E1" s="72"/>
      <c r="F1" s="72"/>
      <c r="G1" s="72"/>
      <c r="H1" s="72"/>
      <c r="I1" s="90"/>
      <c r="J1" s="72"/>
      <c r="K1" s="72"/>
      <c r="L1" s="91"/>
      <c r="M1" s="91"/>
      <c r="N1" s="72"/>
    </row>
    <row r="2" spans="1:15" ht="15" customHeight="1" thickTop="1">
      <c r="A2" s="256" t="s">
        <v>3</v>
      </c>
      <c r="B2" s="236" t="s">
        <v>8</v>
      </c>
      <c r="C2" s="236"/>
      <c r="D2" s="236"/>
      <c r="E2" s="261"/>
      <c r="F2" s="261"/>
      <c r="G2" s="236" t="s">
        <v>187</v>
      </c>
      <c r="H2" s="236"/>
      <c r="I2" s="236"/>
      <c r="J2" s="261"/>
      <c r="K2" s="261"/>
      <c r="L2" s="236" t="s">
        <v>196</v>
      </c>
      <c r="M2" s="236"/>
      <c r="N2" s="235"/>
      <c r="O2" s="73"/>
    </row>
    <row r="3" spans="1:15" ht="15" customHeight="1">
      <c r="A3" s="256"/>
      <c r="B3" s="262" t="s">
        <v>189</v>
      </c>
      <c r="C3" s="92"/>
      <c r="D3" s="92"/>
      <c r="E3" s="93"/>
      <c r="F3" s="45"/>
      <c r="G3" s="262" t="s">
        <v>189</v>
      </c>
      <c r="H3" s="46"/>
      <c r="I3" s="37"/>
      <c r="J3" s="93"/>
      <c r="K3" s="45"/>
      <c r="L3" s="267" t="s">
        <v>189</v>
      </c>
      <c r="M3" s="46"/>
      <c r="N3" s="46"/>
      <c r="O3" s="73"/>
    </row>
    <row r="4" spans="1:15" ht="15" customHeight="1">
      <c r="A4" s="257"/>
      <c r="B4" s="266"/>
      <c r="C4" s="262" t="s">
        <v>197</v>
      </c>
      <c r="D4" s="94"/>
      <c r="E4" s="262" t="s">
        <v>198</v>
      </c>
      <c r="F4" s="94"/>
      <c r="G4" s="266"/>
      <c r="H4" s="262" t="s">
        <v>197</v>
      </c>
      <c r="I4" s="94"/>
      <c r="J4" s="262" t="s">
        <v>198</v>
      </c>
      <c r="K4" s="94"/>
      <c r="L4" s="268"/>
      <c r="M4" s="264" t="s">
        <v>197</v>
      </c>
      <c r="N4" s="262" t="s">
        <v>198</v>
      </c>
      <c r="O4" s="73"/>
    </row>
    <row r="5" spans="1:15" ht="15" customHeight="1">
      <c r="A5" s="257"/>
      <c r="B5" s="263"/>
      <c r="C5" s="263"/>
      <c r="D5" s="44" t="s">
        <v>192</v>
      </c>
      <c r="E5" s="263"/>
      <c r="F5" s="44" t="s">
        <v>192</v>
      </c>
      <c r="G5" s="263"/>
      <c r="H5" s="263"/>
      <c r="I5" s="44" t="s">
        <v>192</v>
      </c>
      <c r="J5" s="263"/>
      <c r="K5" s="44" t="s">
        <v>192</v>
      </c>
      <c r="L5" s="269"/>
      <c r="M5" s="265"/>
      <c r="N5" s="263"/>
      <c r="O5" s="73"/>
    </row>
    <row r="6" spans="1:14" ht="12">
      <c r="A6" s="80"/>
      <c r="B6" s="15" t="s">
        <v>23</v>
      </c>
      <c r="C6" s="15" t="s">
        <v>23</v>
      </c>
      <c r="D6" s="19" t="s">
        <v>339</v>
      </c>
      <c r="E6" s="15" t="s">
        <v>23</v>
      </c>
      <c r="F6" s="19" t="s">
        <v>339</v>
      </c>
      <c r="G6" s="49" t="s">
        <v>23</v>
      </c>
      <c r="H6" s="49" t="s">
        <v>23</v>
      </c>
      <c r="I6" s="95" t="s">
        <v>322</v>
      </c>
      <c r="J6" s="15" t="s">
        <v>23</v>
      </c>
      <c r="K6" s="19" t="s">
        <v>339</v>
      </c>
      <c r="L6" s="96" t="s">
        <v>23</v>
      </c>
      <c r="M6" s="96" t="s">
        <v>23</v>
      </c>
      <c r="N6" s="15" t="s">
        <v>23</v>
      </c>
    </row>
    <row r="7" spans="1:14" ht="18" customHeight="1">
      <c r="A7" s="16" t="s">
        <v>33</v>
      </c>
      <c r="B7" s="17">
        <v>42622</v>
      </c>
      <c r="C7" s="17">
        <v>40877</v>
      </c>
      <c r="D7" s="86">
        <v>95.9</v>
      </c>
      <c r="E7" s="17">
        <v>1745</v>
      </c>
      <c r="F7" s="86">
        <v>4.1</v>
      </c>
      <c r="G7" s="67">
        <v>41842</v>
      </c>
      <c r="H7" s="17">
        <v>40404</v>
      </c>
      <c r="I7" s="97">
        <v>96.6</v>
      </c>
      <c r="J7" s="17">
        <v>1438</v>
      </c>
      <c r="K7" s="86">
        <v>3.4</v>
      </c>
      <c r="L7" s="98">
        <v>780</v>
      </c>
      <c r="M7" s="98">
        <v>473</v>
      </c>
      <c r="N7" s="17">
        <v>307</v>
      </c>
    </row>
    <row r="8" spans="1:14" ht="18" customHeight="1">
      <c r="A8" s="16" t="s">
        <v>72</v>
      </c>
      <c r="B8" s="17">
        <v>45685</v>
      </c>
      <c r="C8" s="17">
        <v>42518</v>
      </c>
      <c r="D8" s="86">
        <v>93.1</v>
      </c>
      <c r="E8" s="17">
        <v>3167</v>
      </c>
      <c r="F8" s="86">
        <v>6.9</v>
      </c>
      <c r="G8" s="67">
        <v>41357</v>
      </c>
      <c r="H8" s="17">
        <v>39745</v>
      </c>
      <c r="I8" s="97">
        <v>96.1</v>
      </c>
      <c r="J8" s="17">
        <v>1612</v>
      </c>
      <c r="K8" s="86">
        <v>3.9</v>
      </c>
      <c r="L8" s="98">
        <v>4328</v>
      </c>
      <c r="M8" s="98">
        <v>2773</v>
      </c>
      <c r="N8" s="17">
        <v>1555</v>
      </c>
    </row>
    <row r="9" spans="1:14" ht="18" customHeight="1">
      <c r="A9" s="16" t="s">
        <v>73</v>
      </c>
      <c r="B9" s="17">
        <v>48726</v>
      </c>
      <c r="C9" s="17">
        <v>41884</v>
      </c>
      <c r="D9" s="86">
        <v>86</v>
      </c>
      <c r="E9" s="17">
        <v>6842</v>
      </c>
      <c r="F9" s="86">
        <v>14</v>
      </c>
      <c r="G9" s="67">
        <v>43367</v>
      </c>
      <c r="H9" s="17">
        <v>40513</v>
      </c>
      <c r="I9" s="97">
        <v>93.4</v>
      </c>
      <c r="J9" s="17">
        <v>2854</v>
      </c>
      <c r="K9" s="86">
        <v>6.6</v>
      </c>
      <c r="L9" s="98">
        <v>5359</v>
      </c>
      <c r="M9" s="98">
        <v>1371</v>
      </c>
      <c r="N9" s="17">
        <v>3988</v>
      </c>
    </row>
    <row r="10" spans="1:14" ht="18" customHeight="1">
      <c r="A10" s="16" t="s">
        <v>74</v>
      </c>
      <c r="B10" s="17">
        <v>49041</v>
      </c>
      <c r="C10" s="17">
        <v>40979</v>
      </c>
      <c r="D10" s="86">
        <v>83.6</v>
      </c>
      <c r="E10" s="17">
        <v>8062</v>
      </c>
      <c r="F10" s="86">
        <v>16.4</v>
      </c>
      <c r="G10" s="67">
        <v>45506</v>
      </c>
      <c r="H10" s="17">
        <v>40477</v>
      </c>
      <c r="I10" s="97">
        <v>88.9</v>
      </c>
      <c r="J10" s="17">
        <v>5029</v>
      </c>
      <c r="K10" s="86">
        <v>11.1</v>
      </c>
      <c r="L10" s="98">
        <v>3535</v>
      </c>
      <c r="M10" s="98">
        <v>502</v>
      </c>
      <c r="N10" s="17">
        <v>3033</v>
      </c>
    </row>
    <row r="11" spans="1:14" ht="18" customHeight="1">
      <c r="A11" s="16" t="s">
        <v>75</v>
      </c>
      <c r="B11" s="17">
        <v>47194</v>
      </c>
      <c r="C11" s="17">
        <v>40292</v>
      </c>
      <c r="D11" s="86">
        <v>85.4</v>
      </c>
      <c r="E11" s="17">
        <v>6902</v>
      </c>
      <c r="F11" s="86">
        <v>14.6</v>
      </c>
      <c r="G11" s="67">
        <v>45710</v>
      </c>
      <c r="H11" s="17">
        <v>40207</v>
      </c>
      <c r="I11" s="97">
        <v>88</v>
      </c>
      <c r="J11" s="17">
        <v>5503</v>
      </c>
      <c r="K11" s="86">
        <v>12</v>
      </c>
      <c r="L11" s="98">
        <v>1484</v>
      </c>
      <c r="M11" s="98">
        <v>85</v>
      </c>
      <c r="N11" s="17">
        <v>1399</v>
      </c>
    </row>
    <row r="12" spans="1:14" ht="18" customHeight="1">
      <c r="A12" s="16" t="s">
        <v>76</v>
      </c>
      <c r="B12" s="17">
        <v>47068</v>
      </c>
      <c r="C12" s="17">
        <v>40022</v>
      </c>
      <c r="D12" s="86">
        <v>85</v>
      </c>
      <c r="E12" s="17">
        <v>7046</v>
      </c>
      <c r="F12" s="86">
        <v>15</v>
      </c>
      <c r="G12" s="67">
        <v>46006</v>
      </c>
      <c r="H12" s="17">
        <v>39818</v>
      </c>
      <c r="I12" s="97">
        <v>86.5</v>
      </c>
      <c r="J12" s="17">
        <v>6188</v>
      </c>
      <c r="K12" s="86">
        <v>13.5</v>
      </c>
      <c r="L12" s="98">
        <v>1062</v>
      </c>
      <c r="M12" s="98">
        <v>204</v>
      </c>
      <c r="N12" s="17">
        <v>858</v>
      </c>
    </row>
    <row r="13" spans="1:14" ht="18" customHeight="1">
      <c r="A13" s="16" t="s">
        <v>77</v>
      </c>
      <c r="B13" s="17">
        <v>47759</v>
      </c>
      <c r="C13" s="17">
        <v>39637</v>
      </c>
      <c r="D13" s="86">
        <v>83</v>
      </c>
      <c r="E13" s="17">
        <v>8122</v>
      </c>
      <c r="F13" s="86">
        <v>17</v>
      </c>
      <c r="G13" s="67">
        <v>45487</v>
      </c>
      <c r="H13" s="17">
        <v>39100</v>
      </c>
      <c r="I13" s="97">
        <v>86</v>
      </c>
      <c r="J13" s="17">
        <v>6387</v>
      </c>
      <c r="K13" s="86">
        <v>14</v>
      </c>
      <c r="L13" s="98">
        <v>2272</v>
      </c>
      <c r="M13" s="98">
        <v>537</v>
      </c>
      <c r="N13" s="17">
        <v>1735</v>
      </c>
    </row>
    <row r="14" spans="1:14" ht="18" customHeight="1">
      <c r="A14" s="16" t="s">
        <v>78</v>
      </c>
      <c r="B14" s="17">
        <v>46481</v>
      </c>
      <c r="C14" s="17">
        <v>38281</v>
      </c>
      <c r="D14" s="86">
        <v>82.4</v>
      </c>
      <c r="E14" s="17">
        <v>8200</v>
      </c>
      <c r="F14" s="86">
        <v>17.6</v>
      </c>
      <c r="G14" s="67">
        <v>45480</v>
      </c>
      <c r="H14" s="17">
        <v>39387</v>
      </c>
      <c r="I14" s="97">
        <v>86.6</v>
      </c>
      <c r="J14" s="17">
        <v>6093</v>
      </c>
      <c r="K14" s="86">
        <v>13.4</v>
      </c>
      <c r="L14" s="98">
        <v>1001</v>
      </c>
      <c r="M14" s="98">
        <v>-1106</v>
      </c>
      <c r="N14" s="17">
        <v>2107</v>
      </c>
    </row>
    <row r="15" spans="1:14" ht="18" customHeight="1">
      <c r="A15" s="16" t="s">
        <v>79</v>
      </c>
      <c r="B15" s="17">
        <v>49821</v>
      </c>
      <c r="C15" s="17">
        <v>39134</v>
      </c>
      <c r="D15" s="86">
        <v>78.5</v>
      </c>
      <c r="E15" s="17">
        <v>10687</v>
      </c>
      <c r="F15" s="86">
        <v>21.5</v>
      </c>
      <c r="G15" s="67">
        <v>47059</v>
      </c>
      <c r="H15" s="17">
        <v>40218</v>
      </c>
      <c r="I15" s="97">
        <v>85.5</v>
      </c>
      <c r="J15" s="17">
        <v>6841</v>
      </c>
      <c r="K15" s="86">
        <v>14.5</v>
      </c>
      <c r="L15" s="98">
        <v>2762</v>
      </c>
      <c r="M15" s="98">
        <v>-1084</v>
      </c>
      <c r="N15" s="17">
        <v>3846</v>
      </c>
    </row>
    <row r="16" spans="1:14" ht="18" customHeight="1">
      <c r="A16" s="16" t="s">
        <v>80</v>
      </c>
      <c r="B16" s="17">
        <v>47194</v>
      </c>
      <c r="C16" s="17">
        <v>37755</v>
      </c>
      <c r="D16" s="86">
        <v>80</v>
      </c>
      <c r="E16" s="17">
        <v>9439</v>
      </c>
      <c r="F16" s="86">
        <v>20</v>
      </c>
      <c r="G16" s="67">
        <v>47803</v>
      </c>
      <c r="H16" s="17">
        <v>40510</v>
      </c>
      <c r="I16" s="97">
        <v>84.7</v>
      </c>
      <c r="J16" s="17">
        <v>7293</v>
      </c>
      <c r="K16" s="86">
        <v>15.3</v>
      </c>
      <c r="L16" s="98">
        <v>-609</v>
      </c>
      <c r="M16" s="98">
        <v>-2755</v>
      </c>
      <c r="N16" s="17">
        <v>2146</v>
      </c>
    </row>
    <row r="17" spans="1:14" ht="18" customHeight="1">
      <c r="A17" s="16" t="s">
        <v>81</v>
      </c>
      <c r="B17" s="17">
        <v>45183</v>
      </c>
      <c r="C17" s="17">
        <v>36968</v>
      </c>
      <c r="D17" s="86">
        <v>81.8</v>
      </c>
      <c r="E17" s="17">
        <v>8215</v>
      </c>
      <c r="F17" s="86">
        <v>18.2</v>
      </c>
      <c r="G17" s="67">
        <v>47032</v>
      </c>
      <c r="H17" s="17">
        <v>39324</v>
      </c>
      <c r="I17" s="97">
        <v>83.6</v>
      </c>
      <c r="J17" s="17">
        <v>7708</v>
      </c>
      <c r="K17" s="86">
        <v>16.4</v>
      </c>
      <c r="L17" s="98">
        <v>-1849</v>
      </c>
      <c r="M17" s="98">
        <v>-2356</v>
      </c>
      <c r="N17" s="17">
        <v>507</v>
      </c>
    </row>
    <row r="18" spans="1:14" ht="18" customHeight="1">
      <c r="A18" s="16" t="s">
        <v>82</v>
      </c>
      <c r="B18" s="17">
        <v>48482</v>
      </c>
      <c r="C18" s="17">
        <v>35649</v>
      </c>
      <c r="D18" s="86">
        <v>73.5</v>
      </c>
      <c r="E18" s="17">
        <v>12833</v>
      </c>
      <c r="F18" s="86">
        <v>26.5</v>
      </c>
      <c r="G18" s="67">
        <v>46932</v>
      </c>
      <c r="H18" s="17">
        <v>38509</v>
      </c>
      <c r="I18" s="97">
        <v>82.1</v>
      </c>
      <c r="J18" s="17">
        <v>8423</v>
      </c>
      <c r="K18" s="86">
        <v>17.9</v>
      </c>
      <c r="L18" s="98">
        <v>1550</v>
      </c>
      <c r="M18" s="98">
        <v>-2860</v>
      </c>
      <c r="N18" s="17">
        <v>4410</v>
      </c>
    </row>
    <row r="19" spans="1:14" ht="18" customHeight="1">
      <c r="A19" s="16" t="s">
        <v>83</v>
      </c>
      <c r="B19" s="17">
        <v>49211</v>
      </c>
      <c r="C19" s="17">
        <v>35395</v>
      </c>
      <c r="D19" s="86">
        <v>71.9</v>
      </c>
      <c r="E19" s="17">
        <v>13816</v>
      </c>
      <c r="F19" s="86">
        <v>28.1</v>
      </c>
      <c r="G19" s="67">
        <v>48467</v>
      </c>
      <c r="H19" s="17">
        <v>39143</v>
      </c>
      <c r="I19" s="97">
        <v>80.8</v>
      </c>
      <c r="J19" s="17">
        <v>9324</v>
      </c>
      <c r="K19" s="86">
        <v>19.2</v>
      </c>
      <c r="L19" s="98">
        <v>744</v>
      </c>
      <c r="M19" s="98">
        <v>-3748</v>
      </c>
      <c r="N19" s="17">
        <v>4492</v>
      </c>
    </row>
    <row r="20" spans="1:14" ht="18" customHeight="1">
      <c r="A20" s="16" t="s">
        <v>147</v>
      </c>
      <c r="B20" s="17">
        <v>47619</v>
      </c>
      <c r="C20" s="17">
        <v>35004</v>
      </c>
      <c r="D20" s="86">
        <v>73.5</v>
      </c>
      <c r="E20" s="17">
        <v>12615</v>
      </c>
      <c r="F20" s="86">
        <v>26.5</v>
      </c>
      <c r="G20" s="67">
        <v>49190</v>
      </c>
      <c r="H20" s="17">
        <v>38751</v>
      </c>
      <c r="I20" s="97">
        <v>78.8</v>
      </c>
      <c r="J20" s="17">
        <v>10439</v>
      </c>
      <c r="K20" s="86">
        <v>21.2</v>
      </c>
      <c r="L20" s="98">
        <v>-1571</v>
      </c>
      <c r="M20" s="98">
        <v>-3747</v>
      </c>
      <c r="N20" s="17">
        <v>2176</v>
      </c>
    </row>
    <row r="21" spans="1:14" ht="18" customHeight="1">
      <c r="A21" s="16" t="s">
        <v>85</v>
      </c>
      <c r="B21" s="17">
        <v>49701</v>
      </c>
      <c r="C21" s="17">
        <v>34433</v>
      </c>
      <c r="D21" s="86">
        <v>69.3</v>
      </c>
      <c r="E21" s="17">
        <v>15268</v>
      </c>
      <c r="F21" s="86">
        <v>30.7</v>
      </c>
      <c r="G21" s="67">
        <v>50222</v>
      </c>
      <c r="H21" s="17">
        <v>37707</v>
      </c>
      <c r="I21" s="97">
        <v>75.1</v>
      </c>
      <c r="J21" s="17">
        <v>12515</v>
      </c>
      <c r="K21" s="86">
        <v>24.9</v>
      </c>
      <c r="L21" s="98">
        <v>-521</v>
      </c>
      <c r="M21" s="98">
        <v>-3274</v>
      </c>
      <c r="N21" s="17">
        <v>2753</v>
      </c>
    </row>
    <row r="22" spans="1:14" ht="18" customHeight="1">
      <c r="A22" s="16" t="s">
        <v>86</v>
      </c>
      <c r="B22" s="17">
        <v>51513</v>
      </c>
      <c r="C22" s="17">
        <v>33413</v>
      </c>
      <c r="D22" s="86">
        <v>64.9</v>
      </c>
      <c r="E22" s="17">
        <v>18100</v>
      </c>
      <c r="F22" s="86">
        <v>35.1</v>
      </c>
      <c r="G22" s="67">
        <v>50112</v>
      </c>
      <c r="H22" s="17">
        <v>37377</v>
      </c>
      <c r="I22" s="97">
        <v>74.6</v>
      </c>
      <c r="J22" s="17">
        <v>12735</v>
      </c>
      <c r="K22" s="86">
        <v>25.4</v>
      </c>
      <c r="L22" s="98">
        <v>1401</v>
      </c>
      <c r="M22" s="98">
        <v>-3964</v>
      </c>
      <c r="N22" s="17">
        <v>5365</v>
      </c>
    </row>
    <row r="23" spans="1:14" ht="18" customHeight="1">
      <c r="A23" s="16" t="s">
        <v>87</v>
      </c>
      <c r="B23" s="17">
        <v>51441</v>
      </c>
      <c r="C23" s="17">
        <v>33222</v>
      </c>
      <c r="D23" s="86">
        <v>64.6</v>
      </c>
      <c r="E23" s="17">
        <v>18219</v>
      </c>
      <c r="F23" s="86">
        <v>35.4</v>
      </c>
      <c r="G23" s="67">
        <v>51802</v>
      </c>
      <c r="H23" s="17">
        <v>36745</v>
      </c>
      <c r="I23" s="97">
        <v>70.9</v>
      </c>
      <c r="J23" s="17">
        <v>15057</v>
      </c>
      <c r="K23" s="86">
        <v>29.1</v>
      </c>
      <c r="L23" s="98">
        <v>-361</v>
      </c>
      <c r="M23" s="98">
        <v>-3523</v>
      </c>
      <c r="N23" s="17">
        <v>3162</v>
      </c>
    </row>
    <row r="24" spans="1:14" ht="18" customHeight="1" thickBot="1">
      <c r="A24" s="27" t="s">
        <v>299</v>
      </c>
      <c r="B24" s="31">
        <v>50364</v>
      </c>
      <c r="C24" s="31">
        <v>32695</v>
      </c>
      <c r="D24" s="88">
        <v>64.9</v>
      </c>
      <c r="E24" s="31">
        <v>17669</v>
      </c>
      <c r="F24" s="88">
        <v>35.1</v>
      </c>
      <c r="G24" s="31">
        <v>52620</v>
      </c>
      <c r="H24" s="31">
        <v>36589</v>
      </c>
      <c r="I24" s="99">
        <v>69.5</v>
      </c>
      <c r="J24" s="31">
        <v>16031</v>
      </c>
      <c r="K24" s="88">
        <v>30.5</v>
      </c>
      <c r="L24" s="100">
        <v>-2256</v>
      </c>
      <c r="M24" s="100">
        <v>-3894</v>
      </c>
      <c r="N24" s="31">
        <v>1638</v>
      </c>
    </row>
    <row r="25" spans="1:13" ht="16.5" customHeight="1">
      <c r="A25" s="146" t="s">
        <v>199</v>
      </c>
      <c r="B25" s="34"/>
      <c r="C25" s="30"/>
      <c r="I25" s="101"/>
      <c r="L25" s="102"/>
      <c r="M25" s="102"/>
    </row>
  </sheetData>
  <sheetProtection/>
  <mergeCells count="13">
    <mergeCell ref="A2:A5"/>
    <mergeCell ref="B2:F2"/>
    <mergeCell ref="G2:K2"/>
    <mergeCell ref="L2:N2"/>
    <mergeCell ref="B3:B5"/>
    <mergeCell ref="G3:G5"/>
    <mergeCell ref="L3:L5"/>
    <mergeCell ref="C4:C5"/>
    <mergeCell ref="E4:E5"/>
    <mergeCell ref="H4:H5"/>
    <mergeCell ref="J4:J5"/>
    <mergeCell ref="M4:M5"/>
    <mergeCell ref="N4:N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L1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M6" sqref="M6"/>
      <selection pane="topRight" activeCell="M6" sqref="M6"/>
      <selection pane="bottomLeft" activeCell="M6" sqref="M6"/>
      <selection pane="bottomRight" activeCell="C6" sqref="C6"/>
    </sheetView>
  </sheetViews>
  <sheetFormatPr defaultColWidth="9.00390625" defaultRowHeight="13.5"/>
  <cols>
    <col min="1" max="1" width="17.375" style="12" customWidth="1"/>
    <col min="2" max="3" width="10.375" style="12" bestFit="1" customWidth="1"/>
    <col min="4" max="4" width="9.50390625" style="12" bestFit="1" customWidth="1"/>
    <col min="5" max="5" width="9.25390625" style="12" bestFit="1" customWidth="1"/>
    <col min="6" max="7" width="10.50390625" style="12" bestFit="1" customWidth="1"/>
    <col min="8" max="8" width="9.50390625" style="12" bestFit="1" customWidth="1"/>
    <col min="9" max="9" width="9.25390625" style="12" bestFit="1" customWidth="1"/>
    <col min="10" max="10" width="9.50390625" style="12" bestFit="1" customWidth="1"/>
    <col min="11" max="12" width="9.25390625" style="12" bestFit="1" customWidth="1"/>
    <col min="13" max="13" width="3.00390625" style="12" customWidth="1"/>
    <col min="14" max="16384" width="9.00390625" style="12" customWidth="1"/>
  </cols>
  <sheetData>
    <row r="1" spans="1:12" ht="22.5" customHeight="1" thickBot="1">
      <c r="A1" s="85" t="s">
        <v>200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4.25" customHeight="1" thickTop="1">
      <c r="A2" s="259" t="s">
        <v>201</v>
      </c>
      <c r="B2" s="261" t="s">
        <v>202</v>
      </c>
      <c r="C2" s="261"/>
      <c r="D2" s="261"/>
      <c r="E2" s="261"/>
      <c r="F2" s="261" t="s">
        <v>203</v>
      </c>
      <c r="G2" s="261"/>
      <c r="H2" s="261"/>
      <c r="I2" s="261"/>
      <c r="J2" s="261" t="s">
        <v>204</v>
      </c>
      <c r="K2" s="270" t="s">
        <v>205</v>
      </c>
      <c r="L2" s="270"/>
    </row>
    <row r="3" spans="1:12" ht="14.25" customHeight="1">
      <c r="A3" s="259"/>
      <c r="B3" s="259" t="s">
        <v>206</v>
      </c>
      <c r="C3" s="260"/>
      <c r="D3" s="259" t="s">
        <v>161</v>
      </c>
      <c r="E3" s="260"/>
      <c r="F3" s="271" t="s">
        <v>207</v>
      </c>
      <c r="G3" s="271"/>
      <c r="H3" s="259" t="s">
        <v>161</v>
      </c>
      <c r="I3" s="260"/>
      <c r="J3" s="258"/>
      <c r="K3" s="263" t="s">
        <v>208</v>
      </c>
      <c r="L3" s="254"/>
    </row>
    <row r="4" spans="1:12" ht="14.25" customHeight="1">
      <c r="A4" s="256"/>
      <c r="B4" s="48"/>
      <c r="C4" s="44" t="s">
        <v>209</v>
      </c>
      <c r="D4" s="48"/>
      <c r="E4" s="44" t="s">
        <v>209</v>
      </c>
      <c r="F4" s="48"/>
      <c r="G4" s="44" t="s">
        <v>209</v>
      </c>
      <c r="H4" s="48"/>
      <c r="I4" s="44" t="s">
        <v>209</v>
      </c>
      <c r="J4" s="258"/>
      <c r="K4" s="44" t="s">
        <v>210</v>
      </c>
      <c r="L4" s="48" t="s">
        <v>211</v>
      </c>
    </row>
    <row r="5" spans="1:12" s="119" customFormat="1" ht="14.25" customHeight="1">
      <c r="A5" s="141"/>
      <c r="B5" s="138" t="s">
        <v>23</v>
      </c>
      <c r="C5" s="119" t="s">
        <v>23</v>
      </c>
      <c r="D5" s="119" t="s">
        <v>414</v>
      </c>
      <c r="E5" s="119" t="s">
        <v>414</v>
      </c>
      <c r="F5" s="119" t="s">
        <v>23</v>
      </c>
      <c r="G5" s="119" t="s">
        <v>23</v>
      </c>
      <c r="H5" s="119" t="s">
        <v>415</v>
      </c>
      <c r="I5" s="119" t="s">
        <v>414</v>
      </c>
      <c r="J5" s="119" t="s">
        <v>23</v>
      </c>
      <c r="K5" s="119" t="s">
        <v>23</v>
      </c>
      <c r="L5" s="119" t="s">
        <v>23</v>
      </c>
    </row>
    <row r="6" spans="1:12" ht="22.5" customHeight="1">
      <c r="A6" s="103" t="s">
        <v>307</v>
      </c>
      <c r="B6" s="67">
        <v>25722</v>
      </c>
      <c r="C6" s="17">
        <v>16647</v>
      </c>
      <c r="D6" s="86">
        <v>29.2</v>
      </c>
      <c r="E6" s="86">
        <v>33.1</v>
      </c>
      <c r="F6" s="17">
        <v>28293</v>
      </c>
      <c r="G6" s="17">
        <v>19218</v>
      </c>
      <c r="H6" s="86">
        <v>31.3</v>
      </c>
      <c r="I6" s="86">
        <v>36.5</v>
      </c>
      <c r="J6" s="104">
        <v>-2571</v>
      </c>
      <c r="K6" s="23">
        <v>1.32</v>
      </c>
      <c r="L6" s="23">
        <v>1.29</v>
      </c>
    </row>
    <row r="7" spans="1:12" ht="22.5" customHeight="1">
      <c r="A7" s="103" t="s">
        <v>308</v>
      </c>
      <c r="B7" s="67">
        <v>3022</v>
      </c>
      <c r="C7" s="17">
        <v>2109</v>
      </c>
      <c r="D7" s="86">
        <v>3.4</v>
      </c>
      <c r="E7" s="86">
        <v>4.2</v>
      </c>
      <c r="F7" s="17">
        <v>4072</v>
      </c>
      <c r="G7" s="17">
        <v>3159</v>
      </c>
      <c r="H7" s="86">
        <v>4.5</v>
      </c>
      <c r="I7" s="86">
        <v>6</v>
      </c>
      <c r="J7" s="104">
        <v>-1050</v>
      </c>
      <c r="K7" s="23">
        <v>1.14</v>
      </c>
      <c r="L7" s="23">
        <v>1.11</v>
      </c>
    </row>
    <row r="8" spans="1:12" ht="22.5" customHeight="1">
      <c r="A8" s="103" t="s">
        <v>309</v>
      </c>
      <c r="B8" s="67">
        <v>10480</v>
      </c>
      <c r="C8" s="17">
        <v>3092</v>
      </c>
      <c r="D8" s="86">
        <v>11.9</v>
      </c>
      <c r="E8" s="86">
        <v>6.1</v>
      </c>
      <c r="F8" s="17">
        <v>12268</v>
      </c>
      <c r="G8" s="17">
        <v>4880</v>
      </c>
      <c r="H8" s="86">
        <v>13.6</v>
      </c>
      <c r="I8" s="86">
        <v>9.3</v>
      </c>
      <c r="J8" s="104">
        <v>-1788</v>
      </c>
      <c r="K8" s="23">
        <v>1.13</v>
      </c>
      <c r="L8" s="23">
        <v>1.1</v>
      </c>
    </row>
    <row r="9" spans="1:12" ht="22.5" customHeight="1">
      <c r="A9" s="103" t="s">
        <v>310</v>
      </c>
      <c r="B9" s="67">
        <v>5537</v>
      </c>
      <c r="C9" s="17">
        <v>2416</v>
      </c>
      <c r="D9" s="86">
        <v>6.3</v>
      </c>
      <c r="E9" s="86">
        <v>4.8</v>
      </c>
      <c r="F9" s="17">
        <v>5370</v>
      </c>
      <c r="G9" s="17">
        <v>2249</v>
      </c>
      <c r="H9" s="86">
        <v>5.9</v>
      </c>
      <c r="I9" s="86">
        <v>4.3</v>
      </c>
      <c r="J9" s="104">
        <v>167</v>
      </c>
      <c r="K9" s="23">
        <v>1.44</v>
      </c>
      <c r="L9" s="23">
        <v>1.43</v>
      </c>
    </row>
    <row r="10" spans="1:12" ht="22.5" customHeight="1">
      <c r="A10" s="103" t="s">
        <v>311</v>
      </c>
      <c r="B10" s="67">
        <v>279</v>
      </c>
      <c r="C10" s="17">
        <v>171</v>
      </c>
      <c r="D10" s="86">
        <v>0.3</v>
      </c>
      <c r="E10" s="86">
        <v>0.3</v>
      </c>
      <c r="F10" s="17">
        <v>173</v>
      </c>
      <c r="G10" s="17">
        <v>65</v>
      </c>
      <c r="H10" s="86">
        <v>0.2</v>
      </c>
      <c r="I10" s="86">
        <v>0.1</v>
      </c>
      <c r="J10" s="104">
        <v>106</v>
      </c>
      <c r="K10" s="23">
        <v>1.56</v>
      </c>
      <c r="L10" s="23">
        <v>1.59</v>
      </c>
    </row>
    <row r="11" spans="1:12" ht="22.5" customHeight="1">
      <c r="A11" s="103" t="s">
        <v>312</v>
      </c>
      <c r="B11" s="67">
        <v>465</v>
      </c>
      <c r="C11" s="17">
        <v>92</v>
      </c>
      <c r="D11" s="86">
        <v>0.5</v>
      </c>
      <c r="E11" s="86">
        <v>0.2</v>
      </c>
      <c r="F11" s="17">
        <v>654</v>
      </c>
      <c r="G11" s="17">
        <v>281</v>
      </c>
      <c r="H11" s="86">
        <v>0.7</v>
      </c>
      <c r="I11" s="86">
        <v>0.5</v>
      </c>
      <c r="J11" s="104">
        <v>-189</v>
      </c>
      <c r="K11" s="23">
        <v>1.46</v>
      </c>
      <c r="L11" s="23">
        <v>1.45</v>
      </c>
    </row>
    <row r="12" spans="1:12" ht="22.5" customHeight="1">
      <c r="A12" s="103" t="s">
        <v>313</v>
      </c>
      <c r="B12" s="67">
        <v>10252</v>
      </c>
      <c r="C12" s="17">
        <v>2672</v>
      </c>
      <c r="D12" s="86">
        <v>11.6</v>
      </c>
      <c r="E12" s="86">
        <v>5.3</v>
      </c>
      <c r="F12" s="17">
        <v>9128</v>
      </c>
      <c r="G12" s="17">
        <v>1548</v>
      </c>
      <c r="H12" s="86">
        <v>10.1</v>
      </c>
      <c r="I12" s="86">
        <v>2.9</v>
      </c>
      <c r="J12" s="104">
        <v>1124</v>
      </c>
      <c r="K12" s="23">
        <v>2.24</v>
      </c>
      <c r="L12" s="23">
        <v>2.23</v>
      </c>
    </row>
    <row r="13" spans="1:12" ht="22.5" customHeight="1">
      <c r="A13" s="103" t="s">
        <v>314</v>
      </c>
      <c r="B13" s="67">
        <v>10034</v>
      </c>
      <c r="C13" s="17">
        <v>5001</v>
      </c>
      <c r="D13" s="86">
        <v>11.4</v>
      </c>
      <c r="E13" s="86">
        <v>9.9</v>
      </c>
      <c r="F13" s="17">
        <v>9900</v>
      </c>
      <c r="G13" s="17">
        <v>4867</v>
      </c>
      <c r="H13" s="86">
        <v>10.9</v>
      </c>
      <c r="I13" s="86">
        <v>9.2</v>
      </c>
      <c r="J13" s="104">
        <v>134</v>
      </c>
      <c r="K13" s="23">
        <v>1.37</v>
      </c>
      <c r="L13" s="23">
        <v>1.35</v>
      </c>
    </row>
    <row r="14" spans="1:12" ht="22.5" customHeight="1">
      <c r="A14" s="103" t="s">
        <v>315</v>
      </c>
      <c r="B14" s="67">
        <v>22385</v>
      </c>
      <c r="C14" s="17">
        <v>18164</v>
      </c>
      <c r="D14" s="86">
        <v>25.4</v>
      </c>
      <c r="E14" s="86">
        <v>36.1</v>
      </c>
      <c r="F14" s="17">
        <v>20574</v>
      </c>
      <c r="G14" s="17">
        <v>16353</v>
      </c>
      <c r="H14" s="86">
        <v>22.8</v>
      </c>
      <c r="I14" s="86">
        <v>31.1</v>
      </c>
      <c r="J14" s="104">
        <v>1811</v>
      </c>
      <c r="K14" s="23">
        <v>1.16</v>
      </c>
      <c r="L14" s="23">
        <v>1.12</v>
      </c>
    </row>
    <row r="15" spans="1:12" ht="22.5" customHeight="1" thickBot="1">
      <c r="A15" s="105" t="s">
        <v>316</v>
      </c>
      <c r="B15" s="31">
        <v>88176</v>
      </c>
      <c r="C15" s="31">
        <v>50364</v>
      </c>
      <c r="D15" s="88">
        <v>100</v>
      </c>
      <c r="E15" s="88">
        <v>100</v>
      </c>
      <c r="F15" s="31">
        <v>90432</v>
      </c>
      <c r="G15" s="31">
        <v>52620</v>
      </c>
      <c r="H15" s="88">
        <v>100</v>
      </c>
      <c r="I15" s="88">
        <v>100</v>
      </c>
      <c r="J15" s="106">
        <v>-2256</v>
      </c>
      <c r="K15" s="32">
        <v>1.32</v>
      </c>
      <c r="L15" s="32">
        <v>1.28</v>
      </c>
    </row>
    <row r="16" spans="1:12" ht="15" customHeight="1">
      <c r="A16" s="145" t="s">
        <v>216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 customHeight="1">
      <c r="A17" s="145" t="s">
        <v>217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</sheetData>
  <sheetProtection/>
  <mergeCells count="10">
    <mergeCell ref="A2:A4"/>
    <mergeCell ref="B2:E2"/>
    <mergeCell ref="F2:I2"/>
    <mergeCell ref="J2:J4"/>
    <mergeCell ref="K2:L2"/>
    <mergeCell ref="B3:C3"/>
    <mergeCell ref="D3:E3"/>
    <mergeCell ref="F3:G3"/>
    <mergeCell ref="H3:I3"/>
    <mergeCell ref="K3:L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50390625" style="12" customWidth="1"/>
    <col min="2" max="3" width="10.625" style="12" customWidth="1"/>
    <col min="4" max="5" width="10.625" style="12" hidden="1" customWidth="1"/>
    <col min="6" max="12" width="10.625" style="12" customWidth="1"/>
    <col min="13" max="13" width="3.00390625" style="12" customWidth="1"/>
    <col min="14" max="16384" width="9.00390625" style="12" customWidth="1"/>
  </cols>
  <sheetData>
    <row r="1" spans="1:12" ht="30" customHeight="1" thickBot="1">
      <c r="A1" s="85" t="s">
        <v>218</v>
      </c>
      <c r="B1" s="72"/>
      <c r="C1" s="72"/>
      <c r="D1" s="72"/>
      <c r="E1" s="72"/>
      <c r="F1" s="72"/>
      <c r="G1" s="72"/>
      <c r="H1" s="72"/>
      <c r="I1" s="72" t="s">
        <v>340</v>
      </c>
      <c r="J1" s="72"/>
      <c r="K1" s="72"/>
      <c r="L1" s="175" t="s">
        <v>219</v>
      </c>
    </row>
    <row r="2" spans="1:12" ht="30" customHeight="1" thickTop="1">
      <c r="A2" s="9" t="s">
        <v>55</v>
      </c>
      <c r="B2" s="9" t="s">
        <v>220</v>
      </c>
      <c r="C2" s="9" t="s">
        <v>77</v>
      </c>
      <c r="D2" s="9" t="s">
        <v>80</v>
      </c>
      <c r="E2" s="9" t="s">
        <v>81</v>
      </c>
      <c r="F2" s="9" t="s">
        <v>82</v>
      </c>
      <c r="G2" s="9" t="s">
        <v>83</v>
      </c>
      <c r="H2" s="9" t="s">
        <v>84</v>
      </c>
      <c r="I2" s="10" t="s">
        <v>85</v>
      </c>
      <c r="J2" s="39" t="s">
        <v>86</v>
      </c>
      <c r="K2" s="11" t="s">
        <v>87</v>
      </c>
      <c r="L2" s="11" t="s">
        <v>299</v>
      </c>
    </row>
    <row r="3" spans="1:12" ht="30" customHeight="1">
      <c r="A3" s="107" t="s">
        <v>212</v>
      </c>
      <c r="B3" s="69">
        <v>-1009</v>
      </c>
      <c r="C3" s="69">
        <v>-935</v>
      </c>
      <c r="D3" s="69">
        <v>-2347</v>
      </c>
      <c r="E3" s="69">
        <v>-1865</v>
      </c>
      <c r="F3" s="69">
        <v>-2416</v>
      </c>
      <c r="G3" s="69">
        <v>-2392</v>
      </c>
      <c r="H3" s="69">
        <v>-2556</v>
      </c>
      <c r="I3" s="69">
        <v>-2708</v>
      </c>
      <c r="J3" s="69">
        <v>-3637</v>
      </c>
      <c r="K3" s="108">
        <v>-2634</v>
      </c>
      <c r="L3" s="69">
        <v>-2571</v>
      </c>
    </row>
    <row r="4" spans="1:12" ht="30" customHeight="1">
      <c r="A4" s="103" t="s">
        <v>213</v>
      </c>
      <c r="B4" s="69">
        <v>-1827</v>
      </c>
      <c r="C4" s="69">
        <v>-1657</v>
      </c>
      <c r="D4" s="69">
        <v>-1741</v>
      </c>
      <c r="E4" s="69">
        <f>+-1742</f>
        <v>-1742</v>
      </c>
      <c r="F4" s="69">
        <v>-1618</v>
      </c>
      <c r="G4" s="69">
        <v>-1671</v>
      </c>
      <c r="H4" s="69">
        <v>-1175</v>
      </c>
      <c r="I4" s="69">
        <v>-1100</v>
      </c>
      <c r="J4" s="69">
        <v>-1204</v>
      </c>
      <c r="K4" s="108">
        <v>-983</v>
      </c>
      <c r="L4" s="69">
        <v>-1050</v>
      </c>
    </row>
    <row r="5" spans="1:12" ht="30" customHeight="1">
      <c r="A5" s="103" t="s">
        <v>214</v>
      </c>
      <c r="B5" s="69">
        <v>-884</v>
      </c>
      <c r="C5" s="69">
        <v>-1448</v>
      </c>
      <c r="D5" s="69">
        <v>-1646</v>
      </c>
      <c r="E5" s="69">
        <v>-1554</v>
      </c>
      <c r="F5" s="69">
        <v>-1551</v>
      </c>
      <c r="G5" s="69">
        <v>-1621</v>
      </c>
      <c r="H5" s="69">
        <v>-1858</v>
      </c>
      <c r="I5" s="69">
        <v>-1446</v>
      </c>
      <c r="J5" s="69">
        <v>-1698</v>
      </c>
      <c r="K5" s="108">
        <v>-1665</v>
      </c>
      <c r="L5" s="69">
        <v>-1788</v>
      </c>
    </row>
    <row r="6" spans="1:12" ht="30" customHeight="1">
      <c r="A6" s="103" t="s">
        <v>215</v>
      </c>
      <c r="B6" s="69">
        <v>6325</v>
      </c>
      <c r="C6" s="69">
        <v>3503</v>
      </c>
      <c r="D6" s="69">
        <v>2151</v>
      </c>
      <c r="E6" s="69">
        <v>2077</v>
      </c>
      <c r="F6" s="69">
        <v>2004</v>
      </c>
      <c r="G6" s="69">
        <v>1693</v>
      </c>
      <c r="H6" s="69">
        <v>1370</v>
      </c>
      <c r="I6" s="69">
        <v>1354</v>
      </c>
      <c r="J6" s="69">
        <v>1269</v>
      </c>
      <c r="K6" s="69">
        <v>1244</v>
      </c>
      <c r="L6" s="69">
        <v>1124</v>
      </c>
    </row>
    <row r="7" spans="1:12" ht="30" customHeight="1" thickBot="1">
      <c r="A7" s="105" t="s">
        <v>221</v>
      </c>
      <c r="B7" s="70">
        <v>4328</v>
      </c>
      <c r="C7" s="70">
        <v>2272</v>
      </c>
      <c r="D7" s="70">
        <v>-609</v>
      </c>
      <c r="E7" s="70">
        <v>-1849</v>
      </c>
      <c r="F7" s="70">
        <v>1550</v>
      </c>
      <c r="G7" s="70">
        <v>744</v>
      </c>
      <c r="H7" s="70">
        <v>-1571</v>
      </c>
      <c r="I7" s="70">
        <v>-521</v>
      </c>
      <c r="J7" s="70">
        <v>1401</v>
      </c>
      <c r="K7" s="109" t="s">
        <v>222</v>
      </c>
      <c r="L7" s="70">
        <v>-2256</v>
      </c>
    </row>
    <row r="8" ht="22.5" customHeight="1">
      <c r="A8" s="7" t="s">
        <v>223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p22734</dc:creator>
  <cp:keywords/>
  <dc:description/>
  <cp:lastModifiedBy>岐阜県</cp:lastModifiedBy>
  <cp:lastPrinted>2007-01-25T00:33:16Z</cp:lastPrinted>
  <dcterms:created xsi:type="dcterms:W3CDTF">2006-02-02T00:44:02Z</dcterms:created>
  <dcterms:modified xsi:type="dcterms:W3CDTF">2007-12-27T02:34:56Z</dcterms:modified>
  <cp:category/>
  <cp:version/>
  <cp:contentType/>
  <cp:contentStatus/>
</cp:coreProperties>
</file>