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tabRatio="723" activeTab="0"/>
  </bookViews>
  <sheets>
    <sheet name="第1表" sheetId="1" r:id="rId1"/>
    <sheet name="第2表" sheetId="2" r:id="rId2"/>
    <sheet name="第3表" sheetId="3" r:id="rId3"/>
    <sheet name="第4表" sheetId="4" r:id="rId4"/>
    <sheet name="第5表" sheetId="5" r:id="rId5"/>
    <sheet name="第6表" sheetId="6" r:id="rId6"/>
    <sheet name="第7表" sheetId="7" r:id="rId7"/>
    <sheet name="第8表" sheetId="8" r:id="rId8"/>
    <sheet name="第9表" sheetId="9" r:id="rId9"/>
    <sheet name="第10表" sheetId="10" r:id="rId10"/>
    <sheet name="第11表" sheetId="11" r:id="rId11"/>
    <sheet name="第12表" sheetId="12" r:id="rId12"/>
    <sheet name="第13表" sheetId="13" r:id="rId13"/>
    <sheet name="参考表" sheetId="14" r:id="rId14"/>
  </sheets>
  <definedNames/>
  <calcPr fullCalcOnLoad="1"/>
</workbook>
</file>

<file path=xl/sharedStrings.xml><?xml version="1.0" encoding="utf-8"?>
<sst xmlns="http://schemas.openxmlformats.org/spreadsheetml/2006/main" count="1945" uniqueCount="403">
  <si>
    <t>第１表　人口動態（自然・社会動態）　－市町村－</t>
  </si>
  <si>
    <t>単位：人</t>
  </si>
  <si>
    <t>市町村</t>
  </si>
  <si>
    <t>自　　然　　動　　態</t>
  </si>
  <si>
    <t>社　　会　　動　　態</t>
  </si>
  <si>
    <t>17.10.1</t>
  </si>
  <si>
    <t>現在人口</t>
  </si>
  <si>
    <t>出生</t>
  </si>
  <si>
    <t>死亡</t>
  </si>
  <si>
    <t>増減</t>
  </si>
  <si>
    <t>転入</t>
  </si>
  <si>
    <t>転出</t>
  </si>
  <si>
    <t>増減</t>
  </si>
  <si>
    <t>増減計</t>
  </si>
  <si>
    <t>男</t>
  </si>
  <si>
    <t>岐阜県</t>
  </si>
  <si>
    <t>市計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</si>
  <si>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</si>
  <si>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</si>
  <si>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</si>
  <si>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</si>
  <si>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</si>
  <si>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</si>
  <si>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</si>
  <si>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</si>
  <si>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</si>
  <si>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</si>
  <si>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</si>
  <si>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</si>
  <si>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</si>
  <si>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</si>
  <si>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</si>
  <si>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</si>
  <si>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</si>
  <si>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</si>
  <si>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</si>
  <si>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</si>
  <si>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</si>
  <si>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郡計</t>
  </si>
  <si>
    <t>羽島郡</t>
  </si>
  <si>
    <t>岐南町</t>
  </si>
  <si>
    <t>笠松町</t>
  </si>
  <si>
    <t>柳津町</t>
  </si>
  <si>
    <t>養老郡</t>
  </si>
  <si>
    <t>養老町</t>
  </si>
  <si>
    <t>上石津町</t>
  </si>
  <si>
    <t>不破郡</t>
  </si>
  <si>
    <t>垂井町</t>
  </si>
  <si>
    <t>関ケ原町</t>
  </si>
  <si>
    <t>安八郡</t>
  </si>
  <si>
    <t>神戸町</t>
  </si>
  <si>
    <t>輪之内町</t>
  </si>
  <si>
    <t>安八町</t>
  </si>
  <si>
    <t>墨俣町</t>
  </si>
  <si>
    <t>揖斐郡</t>
  </si>
  <si>
    <t>揖斐川町</t>
  </si>
  <si>
    <t>大野町</t>
  </si>
  <si>
    <t>池田町</t>
  </si>
  <si>
    <t>本巣郡</t>
  </si>
  <si>
    <t>北方町</t>
  </si>
  <si>
    <t>加茂郡</t>
  </si>
  <si>
    <t>坂祝町</t>
  </si>
  <si>
    <t>富加町</t>
  </si>
  <si>
    <t>川辺町</t>
  </si>
  <si>
    <t>七宗町</t>
  </si>
  <si>
    <t>八百津町</t>
  </si>
  <si>
    <t>白川町</t>
  </si>
  <si>
    <t>東白川村</t>
  </si>
  <si>
    <t>可児郡</t>
  </si>
  <si>
    <t>御嵩町</t>
  </si>
  <si>
    <t>土岐郡</t>
  </si>
  <si>
    <t>笠原町</t>
  </si>
  <si>
    <t>大野郡</t>
  </si>
  <si>
    <t>白川村</t>
  </si>
  <si>
    <t xml:space="preserve">    注）　平成17年10月1日現在人口については、平成17年国勢調査の速報値である。</t>
  </si>
  <si>
    <t>　　　　　 自然動態及び社会動態は、平成16年10月1日から平成17年9月30日までの動態数である。</t>
  </si>
  <si>
    <t>第２表　年齢（各歳）別動態（自然・社会動態）－県－</t>
  </si>
  <si>
    <t>17.10.1</t>
  </si>
  <si>
    <t xml:space="preserve">  自      然      動      態</t>
  </si>
  <si>
    <t xml:space="preserve">  社      会      動      態</t>
  </si>
  <si>
    <t>増    減    計</t>
  </si>
  <si>
    <t>現在</t>
  </si>
  <si>
    <t>出生</t>
  </si>
  <si>
    <t>死亡</t>
  </si>
  <si>
    <t>増減</t>
  </si>
  <si>
    <t>転入</t>
  </si>
  <si>
    <t>転出</t>
  </si>
  <si>
    <t>年齢区分</t>
  </si>
  <si>
    <t>男</t>
  </si>
  <si>
    <t>女</t>
  </si>
  <si>
    <t xml:space="preserve"> 男</t>
  </si>
  <si>
    <t xml:space="preserve"> 女</t>
  </si>
  <si>
    <t>0</t>
  </si>
  <si>
    <t>1</t>
  </si>
  <si>
    <t>2</t>
  </si>
  <si>
    <t>3</t>
  </si>
  <si>
    <t>4</t>
  </si>
  <si>
    <t>0～4</t>
  </si>
  <si>
    <t>5</t>
  </si>
  <si>
    <t>6</t>
  </si>
  <si>
    <t>7</t>
  </si>
  <si>
    <t>8</t>
  </si>
  <si>
    <t>9</t>
  </si>
  <si>
    <t>5～9</t>
  </si>
  <si>
    <t>10</t>
  </si>
  <si>
    <t>11</t>
  </si>
  <si>
    <t>12</t>
  </si>
  <si>
    <t>13</t>
  </si>
  <si>
    <t>14</t>
  </si>
  <si>
    <t>10～14</t>
  </si>
  <si>
    <t>15</t>
  </si>
  <si>
    <t>16</t>
  </si>
  <si>
    <t>17</t>
  </si>
  <si>
    <t>18</t>
  </si>
  <si>
    <t>19</t>
  </si>
  <si>
    <t>15～19</t>
  </si>
  <si>
    <t>20</t>
  </si>
  <si>
    <t>21</t>
  </si>
  <si>
    <t>22</t>
  </si>
  <si>
    <t>23</t>
  </si>
  <si>
    <t>24</t>
  </si>
  <si>
    <t>20～24</t>
  </si>
  <si>
    <t>25</t>
  </si>
  <si>
    <t>26</t>
  </si>
  <si>
    <t>27</t>
  </si>
  <si>
    <t>28</t>
  </si>
  <si>
    <t>29</t>
  </si>
  <si>
    <t>25～29</t>
  </si>
  <si>
    <t>30</t>
  </si>
  <si>
    <t>31</t>
  </si>
  <si>
    <t>32</t>
  </si>
  <si>
    <t>33</t>
  </si>
  <si>
    <t>34</t>
  </si>
  <si>
    <t>30～34</t>
  </si>
  <si>
    <t>35</t>
  </si>
  <si>
    <t>36</t>
  </si>
  <si>
    <t>37</t>
  </si>
  <si>
    <t>38</t>
  </si>
  <si>
    <t>39</t>
  </si>
  <si>
    <t>35～39</t>
  </si>
  <si>
    <t>40</t>
  </si>
  <si>
    <t>41</t>
  </si>
  <si>
    <t>42</t>
  </si>
  <si>
    <t>43</t>
  </si>
  <si>
    <t>44</t>
  </si>
  <si>
    <t>40～44</t>
  </si>
  <si>
    <t>45</t>
  </si>
  <si>
    <t>46</t>
  </si>
  <si>
    <t>47</t>
  </si>
  <si>
    <t>48</t>
  </si>
  <si>
    <t>49</t>
  </si>
  <si>
    <t>45～49</t>
  </si>
  <si>
    <t>50</t>
  </si>
  <si>
    <t>51</t>
  </si>
  <si>
    <t>52</t>
  </si>
  <si>
    <t>53</t>
  </si>
  <si>
    <t>54</t>
  </si>
  <si>
    <t>50～54</t>
  </si>
  <si>
    <t>55</t>
  </si>
  <si>
    <t>56</t>
  </si>
  <si>
    <t>57</t>
  </si>
  <si>
    <t>58</t>
  </si>
  <si>
    <t>59</t>
  </si>
  <si>
    <t>55～59</t>
  </si>
  <si>
    <t>60</t>
  </si>
  <si>
    <t>61</t>
  </si>
  <si>
    <t>62</t>
  </si>
  <si>
    <t>63</t>
  </si>
  <si>
    <t>64</t>
  </si>
  <si>
    <t>60～64</t>
  </si>
  <si>
    <t>65</t>
  </si>
  <si>
    <t>66</t>
  </si>
  <si>
    <t>67</t>
  </si>
  <si>
    <t>68</t>
  </si>
  <si>
    <t>69</t>
  </si>
  <si>
    <t>65～69</t>
  </si>
  <si>
    <t>70</t>
  </si>
  <si>
    <t>71</t>
  </si>
  <si>
    <t>72</t>
  </si>
  <si>
    <t>73</t>
  </si>
  <si>
    <t>74</t>
  </si>
  <si>
    <t>70～74</t>
  </si>
  <si>
    <t>75</t>
  </si>
  <si>
    <t>76</t>
  </si>
  <si>
    <t>77</t>
  </si>
  <si>
    <t>78</t>
  </si>
  <si>
    <t>79</t>
  </si>
  <si>
    <t>75～79</t>
  </si>
  <si>
    <t>80</t>
  </si>
  <si>
    <t>81</t>
  </si>
  <si>
    <t>82</t>
  </si>
  <si>
    <t>83</t>
  </si>
  <si>
    <t>84</t>
  </si>
  <si>
    <t>80～84</t>
  </si>
  <si>
    <t>85歳以上</t>
  </si>
  <si>
    <t>計</t>
  </si>
  <si>
    <t>　注１）　自然・社会動態は、平成16年10月１日から平成17年９月30日までの動態数。</t>
  </si>
  <si>
    <t>　　３）　転入・転出には県内市町村間移動も含む。</t>
  </si>
  <si>
    <t>　　２）　動態人口の年齢区分は、平成17年10月１日現在で算定（死亡、転入、転出時の年齢ではない）。</t>
  </si>
  <si>
    <t>本表には、旧山口村の人口増加分（2,032人）を含まない。これは、県内の合併でも同様の扱いで合併による境界変更のために発生した人口増加は人口動態ではないため。</t>
  </si>
  <si>
    <t>第３表　世帯動態－市町村－</t>
  </si>
  <si>
    <t xml:space="preserve">   (単位：世帯)</t>
  </si>
  <si>
    <t xml:space="preserve">        日   本   人   世   帯</t>
  </si>
  <si>
    <t>外国人</t>
  </si>
  <si>
    <t>17.10.１</t>
  </si>
  <si>
    <t>市町村</t>
  </si>
  <si>
    <t>増      加</t>
  </si>
  <si>
    <t>減      少</t>
  </si>
  <si>
    <t>世帯の</t>
  </si>
  <si>
    <t>増減計</t>
  </si>
  <si>
    <t>現    在</t>
  </si>
  <si>
    <t>自市町村内</t>
  </si>
  <si>
    <t>計</t>
  </si>
  <si>
    <t>増  減</t>
  </si>
  <si>
    <t>世 帯 数</t>
  </si>
  <si>
    <t>県計</t>
  </si>
  <si>
    <t>　注１）　平成17年10月１日現在世帯数については、平成17年国勢調査結果の速報値である。</t>
  </si>
  <si>
    <t>　　２）　世帯の増減数は、平成16年10月１日から平成17年９月30日までの動態数。</t>
  </si>
  <si>
    <t>　　３）  外国人世帯数については、増減の内訳不詳。</t>
  </si>
  <si>
    <t>第４表　移動理由別転入状況－市町村－</t>
  </si>
  <si>
    <t xml:space="preserve">       (単位：人、件)</t>
  </si>
  <si>
    <t>不詳</t>
  </si>
  <si>
    <t>件数</t>
  </si>
  <si>
    <t>人数</t>
  </si>
  <si>
    <t>　注１）　移動単位人数が２人以上の移動については、移動主因者以外の随伴者の移動理由も主因者と同一とみなしている。</t>
  </si>
  <si>
    <t>　　２）　理由区分不詳は、外国人（移動理由は調査していない）及び職権記載等によるものである。</t>
  </si>
  <si>
    <t xml:space="preserve">       (単位：人、件)</t>
  </si>
  <si>
    <t xml:space="preserve">        職業上</t>
  </si>
  <si>
    <t xml:space="preserve">        学業上</t>
  </si>
  <si>
    <t xml:space="preserve">   結婚・離婚・縁組</t>
  </si>
  <si>
    <t xml:space="preserve">   生活環境の利便性</t>
  </si>
  <si>
    <t xml:space="preserve">     自然環境上</t>
  </si>
  <si>
    <t xml:space="preserve">     交通の利便性</t>
  </si>
  <si>
    <t xml:space="preserve">      住宅事情</t>
  </si>
  <si>
    <t xml:space="preserve">        その他</t>
  </si>
  <si>
    <t>不詳</t>
  </si>
  <si>
    <t xml:space="preserve">           計</t>
  </si>
  <si>
    <t>第５表　移動理由別転出状況－市町村－</t>
  </si>
  <si>
    <t>職業上</t>
  </si>
  <si>
    <t>学業上</t>
  </si>
  <si>
    <t>結婚・離婚・縁組</t>
  </si>
  <si>
    <t xml:space="preserve">  生活環境の利便性</t>
  </si>
  <si>
    <t>自然環境上</t>
  </si>
  <si>
    <t>交通の利便性</t>
  </si>
  <si>
    <t>住宅事情</t>
  </si>
  <si>
    <t>その他</t>
  </si>
  <si>
    <t>計</t>
  </si>
  <si>
    <t>県計</t>
  </si>
  <si>
    <t>第６表　移動理由別転入転出差－市町村－</t>
  </si>
  <si>
    <t>(単位：人、件)</t>
  </si>
  <si>
    <t>職業上</t>
  </si>
  <si>
    <t>学業上</t>
  </si>
  <si>
    <t>結婚・離婚・縁組</t>
  </si>
  <si>
    <t>生活環境の利便性</t>
  </si>
  <si>
    <t>自然環境上</t>
  </si>
  <si>
    <t>交通の利便性</t>
  </si>
  <si>
    <t>住宅事情</t>
  </si>
  <si>
    <t>その他</t>
  </si>
  <si>
    <t>不詳</t>
  </si>
  <si>
    <t>計</t>
  </si>
  <si>
    <t>件数</t>
  </si>
  <si>
    <t>人数</t>
  </si>
  <si>
    <t>第７表　年齢（５歳階級）・移動理由別転入状況－県－</t>
  </si>
  <si>
    <t>（単位：人）</t>
  </si>
  <si>
    <t>（単位：人）</t>
  </si>
  <si>
    <t>前住地</t>
  </si>
  <si>
    <t>職    業    上</t>
  </si>
  <si>
    <t>学    業    上</t>
  </si>
  <si>
    <t>結婚・離婚・縁組</t>
  </si>
  <si>
    <t>生活環境の利便性</t>
  </si>
  <si>
    <t>自 然 環 境 上</t>
  </si>
  <si>
    <t>交 通 の 利 便 性</t>
  </si>
  <si>
    <t>住  宅  事  情</t>
  </si>
  <si>
    <t>そ    の    他</t>
  </si>
  <si>
    <t>計</t>
  </si>
  <si>
    <t>男</t>
  </si>
  <si>
    <t>県内</t>
  </si>
  <si>
    <t xml:space="preserve"> ◎</t>
  </si>
  <si>
    <t>０～４</t>
  </si>
  <si>
    <t>県外</t>
  </si>
  <si>
    <t xml:space="preserve"> ※</t>
  </si>
  <si>
    <t>５～９</t>
  </si>
  <si>
    <t>85歳以上</t>
  </si>
  <si>
    <t>　注１）　年齢区分は、平成16年10月１日現在で算定（転入時の年齢ではない）。</t>
  </si>
  <si>
    <t>　　４）　◎には外国人（移動理由不詳）を含む。そのため、理由別の合計とは必ずしも一致しない。</t>
  </si>
  <si>
    <t>　　２）　移動単位人数が２人以上の移動については、移動主因者以外の随伴者の移動理由も主因者と同一とみなしている。</t>
  </si>
  <si>
    <t>　　５）　※には職権記載等によるもの（移動理由及び移動地不詳）及び外国人（移動理由不詳）を含む。そのため、理由別の合計</t>
  </si>
  <si>
    <t>　　３）　前住地の「県内」とは、県内市町村間移動の総数。</t>
  </si>
  <si>
    <t>　　　　及び◎印（県内・県外）の合計とは必ずしも一致しない。</t>
  </si>
  <si>
    <t>第８表　年齢（５歳階級）・移動理由別転出状況－県－</t>
  </si>
  <si>
    <t>第９表　年齢（５歳階級）・移動理由別転入転出差－県－</t>
  </si>
  <si>
    <t xml:space="preserve"> （単位：人）</t>
  </si>
  <si>
    <t>職    業    上</t>
  </si>
  <si>
    <t>学    業    上</t>
  </si>
  <si>
    <t>結婚・離婚・縁組</t>
  </si>
  <si>
    <t>生活環境の利便性</t>
  </si>
  <si>
    <t>自 然 環 境 上</t>
  </si>
  <si>
    <t>交 通 の 利 便 性</t>
  </si>
  <si>
    <t>住  宅  事  情</t>
  </si>
  <si>
    <t>そ    の    他</t>
  </si>
  <si>
    <t>計</t>
  </si>
  <si>
    <t>男</t>
  </si>
  <si>
    <t>　　３）　計には職権記載等によるもの（移動理由及び移動地不詳）及び外国人（移動理由不詳）を含む。そのため、理由別の合計</t>
  </si>
  <si>
    <t>　　　　とは必ずしも一致しない。</t>
  </si>
  <si>
    <t>第10表　移動単位人員別移動件数－市町村－</t>
  </si>
  <si>
    <t>　　（単位：件）</t>
  </si>
  <si>
    <t>転   入   件   数</t>
  </si>
  <si>
    <t>転   出   件   数</t>
  </si>
  <si>
    <t>１人</t>
  </si>
  <si>
    <t>２人</t>
  </si>
  <si>
    <t>３人</t>
  </si>
  <si>
    <t>４人</t>
  </si>
  <si>
    <t>５人以上</t>
  </si>
  <si>
    <t>第11表　県内市町村間人口移動</t>
  </si>
  <si>
    <t>第11表　県内市町村間人口移動…続き</t>
  </si>
  <si>
    <t>転  入</t>
  </si>
  <si>
    <t>転出市町村</t>
  </si>
  <si>
    <t>市町村</t>
  </si>
  <si>
    <t>県内総数</t>
  </si>
  <si>
    <t>市町村</t>
  </si>
  <si>
    <t>第12表　県外からの転入－市町村－</t>
  </si>
  <si>
    <t>転入都道府県</t>
  </si>
  <si>
    <t>県外総数</t>
  </si>
  <si>
    <t>愛知県</t>
  </si>
  <si>
    <t>東京都</t>
  </si>
  <si>
    <t>三重県</t>
  </si>
  <si>
    <t>静岡県</t>
  </si>
  <si>
    <t>大阪府</t>
  </si>
  <si>
    <t>神奈川県</t>
  </si>
  <si>
    <t>長野県</t>
  </si>
  <si>
    <t>滋賀県</t>
  </si>
  <si>
    <t>埼玉県</t>
  </si>
  <si>
    <t>千葉県</t>
  </si>
  <si>
    <t>その他の</t>
  </si>
  <si>
    <t>外国</t>
  </si>
  <si>
    <t>不詳</t>
  </si>
  <si>
    <t>道府県</t>
  </si>
  <si>
    <t>県計</t>
  </si>
  <si>
    <t>注）  「不詳」とは職権記載等（移動地不明）によるものである。</t>
  </si>
  <si>
    <t>第13表　県外への転出－市町村－</t>
  </si>
  <si>
    <t>（単位：人）</t>
  </si>
  <si>
    <t>県外総数</t>
  </si>
  <si>
    <t>愛知県</t>
  </si>
  <si>
    <t>東京都</t>
  </si>
  <si>
    <t>三重県</t>
  </si>
  <si>
    <t>静岡県</t>
  </si>
  <si>
    <t>大阪府</t>
  </si>
  <si>
    <t>神奈川県</t>
  </si>
  <si>
    <t>滋賀県</t>
  </si>
  <si>
    <t>長野県</t>
  </si>
  <si>
    <t>千葉県</t>
  </si>
  <si>
    <t>埼玉県</t>
  </si>
  <si>
    <t>道府県</t>
  </si>
  <si>
    <t>参考表　各種指標　－市町村－</t>
  </si>
  <si>
    <t>基　　　　　本　　　　　指　　　　　標</t>
  </si>
  <si>
    <t>自　然　動　態　指　標</t>
  </si>
  <si>
    <t>社 会 動 態 指 標</t>
  </si>
  <si>
    <t>17.10.1人口</t>
  </si>
  <si>
    <t>人口増減率</t>
  </si>
  <si>
    <t>世帯増減率</t>
  </si>
  <si>
    <t>人口密度</t>
  </si>
  <si>
    <t>可住地</t>
  </si>
  <si>
    <t>性比</t>
  </si>
  <si>
    <t>世帯規模</t>
  </si>
  <si>
    <t>自然増減率</t>
  </si>
  <si>
    <t>出生率</t>
  </si>
  <si>
    <t>死亡率</t>
  </si>
  <si>
    <t>社会増減率</t>
  </si>
  <si>
    <t>転入率</t>
  </si>
  <si>
    <t>転出率</t>
  </si>
  <si>
    <t>移動率</t>
  </si>
  <si>
    <t>市町村</t>
  </si>
  <si>
    <t>出生数</t>
  </si>
  <si>
    <t>死亡数</t>
  </si>
  <si>
    <t>転入者数</t>
  </si>
  <si>
    <t>転出者数</t>
  </si>
  <si>
    <t>世帯増減</t>
  </si>
  <si>
    <t>（％）</t>
  </si>
  <si>
    <t>(人／ｋ㎡)</t>
  </si>
  <si>
    <t>17.10.1</t>
  </si>
  <si>
    <t>（人）</t>
  </si>
  <si>
    <t>（‰）</t>
  </si>
  <si>
    <t>（‰）</t>
  </si>
  <si>
    <t>（％）</t>
  </si>
  <si>
    <t>(人／ｋ㎡)</t>
  </si>
  <si>
    <t>男子人口</t>
  </si>
  <si>
    <t>転入者数＋</t>
  </si>
  <si>
    <t>人口増減</t>
  </si>
  <si>
    <t>自然増減</t>
  </si>
  <si>
    <t>社会増減</t>
  </si>
  <si>
    <t xml:space="preserve">  転出者数</t>
  </si>
  <si>
    <t>12.10.1人口</t>
  </si>
  <si>
    <t>12.10.1世帯数</t>
  </si>
  <si>
    <t>総面積</t>
  </si>
  <si>
    <t>可住地面積</t>
  </si>
  <si>
    <t>女子人口</t>
  </si>
  <si>
    <t>世帯数</t>
  </si>
  <si>
    <t>16.10.1人口</t>
  </si>
  <si>
    <t>市部</t>
  </si>
  <si>
    <t>郡部</t>
  </si>
  <si>
    <t>　　２）  移動率・転入率・転出率の県・市部・郡部及び各郡にはその管内の市町村間移動を含む。</t>
  </si>
  <si>
    <t>　注１）　総面積は、平成17年国勢調査報告書に掲載予定の総務省推計、可住地面積は統計調査課推計による。</t>
  </si>
  <si>
    <t>【　詳　細　統　計　表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</si>
</sst>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 &quot;#\ ###\ ##0;\-"/>
    <numFmt numFmtId="177" formatCode="#\ ###\ ##0;&quot;△ &quot;#\ ##0;\-"/>
    <numFmt numFmtId="178" formatCode="#,##0;&quot;△ &quot;#,##0"/>
    <numFmt numFmtId="179" formatCode="#\ ###\ ##0\ "/>
    <numFmt numFmtId="180" formatCode="#\ ###\ ##0"/>
    <numFmt numFmtId="181" formatCode="#\ ###\ ##0;&quot;△&quot;#\ ###\ ##0;\-"/>
    <numFmt numFmtId="182" formatCode="#\ ###\ ##0;&quot;△&quot;#\ ###\ ###;\-"/>
    <numFmt numFmtId="183" formatCode="0.00_);[Red]\(0.00\)"/>
    <numFmt numFmtId="184" formatCode="0.00;&quot;△ &quot;0.00"/>
    <numFmt numFmtId="185" formatCode="0.0;&quot;△ &quot;0.0"/>
    <numFmt numFmtId="186" formatCode="#\ ###\ ##0.00;&quot;△ &quot;#\ ###\ ##0.00;\-"/>
    <numFmt numFmtId="187" formatCode="#\ ###\ ##0.0\ "/>
    <numFmt numFmtId="188" formatCode="0.00_ "/>
    <numFmt numFmtId="189" formatCode="0.0_ "/>
  </numFmts>
  <fonts count="58">
    <font>
      <sz val="11"/>
      <name val="ＭＳ Ｐゴシック"/>
      <family val="3"/>
    </font>
    <font>
      <sz val="6"/>
      <name val="ＭＳ Ｐゴシック"/>
      <family val="3"/>
    </font>
    <font>
      <sz val="16"/>
      <name val="ＭＳ ゴシック"/>
      <family val="3"/>
    </font>
    <font>
      <sz val="13"/>
      <name val="ＭＳ Ｐゴシック"/>
      <family val="3"/>
    </font>
    <font>
      <sz val="9"/>
      <name val="ＭＳ 明朝"/>
      <family val="1"/>
    </font>
    <font>
      <b/>
      <sz val="9"/>
      <name val="ＭＳ 明朝"/>
      <family val="1"/>
    </font>
    <font>
      <b/>
      <sz val="12"/>
      <name val="ＭＳ ゴシック"/>
      <family val="3"/>
    </font>
    <font>
      <sz val="10.45"/>
      <name val="ＭＳ 明朝"/>
      <family val="1"/>
    </font>
    <font>
      <sz val="11"/>
      <name val="ＭＳ 明朝"/>
      <family val="1"/>
    </font>
    <font>
      <b/>
      <sz val="11"/>
      <name val="ＭＳ 明朝"/>
      <family val="1"/>
    </font>
    <font>
      <sz val="9"/>
      <name val="ＪＳ明朝"/>
      <family val="1"/>
    </font>
    <font>
      <sz val="10"/>
      <name val="ＭＳ 明朝"/>
      <family val="1"/>
    </font>
    <font>
      <b/>
      <sz val="13"/>
      <name val="ＭＳ ゴシック"/>
      <family val="3"/>
    </font>
    <font>
      <b/>
      <sz val="10"/>
      <name val="ＭＳ 明朝"/>
      <family val="1"/>
    </font>
    <font>
      <b/>
      <sz val="10.45"/>
      <name val="ＭＳ 明朝"/>
      <family val="1"/>
    </font>
    <font>
      <sz val="9.5"/>
      <name val="ＭＳ 明朝"/>
      <family val="1"/>
    </font>
    <font>
      <b/>
      <sz val="9.5"/>
      <name val="ＭＳ 明朝"/>
      <family val="1"/>
    </font>
    <font>
      <sz val="8"/>
      <name val="ＭＳ 明朝"/>
      <family val="1"/>
    </font>
    <font>
      <b/>
      <sz val="5"/>
      <name val="ＭＳ 明朝"/>
      <family val="1"/>
    </font>
    <font>
      <sz val="12"/>
      <name val="ＭＳ Ｐゴシック"/>
      <family val="3"/>
    </font>
    <font>
      <sz val="7"/>
      <name val="ＭＳ 明朝"/>
      <family val="1"/>
    </font>
    <font>
      <sz val="12"/>
      <name val="ＭＳ ゴシック"/>
      <family val="3"/>
    </font>
    <font>
      <b/>
      <sz val="10"/>
      <name val="ＭＳ Ｐ明朝"/>
      <family val="1"/>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hair"/>
      <top style="double"/>
      <bottom>
        <color indexed="63"/>
      </bottom>
    </border>
    <border>
      <left>
        <color indexed="63"/>
      </left>
      <right style="thin"/>
      <top>
        <color indexed="63"/>
      </top>
      <bottom style="thin"/>
    </border>
    <border>
      <left>
        <color indexed="63"/>
      </left>
      <right style="hair"/>
      <top style="hair"/>
      <bottom>
        <color indexed="63"/>
      </bottom>
    </border>
    <border>
      <left>
        <color indexed="63"/>
      </left>
      <right style="hair"/>
      <top style="hair"/>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double"/>
      <bottom>
        <color indexed="63"/>
      </bottom>
    </border>
    <border>
      <left style="thin"/>
      <right>
        <color indexed="63"/>
      </right>
      <top style="double"/>
      <bottom style="hair"/>
    </border>
    <border>
      <left>
        <color indexed="63"/>
      </left>
      <right>
        <color indexed="63"/>
      </right>
      <top style="double"/>
      <bottom>
        <color indexed="63"/>
      </bottom>
    </border>
    <border>
      <left>
        <color indexed="63"/>
      </left>
      <right>
        <color indexed="63"/>
      </right>
      <top style="double"/>
      <bottom style="hair"/>
    </border>
    <border>
      <left style="hair"/>
      <right>
        <color indexed="63"/>
      </right>
      <top style="double"/>
      <bottom style="hair"/>
    </border>
    <border>
      <left>
        <color indexed="63"/>
      </left>
      <right style="hair"/>
      <top style="double"/>
      <bottom style="hair"/>
    </border>
    <border>
      <left>
        <color indexed="63"/>
      </left>
      <right>
        <color indexed="63"/>
      </right>
      <top style="hair"/>
      <bottom style="hair"/>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style="medium"/>
    </border>
    <border>
      <left>
        <color indexed="63"/>
      </left>
      <right>
        <color indexed="63"/>
      </right>
      <top style="thin"/>
      <bottom style="medium"/>
    </border>
    <border>
      <left style="hair">
        <color indexed="8"/>
      </left>
      <right>
        <color indexed="63"/>
      </right>
      <top style="double"/>
      <bottom style="hair">
        <color indexed="8"/>
      </bottom>
    </border>
    <border>
      <left>
        <color indexed="63"/>
      </left>
      <right style="hair">
        <color indexed="8"/>
      </right>
      <top style="double"/>
      <bottom style="hair">
        <color indexed="8"/>
      </bottom>
    </border>
    <border>
      <left style="hair">
        <color indexed="8"/>
      </left>
      <right style="hair">
        <color indexed="8"/>
      </right>
      <top style="double"/>
      <bottom style="hair">
        <color indexed="8"/>
      </bottom>
    </border>
    <border>
      <left>
        <color indexed="63"/>
      </left>
      <right>
        <color indexed="63"/>
      </right>
      <top style="double"/>
      <bottom style="hair">
        <color indexed="8"/>
      </bottom>
    </border>
    <border>
      <left>
        <color indexed="63"/>
      </left>
      <right style="hair">
        <color indexed="8"/>
      </right>
      <top style="double"/>
      <bottom>
        <color indexed="63"/>
      </bottom>
    </border>
    <border>
      <left style="hair">
        <color indexed="8"/>
      </left>
      <right>
        <color indexed="63"/>
      </right>
      <top style="double"/>
      <bottom>
        <color indexed="63"/>
      </bottom>
    </border>
    <border>
      <left style="hair">
        <color indexed="8"/>
      </left>
      <right style="hair">
        <color indexed="8"/>
      </right>
      <top style="hair">
        <color indexed="8"/>
      </top>
      <bottom style="hair">
        <color indexed="8"/>
      </bottom>
    </border>
    <border>
      <left style="hair">
        <color indexed="8"/>
      </left>
      <right style="hair"/>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style="thin"/>
    </border>
    <border>
      <left style="hair">
        <color indexed="8"/>
      </left>
      <right style="hair">
        <color indexed="8"/>
      </right>
      <top style="hair">
        <color indexed="8"/>
      </top>
      <bottom style="thin"/>
    </border>
    <border>
      <left style="hair">
        <color indexed="8"/>
      </left>
      <right style="hair"/>
      <top style="hair">
        <color indexed="8"/>
      </top>
      <bottom style="thin"/>
    </border>
    <border>
      <left>
        <color indexed="63"/>
      </left>
      <right style="hair"/>
      <top>
        <color indexed="63"/>
      </top>
      <bottom style="thin"/>
    </border>
    <border>
      <left style="hair">
        <color indexed="8"/>
      </left>
      <right>
        <color indexed="63"/>
      </right>
      <top>
        <color indexed="63"/>
      </top>
      <bottom style="thin"/>
    </border>
    <border>
      <left style="thin"/>
      <right>
        <color indexed="63"/>
      </right>
      <top style="double"/>
      <bottom style="hair">
        <color indexed="8"/>
      </bottom>
    </border>
    <border>
      <left>
        <color indexed="63"/>
      </left>
      <right style="hair"/>
      <top style="double"/>
      <bottom style="hair">
        <color indexed="8"/>
      </bottom>
    </border>
    <border>
      <left>
        <color indexed="63"/>
      </left>
      <right style="hair">
        <color indexed="8"/>
      </right>
      <top style="double"/>
      <bottom style="hair"/>
    </border>
    <border>
      <left style="thin"/>
      <right>
        <color indexed="63"/>
      </right>
      <top style="double"/>
      <bottom>
        <color indexed="63"/>
      </bottom>
    </border>
    <border>
      <left style="thin"/>
      <right>
        <color indexed="63"/>
      </right>
      <top>
        <color indexed="63"/>
      </top>
      <bottom style="thin"/>
    </border>
    <border>
      <left style="hair"/>
      <right style="hair"/>
      <top style="hair">
        <color indexed="8"/>
      </top>
      <bottom style="thin"/>
    </border>
    <border>
      <left>
        <color indexed="63"/>
      </left>
      <right style="hair">
        <color indexed="8"/>
      </right>
      <top style="hair">
        <color indexed="8"/>
      </top>
      <bottom style="thin"/>
    </border>
    <border>
      <left style="hair">
        <color indexed="8"/>
      </left>
      <right style="hair">
        <color indexed="8"/>
      </right>
      <top style="hair"/>
      <bottom style="thin"/>
    </border>
    <border>
      <left style="hair">
        <color indexed="8"/>
      </left>
      <right>
        <color indexed="63"/>
      </right>
      <top style="hair">
        <color indexed="8"/>
      </top>
      <bottom style="thin"/>
    </border>
    <border>
      <left style="thin"/>
      <right style="hair">
        <color indexed="8"/>
      </right>
      <top style="hair">
        <color indexed="8"/>
      </top>
      <bottom style="thin"/>
    </border>
    <border>
      <left>
        <color indexed="63"/>
      </left>
      <right style="hair">
        <color indexed="8"/>
      </right>
      <top>
        <color indexed="63"/>
      </top>
      <bottom>
        <color indexed="63"/>
      </bottom>
    </border>
    <border>
      <left style="medium"/>
      <right>
        <color indexed="63"/>
      </right>
      <top>
        <color indexed="63"/>
      </top>
      <bottom>
        <color indexed="63"/>
      </bottom>
    </border>
    <border>
      <left style="thin"/>
      <right>
        <color indexed="63"/>
      </right>
      <top style="hair">
        <color indexed="8"/>
      </top>
      <bottom style="thin"/>
    </border>
    <border>
      <left>
        <color indexed="63"/>
      </left>
      <right>
        <color indexed="63"/>
      </right>
      <top style="hair">
        <color indexed="8"/>
      </top>
      <bottom style="thin"/>
    </border>
    <border>
      <left style="hair">
        <color indexed="8"/>
      </left>
      <right style="thin"/>
      <top style="double"/>
      <bottom>
        <color indexed="63"/>
      </bottom>
    </border>
    <border>
      <left style="hair">
        <color indexed="8"/>
      </left>
      <right style="thin"/>
      <top>
        <color indexed="63"/>
      </top>
      <bottom style="thin"/>
    </border>
    <border>
      <left style="hair">
        <color indexed="8"/>
      </left>
      <right style="thin"/>
      <top>
        <color indexed="63"/>
      </top>
      <bottom>
        <color indexed="63"/>
      </bottom>
    </border>
    <border>
      <left>
        <color indexed="63"/>
      </left>
      <right>
        <color indexed="63"/>
      </right>
      <top style="hair">
        <color indexed="8"/>
      </top>
      <bottom>
        <color indexed="63"/>
      </bottom>
    </border>
    <border>
      <left style="hair">
        <color indexed="8"/>
      </left>
      <right style="thin"/>
      <top style="hair">
        <color indexed="8"/>
      </top>
      <bottom>
        <color indexed="63"/>
      </bottom>
    </border>
    <border>
      <left>
        <color indexed="63"/>
      </left>
      <right>
        <color indexed="63"/>
      </right>
      <top>
        <color indexed="63"/>
      </top>
      <bottom style="hair">
        <color indexed="8"/>
      </bottom>
    </border>
    <border>
      <left style="hair">
        <color indexed="8"/>
      </left>
      <right style="thin"/>
      <top>
        <color indexed="63"/>
      </top>
      <bottom style="hair">
        <color indexed="8"/>
      </bottom>
    </border>
    <border>
      <left>
        <color indexed="63"/>
      </left>
      <right>
        <color indexed="63"/>
      </right>
      <top style="hair"/>
      <bottom>
        <color indexed="63"/>
      </bottom>
    </border>
    <border>
      <left>
        <color indexed="63"/>
      </left>
      <right>
        <color indexed="63"/>
      </right>
      <top>
        <color indexed="63"/>
      </top>
      <bottom style="medium"/>
    </border>
    <border>
      <left style="hair">
        <color indexed="8"/>
      </left>
      <right style="thin"/>
      <top>
        <color indexed="63"/>
      </top>
      <bottom style="medium"/>
    </border>
    <border>
      <left style="hair"/>
      <right style="hair">
        <color indexed="8"/>
      </right>
      <top style="hair">
        <color indexed="8"/>
      </top>
      <bottom style="thin"/>
    </border>
    <border>
      <left style="hair"/>
      <right style="hair"/>
      <top>
        <color indexed="63"/>
      </top>
      <bottom style="thin"/>
    </border>
    <border>
      <left>
        <color indexed="63"/>
      </left>
      <right style="thin"/>
      <top style="hair">
        <color indexed="8"/>
      </top>
      <bottom>
        <color indexed="63"/>
      </bottom>
    </border>
    <border>
      <left>
        <color indexed="63"/>
      </left>
      <right style="thin"/>
      <top>
        <color indexed="63"/>
      </top>
      <bottom style="hair">
        <color indexed="8"/>
      </bottom>
    </border>
    <border>
      <left>
        <color indexed="63"/>
      </left>
      <right style="thin"/>
      <top>
        <color indexed="63"/>
      </top>
      <bottom style="medium"/>
    </border>
    <border>
      <left style="hair">
        <color indexed="8"/>
      </left>
      <right style="thin"/>
      <top style="hair">
        <color indexed="8"/>
      </top>
      <bottom style="thin"/>
    </border>
    <border>
      <left style="thin"/>
      <right>
        <color indexed="63"/>
      </right>
      <top style="thin"/>
      <bottom>
        <color indexed="63"/>
      </botto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color indexed="63"/>
      </left>
      <right>
        <color indexed="63"/>
      </right>
      <top style="double">
        <color indexed="8"/>
      </top>
      <bottom>
        <color indexed="63"/>
      </bottom>
    </border>
    <border>
      <left style="thin"/>
      <right>
        <color indexed="63"/>
      </right>
      <top style="double">
        <color indexed="8"/>
      </top>
      <bottom>
        <color indexed="63"/>
      </bottom>
    </border>
    <border>
      <left>
        <color indexed="63"/>
      </left>
      <right style="thin">
        <color indexed="8"/>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color indexed="8"/>
      </top>
      <bottom>
        <color indexed="63"/>
      </bottom>
    </border>
    <border>
      <left style="hair"/>
      <right>
        <color indexed="63"/>
      </right>
      <top style="hair"/>
      <bottom>
        <color indexed="63"/>
      </bottom>
    </border>
    <border>
      <left style="hair"/>
      <right>
        <color indexed="63"/>
      </right>
      <top style="double"/>
      <bottom>
        <color indexed="63"/>
      </bottom>
    </border>
    <border>
      <left style="hair"/>
      <right>
        <color indexed="63"/>
      </right>
      <top>
        <color indexed="63"/>
      </top>
      <bottom>
        <color indexed="63"/>
      </bottom>
    </border>
    <border>
      <left style="thin"/>
      <right style="hair">
        <color indexed="8"/>
      </right>
      <top style="double"/>
      <bottom style="hair">
        <color indexed="8"/>
      </bottom>
    </border>
    <border>
      <left style="thin"/>
      <right>
        <color indexed="63"/>
      </right>
      <top style="hair"/>
      <bottom>
        <color indexed="63"/>
      </bottom>
    </border>
    <border>
      <left style="thin"/>
      <right>
        <color indexed="63"/>
      </right>
      <top>
        <color indexed="63"/>
      </top>
      <bottom style="hair"/>
    </border>
    <border>
      <left style="thin"/>
      <right>
        <color indexed="63"/>
      </right>
      <top style="hair">
        <color indexed="8"/>
      </top>
      <bottom>
        <color indexed="63"/>
      </bottom>
    </border>
    <border>
      <left style="thin"/>
      <right>
        <color indexed="63"/>
      </right>
      <top>
        <color indexed="63"/>
      </top>
      <bottom style="hair">
        <color indexed="8"/>
      </bottom>
    </border>
    <border>
      <left style="hair"/>
      <right style="hair"/>
      <top style="double"/>
      <bottom>
        <color indexed="63"/>
      </bottom>
    </border>
    <border>
      <left style="thin"/>
      <right style="hair">
        <color indexed="8"/>
      </right>
      <top style="hair"/>
      <bottom>
        <color indexed="63"/>
      </bottom>
    </border>
    <border>
      <left style="thin"/>
      <right style="hair">
        <color indexed="8"/>
      </right>
      <top>
        <color indexed="63"/>
      </top>
      <bottom style="thin"/>
    </border>
    <border>
      <left style="hair">
        <color indexed="8"/>
      </left>
      <right style="hair">
        <color indexed="8"/>
      </right>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7" fillId="0" borderId="0">
      <alignment/>
      <protection/>
    </xf>
    <xf numFmtId="0" fontId="57" fillId="32" borderId="0" applyNumberFormat="0" applyBorder="0" applyAlignment="0" applyProtection="0"/>
  </cellStyleXfs>
  <cellXfs count="415">
    <xf numFmtId="0" fontId="0" fillId="0" borderId="0" xfId="0"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Border="1" applyAlignment="1">
      <alignment/>
    </xf>
    <xf numFmtId="176" fontId="5" fillId="0" borderId="0" xfId="0" applyNumberFormat="1" applyFont="1" applyAlignment="1">
      <alignment/>
    </xf>
    <xf numFmtId="0" fontId="5" fillId="0" borderId="21" xfId="0" applyFont="1" applyBorder="1" applyAlignment="1">
      <alignment/>
    </xf>
    <xf numFmtId="0" fontId="4" fillId="0" borderId="21" xfId="0" applyFont="1" applyBorder="1" applyAlignment="1">
      <alignment vertical="center"/>
    </xf>
    <xf numFmtId="176" fontId="4" fillId="0" borderId="0" xfId="0" applyNumberFormat="1" applyFont="1" applyAlignment="1">
      <alignment vertical="center"/>
    </xf>
    <xf numFmtId="176" fontId="4" fillId="0" borderId="17" xfId="0" applyNumberFormat="1" applyFont="1" applyBorder="1" applyAlignment="1">
      <alignment vertical="center"/>
    </xf>
    <xf numFmtId="0" fontId="4" fillId="0" borderId="21" xfId="0" applyFont="1" applyFill="1" applyBorder="1" applyAlignment="1">
      <alignment/>
    </xf>
    <xf numFmtId="0" fontId="4" fillId="0" borderId="0" xfId="0" applyFont="1" applyAlignment="1">
      <alignment vertical="center"/>
    </xf>
    <xf numFmtId="0" fontId="4" fillId="0" borderId="21" xfId="0" applyFont="1" applyFill="1" applyBorder="1" applyAlignment="1">
      <alignment vertical="center"/>
    </xf>
    <xf numFmtId="0" fontId="6" fillId="0" borderId="0" xfId="60" applyFont="1" applyAlignment="1">
      <alignment horizontal="left"/>
      <protection/>
    </xf>
    <xf numFmtId="0" fontId="8" fillId="0" borderId="0" xfId="60" applyFont="1">
      <alignment/>
      <protection/>
    </xf>
    <xf numFmtId="0" fontId="9" fillId="0" borderId="0" xfId="60" applyFont="1">
      <alignment/>
      <protection/>
    </xf>
    <xf numFmtId="177" fontId="9" fillId="0" borderId="0" xfId="60" applyNumberFormat="1" applyFont="1">
      <alignment/>
      <protection/>
    </xf>
    <xf numFmtId="0" fontId="8" fillId="0" borderId="10" xfId="60" applyFont="1" applyBorder="1" applyAlignment="1">
      <alignment horizontal="center"/>
      <protection/>
    </xf>
    <xf numFmtId="0" fontId="8" fillId="0" borderId="10" xfId="60" applyFont="1" applyBorder="1">
      <alignment/>
      <protection/>
    </xf>
    <xf numFmtId="0" fontId="9" fillId="0" borderId="10" xfId="60" applyFont="1" applyBorder="1">
      <alignment/>
      <protection/>
    </xf>
    <xf numFmtId="177" fontId="8" fillId="0" borderId="10" xfId="60" applyNumberFormat="1" applyFont="1" applyBorder="1">
      <alignment/>
      <protection/>
    </xf>
    <xf numFmtId="0" fontId="4" fillId="0" borderId="22" xfId="60" applyFont="1" applyBorder="1" applyAlignment="1" applyProtection="1">
      <alignment horizontal="center"/>
      <protection locked="0"/>
    </xf>
    <xf numFmtId="0" fontId="4" fillId="0" borderId="23" xfId="60" applyFont="1" applyBorder="1">
      <alignment/>
      <protection/>
    </xf>
    <xf numFmtId="0" fontId="4" fillId="0" borderId="24" xfId="60" applyFont="1" applyBorder="1">
      <alignment/>
      <protection/>
    </xf>
    <xf numFmtId="0" fontId="4" fillId="0" borderId="25" xfId="60" applyFont="1" applyBorder="1">
      <alignment/>
      <protection/>
    </xf>
    <xf numFmtId="0" fontId="4" fillId="0" borderId="26" xfId="60" applyFont="1" applyBorder="1" applyAlignment="1">
      <alignment horizontal="center"/>
      <protection/>
    </xf>
    <xf numFmtId="0" fontId="4" fillId="0" borderId="25" xfId="60" applyFont="1" applyBorder="1" applyAlignment="1">
      <alignment horizontal="center"/>
      <protection/>
    </xf>
    <xf numFmtId="177" fontId="4" fillId="0" borderId="25" xfId="60" applyNumberFormat="1" applyFont="1" applyBorder="1" applyAlignment="1">
      <alignment horizontal="center"/>
      <protection/>
    </xf>
    <xf numFmtId="177" fontId="4" fillId="0" borderId="27" xfId="60" applyNumberFormat="1" applyFont="1" applyBorder="1" applyAlignment="1">
      <alignment horizontal="center"/>
      <protection/>
    </xf>
    <xf numFmtId="0" fontId="4" fillId="0" borderId="21" xfId="60" applyFont="1" applyBorder="1" applyAlignment="1">
      <alignment horizontal="center"/>
      <protection/>
    </xf>
    <xf numFmtId="0" fontId="4" fillId="0" borderId="28" xfId="60" applyFont="1" applyBorder="1">
      <alignment/>
      <protection/>
    </xf>
    <xf numFmtId="0" fontId="4" fillId="0" borderId="0" xfId="60" applyFont="1" applyBorder="1">
      <alignment/>
      <protection/>
    </xf>
    <xf numFmtId="0" fontId="4" fillId="0" borderId="14" xfId="60" applyFont="1" applyBorder="1">
      <alignment/>
      <protection/>
    </xf>
    <xf numFmtId="0" fontId="4" fillId="0" borderId="13" xfId="60" applyFont="1" applyBorder="1">
      <alignment/>
      <protection/>
    </xf>
    <xf numFmtId="177" fontId="4" fillId="0" borderId="0" xfId="60" applyNumberFormat="1" applyFont="1" applyBorder="1">
      <alignment/>
      <protection/>
    </xf>
    <xf numFmtId="177" fontId="4" fillId="0" borderId="15" xfId="60" applyNumberFormat="1" applyFont="1" applyBorder="1">
      <alignment/>
      <protection/>
    </xf>
    <xf numFmtId="0" fontId="4" fillId="0" borderId="12" xfId="60" applyFont="1" applyBorder="1" applyAlignment="1">
      <alignment horizontal="center"/>
      <protection/>
    </xf>
    <xf numFmtId="0" fontId="4" fillId="0" borderId="29" xfId="60" applyFont="1" applyBorder="1" applyAlignment="1">
      <alignment horizontal="center"/>
      <protection/>
    </xf>
    <xf numFmtId="0" fontId="4" fillId="0" borderId="19" xfId="60" applyFont="1" applyBorder="1" applyAlignment="1">
      <alignment horizontal="center"/>
      <protection/>
    </xf>
    <xf numFmtId="0" fontId="4" fillId="0" borderId="18" xfId="60" applyFont="1" applyBorder="1" applyAlignment="1">
      <alignment horizontal="center"/>
      <protection/>
    </xf>
    <xf numFmtId="177" fontId="4" fillId="0" borderId="18" xfId="60" applyNumberFormat="1" applyFont="1" applyBorder="1" applyAlignment="1">
      <alignment horizontal="center"/>
      <protection/>
    </xf>
    <xf numFmtId="177" fontId="4" fillId="0" borderId="17" xfId="60" applyNumberFormat="1" applyFont="1" applyBorder="1">
      <alignment/>
      <protection/>
    </xf>
    <xf numFmtId="177" fontId="4" fillId="0" borderId="19" xfId="60" applyNumberFormat="1" applyFont="1" applyBorder="1" applyAlignment="1">
      <alignment horizontal="center"/>
      <protection/>
    </xf>
    <xf numFmtId="0" fontId="10" fillId="0" borderId="0" xfId="0" applyFont="1" applyAlignment="1">
      <alignment horizontal="center" vertical="center"/>
    </xf>
    <xf numFmtId="176" fontId="10" fillId="0" borderId="30" xfId="0" applyNumberFormat="1" applyFont="1" applyBorder="1" applyAlignment="1">
      <alignment vertical="center"/>
    </xf>
    <xf numFmtId="176" fontId="10" fillId="0" borderId="0" xfId="0" applyNumberFormat="1" applyFont="1" applyAlignment="1">
      <alignment vertical="center"/>
    </xf>
    <xf numFmtId="177" fontId="10" fillId="0" borderId="0" xfId="0" applyNumberFormat="1" applyFont="1" applyAlignment="1">
      <alignment vertical="center"/>
    </xf>
    <xf numFmtId="178" fontId="10" fillId="0" borderId="21" xfId="0" applyNumberFormat="1" applyFont="1" applyBorder="1" applyAlignment="1">
      <alignment horizontal="center" vertical="center"/>
    </xf>
    <xf numFmtId="176" fontId="10" fillId="0" borderId="0" xfId="0" applyNumberFormat="1" applyFont="1" applyBorder="1" applyAlignment="1">
      <alignment vertical="center"/>
    </xf>
    <xf numFmtId="178" fontId="10" fillId="0" borderId="12" xfId="0" applyNumberFormat="1" applyFont="1" applyBorder="1" applyAlignment="1">
      <alignment horizontal="center" vertical="center"/>
    </xf>
    <xf numFmtId="176" fontId="10" fillId="0" borderId="17" xfId="0" applyNumberFormat="1" applyFont="1" applyBorder="1" applyAlignment="1">
      <alignment vertical="center"/>
    </xf>
    <xf numFmtId="177" fontId="10" fillId="0" borderId="17" xfId="0" applyNumberFormat="1" applyFont="1" applyBorder="1" applyAlignment="1">
      <alignment vertical="center"/>
    </xf>
    <xf numFmtId="178" fontId="10" fillId="0" borderId="12" xfId="0" applyNumberFormat="1" applyFont="1" applyBorder="1" applyAlignment="1">
      <alignment horizontal="center"/>
    </xf>
    <xf numFmtId="176" fontId="10" fillId="0" borderId="17" xfId="0" applyNumberFormat="1" applyFont="1" applyBorder="1" applyAlignment="1">
      <alignment/>
    </xf>
    <xf numFmtId="177" fontId="10" fillId="0" borderId="17" xfId="0" applyNumberFormat="1" applyFont="1" applyBorder="1" applyAlignment="1">
      <alignment/>
    </xf>
    <xf numFmtId="178" fontId="10" fillId="0" borderId="31" xfId="0" applyNumberFormat="1" applyFont="1" applyBorder="1" applyAlignment="1">
      <alignment horizontal="center"/>
    </xf>
    <xf numFmtId="176" fontId="10" fillId="0" borderId="32" xfId="0" applyNumberFormat="1" applyFont="1" applyBorder="1" applyAlignment="1">
      <alignment/>
    </xf>
    <xf numFmtId="177" fontId="10" fillId="0" borderId="32" xfId="0" applyNumberFormat="1" applyFont="1" applyBorder="1" applyAlignment="1">
      <alignment/>
    </xf>
    <xf numFmtId="0" fontId="11" fillId="0" borderId="0" xfId="60" applyFont="1" applyBorder="1">
      <alignment/>
      <protection/>
    </xf>
    <xf numFmtId="179" fontId="4" fillId="0" borderId="0" xfId="60" applyNumberFormat="1" applyFont="1" applyBorder="1">
      <alignment/>
      <protection/>
    </xf>
    <xf numFmtId="180" fontId="4" fillId="0" borderId="0" xfId="60" applyNumberFormat="1" applyFont="1" applyBorder="1">
      <alignment/>
      <protection/>
    </xf>
    <xf numFmtId="0" fontId="4" fillId="0" borderId="0" xfId="60" applyFont="1">
      <alignment/>
      <protection/>
    </xf>
    <xf numFmtId="179" fontId="4" fillId="0" borderId="0" xfId="60" applyNumberFormat="1" applyFont="1">
      <alignment/>
      <protection/>
    </xf>
    <xf numFmtId="177" fontId="4" fillId="0" borderId="0" xfId="60" applyNumberFormat="1" applyFont="1">
      <alignment/>
      <protection/>
    </xf>
    <xf numFmtId="178" fontId="10" fillId="0" borderId="0" xfId="0" applyNumberFormat="1" applyFont="1" applyFill="1" applyBorder="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0" xfId="0" applyFont="1" applyAlignment="1">
      <alignment vertical="center"/>
    </xf>
    <xf numFmtId="0" fontId="11" fillId="0" borderId="10" xfId="0" applyFont="1" applyBorder="1" applyAlignment="1">
      <alignment vertical="center"/>
    </xf>
    <xf numFmtId="0" fontId="11" fillId="0" borderId="22" xfId="0" applyFont="1" applyBorder="1" applyAlignment="1">
      <alignment vertical="center"/>
    </xf>
    <xf numFmtId="0" fontId="11" fillId="0" borderId="33"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3" xfId="0" applyBorder="1" applyAlignment="1">
      <alignment horizontal="center"/>
    </xf>
    <xf numFmtId="0" fontId="0" fillId="0" borderId="36" xfId="0" applyBorder="1" applyAlignment="1">
      <alignment horizontal="center"/>
    </xf>
    <xf numFmtId="0" fontId="0" fillId="0" borderId="27" xfId="0" applyBorder="1" applyAlignment="1">
      <alignment horizontal="center"/>
    </xf>
    <xf numFmtId="0" fontId="11" fillId="0" borderId="37" xfId="0" applyFont="1" applyBorder="1" applyAlignment="1">
      <alignment horizontal="center"/>
    </xf>
    <xf numFmtId="0" fontId="11" fillId="0" borderId="38" xfId="0" applyFont="1" applyBorder="1" applyAlignment="1">
      <alignment vertical="center"/>
    </xf>
    <xf numFmtId="0" fontId="11" fillId="0" borderId="37" xfId="0" applyFont="1" applyBorder="1" applyAlignment="1">
      <alignment vertical="center"/>
    </xf>
    <xf numFmtId="0" fontId="11" fillId="0" borderId="38" xfId="0" applyFont="1" applyBorder="1" applyAlignment="1" applyProtection="1">
      <alignment horizontal="center"/>
      <protection locked="0"/>
    </xf>
    <xf numFmtId="0" fontId="11" fillId="0" borderId="21" xfId="0" applyFont="1" applyBorder="1" applyAlignment="1">
      <alignment horizontal="center"/>
    </xf>
    <xf numFmtId="0" fontId="11" fillId="0" borderId="39" xfId="0"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11" fillId="0" borderId="0" xfId="0" applyFont="1" applyBorder="1" applyAlignment="1">
      <alignment vertical="center"/>
    </xf>
    <xf numFmtId="0" fontId="11" fillId="0" borderId="15" xfId="0" applyFont="1" applyBorder="1" applyAlignment="1">
      <alignment vertical="center"/>
    </xf>
    <xf numFmtId="0" fontId="11" fillId="0" borderId="41" xfId="0" applyFont="1" applyBorder="1" applyAlignment="1">
      <alignment horizontal="center"/>
    </xf>
    <xf numFmtId="0" fontId="11" fillId="0" borderId="12" xfId="0" applyFont="1" applyBorder="1" applyAlignment="1">
      <alignment vertical="center"/>
    </xf>
    <xf numFmtId="0" fontId="11" fillId="0" borderId="42" xfId="0" applyFont="1" applyBorder="1" applyAlignment="1">
      <alignment horizontal="center"/>
    </xf>
    <xf numFmtId="0" fontId="11" fillId="0" borderId="43" xfId="0" applyFont="1" applyBorder="1" applyAlignment="1">
      <alignment horizontal="center" shrinkToFit="1"/>
    </xf>
    <xf numFmtId="0" fontId="11" fillId="0" borderId="43" xfId="0" applyFont="1" applyBorder="1" applyAlignment="1">
      <alignment horizontal="center"/>
    </xf>
    <xf numFmtId="0" fontId="11" fillId="0" borderId="44" xfId="0" applyFont="1" applyBorder="1" applyAlignment="1">
      <alignment horizontal="center"/>
    </xf>
    <xf numFmtId="0" fontId="11" fillId="0" borderId="17" xfId="0" applyFont="1" applyBorder="1" applyAlignment="1">
      <alignment horizontal="center"/>
    </xf>
    <xf numFmtId="0" fontId="0" fillId="0" borderId="45" xfId="0" applyBorder="1" applyAlignment="1">
      <alignment horizontal="center"/>
    </xf>
    <xf numFmtId="0" fontId="11" fillId="0" borderId="17" xfId="0" applyFont="1" applyBorder="1" applyAlignment="1">
      <alignment vertical="center"/>
    </xf>
    <xf numFmtId="0" fontId="11" fillId="0" borderId="42" xfId="0" applyFont="1" applyBorder="1" applyAlignment="1">
      <alignment vertical="center"/>
    </xf>
    <xf numFmtId="0" fontId="11" fillId="0" borderId="46" xfId="0" applyFont="1" applyBorder="1" applyAlignment="1">
      <alignment horizontal="center"/>
    </xf>
    <xf numFmtId="0" fontId="13" fillId="0" borderId="21" xfId="0" applyFont="1" applyBorder="1" applyAlignment="1">
      <alignment vertical="center"/>
    </xf>
    <xf numFmtId="181" fontId="13" fillId="0" borderId="0" xfId="0" applyNumberFormat="1" applyFont="1" applyBorder="1" applyAlignment="1">
      <alignment horizontal="right"/>
    </xf>
    <xf numFmtId="181" fontId="13" fillId="0" borderId="0" xfId="0" applyNumberFormat="1" applyFont="1" applyAlignment="1">
      <alignment horizontal="right"/>
    </xf>
    <xf numFmtId="0" fontId="11" fillId="0" borderId="21" xfId="0" applyFont="1" applyBorder="1" applyAlignment="1">
      <alignment vertical="center"/>
    </xf>
    <xf numFmtId="181" fontId="11" fillId="0" borderId="0" xfId="0" applyNumberFormat="1" applyFont="1" applyBorder="1" applyAlignment="1">
      <alignment horizontal="right"/>
    </xf>
    <xf numFmtId="181" fontId="11" fillId="0" borderId="0" xfId="0" applyNumberFormat="1" applyFont="1" applyAlignment="1">
      <alignment horizontal="right"/>
    </xf>
    <xf numFmtId="181" fontId="11" fillId="0" borderId="17" xfId="0" applyNumberFormat="1" applyFont="1" applyBorder="1" applyAlignment="1">
      <alignment horizontal="right"/>
    </xf>
    <xf numFmtId="180" fontId="11" fillId="0" borderId="0" xfId="0" applyNumberFormat="1" applyFont="1" applyBorder="1" applyAlignment="1">
      <alignment horizontal="right"/>
    </xf>
    <xf numFmtId="180" fontId="11" fillId="0" borderId="0" xfId="0" applyNumberFormat="1" applyFont="1" applyAlignment="1">
      <alignment horizontal="right"/>
    </xf>
    <xf numFmtId="180" fontId="11" fillId="0" borderId="41" xfId="0" applyNumberFormat="1" applyFont="1" applyBorder="1" applyAlignment="1">
      <alignment horizontal="right"/>
    </xf>
    <xf numFmtId="0" fontId="13" fillId="0" borderId="0" xfId="0" applyFont="1" applyAlignment="1">
      <alignment vertical="center"/>
    </xf>
    <xf numFmtId="0" fontId="14" fillId="0" borderId="0" xfId="0" applyFont="1" applyAlignment="1">
      <alignment vertical="center"/>
    </xf>
    <xf numFmtId="0" fontId="11" fillId="0" borderId="47" xfId="0" applyFont="1" applyBorder="1" applyAlignment="1">
      <alignment horizontal="left"/>
    </xf>
    <xf numFmtId="0" fontId="11" fillId="0" borderId="34" xfId="0" applyFont="1" applyBorder="1" applyAlignment="1">
      <alignment horizontal="left"/>
    </xf>
    <xf numFmtId="0" fontId="11" fillId="0" borderId="33" xfId="0" applyFont="1" applyBorder="1" applyAlignment="1">
      <alignment horizontal="left"/>
    </xf>
    <xf numFmtId="0" fontId="11" fillId="0" borderId="35" xfId="0" applyFont="1" applyBorder="1" applyAlignment="1">
      <alignment horizontal="left"/>
    </xf>
    <xf numFmtId="0" fontId="11" fillId="0" borderId="48" xfId="0" applyFont="1" applyBorder="1" applyAlignment="1">
      <alignment horizontal="left"/>
    </xf>
    <xf numFmtId="0" fontId="11" fillId="0" borderId="49" xfId="0" applyFont="1" applyBorder="1" applyAlignment="1">
      <alignment horizontal="left"/>
    </xf>
    <xf numFmtId="0" fontId="11" fillId="0" borderId="36" xfId="0" applyFont="1" applyBorder="1" applyAlignment="1">
      <alignment horizontal="center"/>
    </xf>
    <xf numFmtId="0" fontId="11" fillId="0" borderId="50" xfId="0" applyFont="1" applyBorder="1" applyAlignment="1">
      <alignment horizontal="center"/>
    </xf>
    <xf numFmtId="0" fontId="11" fillId="0" borderId="17" xfId="0" applyFont="1" applyBorder="1" applyAlignment="1">
      <alignment horizontal="center" vertical="center"/>
    </xf>
    <xf numFmtId="0" fontId="11" fillId="0" borderId="51" xfId="0" applyFont="1" applyBorder="1" applyAlignment="1">
      <alignment horizontal="center"/>
    </xf>
    <xf numFmtId="0" fontId="11" fillId="0" borderId="52" xfId="0" applyFont="1" applyBorder="1" applyAlignment="1">
      <alignment horizontal="center"/>
    </xf>
    <xf numFmtId="0" fontId="11" fillId="0" borderId="53" xfId="0" applyFont="1" applyBorder="1" applyAlignment="1">
      <alignment horizontal="center"/>
    </xf>
    <xf numFmtId="0" fontId="11" fillId="0" borderId="54" xfId="0" applyFont="1" applyBorder="1" applyAlignment="1">
      <alignment horizontal="center"/>
    </xf>
    <xf numFmtId="0" fontId="11" fillId="0" borderId="55" xfId="0" applyFont="1" applyBorder="1" applyAlignment="1">
      <alignment horizontal="center"/>
    </xf>
    <xf numFmtId="0" fontId="11" fillId="0" borderId="51" xfId="0" applyFont="1" applyBorder="1" applyAlignment="1">
      <alignment vertical="center"/>
    </xf>
    <xf numFmtId="0" fontId="13" fillId="0" borderId="0" xfId="0" applyFont="1" applyBorder="1" applyAlignment="1">
      <alignment vertical="center"/>
    </xf>
    <xf numFmtId="181" fontId="13" fillId="0" borderId="30" xfId="0" applyNumberFormat="1" applyFont="1" applyBorder="1" applyAlignment="1">
      <alignment horizontal="right"/>
    </xf>
    <xf numFmtId="181" fontId="13" fillId="0" borderId="15" xfId="0" applyNumberFormat="1" applyFont="1" applyBorder="1" applyAlignment="1">
      <alignment horizontal="right"/>
    </xf>
    <xf numFmtId="0" fontId="13" fillId="0" borderId="30" xfId="0" applyFont="1" applyBorder="1" applyAlignment="1">
      <alignment vertical="center"/>
    </xf>
    <xf numFmtId="181" fontId="11" fillId="0" borderId="30" xfId="0" applyNumberFormat="1" applyFont="1" applyBorder="1" applyAlignment="1">
      <alignment horizontal="right"/>
    </xf>
    <xf numFmtId="0" fontId="11" fillId="0" borderId="30" xfId="0" applyFont="1" applyBorder="1" applyAlignment="1">
      <alignment vertical="center"/>
    </xf>
    <xf numFmtId="181" fontId="11" fillId="0" borderId="51" xfId="0" applyNumberFormat="1" applyFont="1" applyBorder="1" applyAlignment="1">
      <alignment horizontal="right"/>
    </xf>
    <xf numFmtId="0" fontId="6" fillId="0" borderId="0" xfId="0" applyFont="1" applyAlignment="1">
      <alignment vertical="center"/>
    </xf>
    <xf numFmtId="0" fontId="15" fillId="0" borderId="0" xfId="0" applyFont="1" applyAlignment="1">
      <alignment vertical="center"/>
    </xf>
    <xf numFmtId="0" fontId="15" fillId="0" borderId="10" xfId="0" applyFont="1" applyBorder="1" applyAlignment="1">
      <alignment vertical="center"/>
    </xf>
    <xf numFmtId="0" fontId="11" fillId="0" borderId="56" xfId="0" applyFont="1" applyBorder="1" applyAlignment="1">
      <alignment horizontal="center"/>
    </xf>
    <xf numFmtId="176" fontId="13" fillId="0" borderId="30" xfId="0" applyNumberFormat="1" applyFont="1" applyBorder="1" applyAlignment="1">
      <alignment horizontal="right"/>
    </xf>
    <xf numFmtId="176" fontId="13" fillId="0" borderId="0" xfId="0" applyNumberFormat="1" applyFont="1" applyBorder="1" applyAlignment="1">
      <alignment vertical="center"/>
    </xf>
    <xf numFmtId="176" fontId="13" fillId="0" borderId="0" xfId="0" applyNumberFormat="1" applyFont="1" applyBorder="1" applyAlignment="1">
      <alignment horizontal="right"/>
    </xf>
    <xf numFmtId="176" fontId="13" fillId="0" borderId="0" xfId="0" applyNumberFormat="1" applyFont="1" applyAlignment="1">
      <alignment horizontal="right"/>
    </xf>
    <xf numFmtId="176" fontId="11" fillId="0" borderId="30" xfId="0" applyNumberFormat="1" applyFont="1" applyBorder="1" applyAlignment="1">
      <alignment horizontal="right"/>
    </xf>
    <xf numFmtId="176" fontId="11" fillId="0" borderId="0" xfId="0" applyNumberFormat="1" applyFont="1" applyBorder="1" applyAlignment="1">
      <alignment vertical="center"/>
    </xf>
    <xf numFmtId="176" fontId="11" fillId="0" borderId="0" xfId="0" applyNumberFormat="1" applyFont="1" applyAlignment="1">
      <alignment horizontal="right"/>
    </xf>
    <xf numFmtId="176" fontId="11" fillId="0" borderId="0" xfId="0" applyNumberFormat="1" applyFont="1" applyBorder="1" applyAlignment="1">
      <alignment horizontal="right"/>
    </xf>
    <xf numFmtId="176" fontId="11" fillId="0" borderId="51" xfId="0" applyNumberFormat="1" applyFont="1" applyBorder="1" applyAlignment="1">
      <alignment horizontal="right"/>
    </xf>
    <xf numFmtId="176" fontId="11" fillId="0" borderId="17" xfId="0" applyNumberFormat="1" applyFont="1" applyBorder="1" applyAlignment="1">
      <alignment vertical="center"/>
    </xf>
    <xf numFmtId="176" fontId="11" fillId="0" borderId="17" xfId="0" applyNumberFormat="1" applyFont="1" applyBorder="1" applyAlignment="1">
      <alignment horizontal="right"/>
    </xf>
    <xf numFmtId="0" fontId="11" fillId="0" borderId="57" xfId="0" applyFont="1" applyBorder="1" applyAlignment="1">
      <alignment vertical="center"/>
    </xf>
    <xf numFmtId="180" fontId="11" fillId="0" borderId="58" xfId="0" applyNumberFormat="1" applyFont="1" applyBorder="1" applyAlignment="1">
      <alignment horizontal="right"/>
    </xf>
    <xf numFmtId="0" fontId="16" fillId="0" borderId="0" xfId="0" applyFont="1" applyAlignment="1">
      <alignment vertical="center"/>
    </xf>
    <xf numFmtId="0" fontId="11" fillId="0" borderId="59" xfId="0" applyFont="1" applyBorder="1" applyAlignment="1">
      <alignment horizontal="center" vertical="center"/>
    </xf>
    <xf numFmtId="0" fontId="11" fillId="0" borderId="55" xfId="0" applyFont="1" applyBorder="1" applyAlignment="1">
      <alignment horizontal="center" vertical="center"/>
    </xf>
    <xf numFmtId="0" fontId="11" fillId="0" borderId="60" xfId="0" applyFont="1" applyBorder="1" applyAlignment="1">
      <alignment horizontal="center" vertical="center"/>
    </xf>
    <xf numFmtId="0" fontId="16" fillId="0" borderId="0" xfId="0" applyFont="1" applyAlignment="1">
      <alignment horizontal="right"/>
    </xf>
    <xf numFmtId="0" fontId="11" fillId="0" borderId="10" xfId="0" applyFont="1" applyBorder="1" applyAlignment="1">
      <alignment/>
    </xf>
    <xf numFmtId="0" fontId="11" fillId="0" borderId="0" xfId="0" applyFont="1" applyBorder="1" applyAlignment="1">
      <alignment horizontal="center"/>
    </xf>
    <xf numFmtId="0" fontId="11" fillId="0" borderId="61" xfId="0" applyFont="1" applyBorder="1" applyAlignment="1">
      <alignment horizontal="center"/>
    </xf>
    <xf numFmtId="0" fontId="11" fillId="0" borderId="62" xfId="0" applyFont="1" applyBorder="1" applyAlignment="1">
      <alignment vertical="center"/>
    </xf>
    <xf numFmtId="0" fontId="11" fillId="0" borderId="46" xfId="0" applyFont="1" applyBorder="1" applyAlignment="1">
      <alignment vertical="center"/>
    </xf>
    <xf numFmtId="0" fontId="11" fillId="0" borderId="63" xfId="0" applyFont="1" applyBorder="1" applyAlignment="1">
      <alignment horizontal="center"/>
    </xf>
    <xf numFmtId="0" fontId="11" fillId="0" borderId="0" xfId="0" applyFont="1" applyAlignment="1">
      <alignment horizontal="center"/>
    </xf>
    <xf numFmtId="0" fontId="13" fillId="0" borderId="63" xfId="0" applyFont="1" applyBorder="1" applyAlignment="1">
      <alignment horizontal="center"/>
    </xf>
    <xf numFmtId="0" fontId="11" fillId="0" borderId="64" xfId="0" applyFont="1" applyBorder="1" applyAlignment="1">
      <alignment vertical="center"/>
    </xf>
    <xf numFmtId="0" fontId="11" fillId="0" borderId="65" xfId="0" applyFont="1" applyBorder="1" applyAlignment="1">
      <alignment horizontal="center"/>
    </xf>
    <xf numFmtId="181" fontId="11" fillId="0" borderId="64" xfId="0" applyNumberFormat="1" applyFont="1" applyBorder="1" applyAlignment="1">
      <alignment horizontal="right"/>
    </xf>
    <xf numFmtId="0" fontId="13" fillId="0" borderId="66" xfId="0" applyFont="1" applyBorder="1" applyAlignment="1">
      <alignment vertical="center"/>
    </xf>
    <xf numFmtId="0" fontId="13" fillId="0" borderId="67" xfId="0" applyFont="1" applyBorder="1" applyAlignment="1">
      <alignment horizontal="center"/>
    </xf>
    <xf numFmtId="181" fontId="13" fillId="0" borderId="66" xfId="0" applyNumberFormat="1" applyFont="1" applyBorder="1" applyAlignment="1">
      <alignment horizontal="right"/>
    </xf>
    <xf numFmtId="181" fontId="13" fillId="0" borderId="16" xfId="0" applyNumberFormat="1" applyFont="1" applyBorder="1" applyAlignment="1">
      <alignment horizontal="right"/>
    </xf>
    <xf numFmtId="181" fontId="11" fillId="0" borderId="68" xfId="0" applyNumberFormat="1" applyFont="1" applyBorder="1" applyAlignment="1">
      <alignment horizontal="right"/>
    </xf>
    <xf numFmtId="0" fontId="13" fillId="0" borderId="0" xfId="0" applyFont="1" applyBorder="1" applyAlignment="1">
      <alignment horizontal="center"/>
    </xf>
    <xf numFmtId="0" fontId="13" fillId="0" borderId="69" xfId="0" applyFont="1" applyBorder="1" applyAlignment="1">
      <alignment vertical="center"/>
    </xf>
    <xf numFmtId="0" fontId="13" fillId="0" borderId="70" xfId="0" applyFont="1" applyBorder="1" applyAlignment="1">
      <alignment horizontal="center"/>
    </xf>
    <xf numFmtId="181" fontId="13" fillId="0" borderId="69" xfId="0" applyNumberFormat="1" applyFont="1" applyBorder="1" applyAlignment="1">
      <alignment horizontal="right"/>
    </xf>
    <xf numFmtId="0" fontId="17" fillId="0" borderId="0" xfId="0" applyFont="1" applyBorder="1" applyAlignment="1" applyProtection="1">
      <alignment vertical="center"/>
      <protection locked="0"/>
    </xf>
    <xf numFmtId="0" fontId="17" fillId="0" borderId="0" xfId="0" applyFont="1" applyBorder="1" applyAlignment="1">
      <alignment vertical="center"/>
    </xf>
    <xf numFmtId="0" fontId="17" fillId="0" borderId="0" xfId="0" applyFont="1" applyBorder="1" applyAlignment="1">
      <alignment horizontal="right"/>
    </xf>
    <xf numFmtId="0" fontId="17" fillId="0" borderId="0" xfId="0" applyFont="1" applyAlignment="1">
      <alignment vertical="center"/>
    </xf>
    <xf numFmtId="0" fontId="17" fillId="0" borderId="0" xfId="0" applyFont="1" applyAlignment="1">
      <alignment horizontal="right"/>
    </xf>
    <xf numFmtId="0" fontId="11" fillId="0" borderId="22" xfId="0" applyFont="1" applyBorder="1" applyAlignment="1">
      <alignment horizontal="center"/>
    </xf>
    <xf numFmtId="0" fontId="11" fillId="0" borderId="71" xfId="0" applyFont="1" applyBorder="1" applyAlignment="1">
      <alignment horizontal="center"/>
    </xf>
    <xf numFmtId="0" fontId="11" fillId="0" borderId="72" xfId="0" applyFont="1" applyBorder="1" applyAlignment="1">
      <alignment vertical="center"/>
    </xf>
    <xf numFmtId="0" fontId="11" fillId="0" borderId="73" xfId="0" applyFont="1" applyBorder="1" applyAlignment="1">
      <alignment vertical="center"/>
    </xf>
    <xf numFmtId="0" fontId="13" fillId="0" borderId="74" xfId="0" applyFont="1" applyBorder="1" applyAlignment="1">
      <alignment vertical="center"/>
    </xf>
    <xf numFmtId="0" fontId="13" fillId="0" borderId="21" xfId="0" applyFont="1" applyBorder="1" applyAlignment="1">
      <alignment horizontal="center"/>
    </xf>
    <xf numFmtId="0" fontId="13" fillId="0" borderId="75" xfId="0" applyFont="1" applyBorder="1" applyAlignment="1">
      <alignment vertical="center"/>
    </xf>
    <xf numFmtId="0" fontId="6" fillId="0" borderId="0" xfId="0" applyFont="1" applyBorder="1" applyAlignment="1">
      <alignment vertical="center"/>
    </xf>
    <xf numFmtId="180" fontId="18" fillId="0" borderId="0" xfId="0" applyNumberFormat="1" applyFont="1" applyBorder="1" applyAlignment="1">
      <alignment vertical="center"/>
    </xf>
    <xf numFmtId="180" fontId="14" fillId="0" borderId="0" xfId="0" applyNumberFormat="1" applyFont="1" applyAlignment="1">
      <alignment vertical="center"/>
    </xf>
    <xf numFmtId="0" fontId="18" fillId="0" borderId="0" xfId="0" applyFont="1" applyBorder="1" applyAlignment="1">
      <alignment vertical="center"/>
    </xf>
    <xf numFmtId="180" fontId="17" fillId="0" borderId="0" xfId="0" applyNumberFormat="1" applyFont="1" applyBorder="1" applyAlignment="1">
      <alignment vertical="center"/>
    </xf>
    <xf numFmtId="180" fontId="4" fillId="0" borderId="53" xfId="0" applyNumberFormat="1" applyFont="1" applyBorder="1" applyAlignment="1">
      <alignment horizontal="center" vertical="center"/>
    </xf>
    <xf numFmtId="180" fontId="4" fillId="0" borderId="43" xfId="0" applyNumberFormat="1" applyFont="1" applyBorder="1" applyAlignment="1">
      <alignment horizontal="center" vertical="center"/>
    </xf>
    <xf numFmtId="180" fontId="4" fillId="0" borderId="55" xfId="0" applyNumberFormat="1" applyFont="1" applyBorder="1" applyAlignment="1">
      <alignment horizontal="center" vertical="center"/>
    </xf>
    <xf numFmtId="180" fontId="4" fillId="0" borderId="76" xfId="0" applyNumberFormat="1" applyFont="1" applyBorder="1" applyAlignment="1">
      <alignment horizontal="center" vertical="center"/>
    </xf>
    <xf numFmtId="49" fontId="4" fillId="0" borderId="20" xfId="0" applyNumberFormat="1" applyFont="1" applyBorder="1" applyAlignment="1">
      <alignment vertical="center"/>
    </xf>
    <xf numFmtId="181" fontId="4" fillId="0" borderId="0" xfId="0" applyNumberFormat="1" applyFont="1" applyBorder="1" applyAlignment="1">
      <alignment vertical="center"/>
    </xf>
    <xf numFmtId="49" fontId="4" fillId="0" borderId="77" xfId="0" applyNumberFormat="1" applyFont="1" applyBorder="1" applyAlignment="1">
      <alignment vertical="center"/>
    </xf>
    <xf numFmtId="49" fontId="4" fillId="0" borderId="21" xfId="0" applyNumberFormat="1" applyFont="1" applyBorder="1" applyAlignment="1">
      <alignment vertical="center"/>
    </xf>
    <xf numFmtId="49" fontId="4" fillId="0" borderId="30" xfId="0" applyNumberFormat="1" applyFont="1" applyBorder="1" applyAlignment="1">
      <alignment vertical="center"/>
    </xf>
    <xf numFmtId="49" fontId="4" fillId="0" borderId="75" xfId="0" applyNumberFormat="1" applyFont="1" applyBorder="1" applyAlignment="1">
      <alignment vertical="center"/>
    </xf>
    <xf numFmtId="181" fontId="4" fillId="0" borderId="69" xfId="0" applyNumberFormat="1" applyFont="1" applyBorder="1" applyAlignment="1">
      <alignment vertical="center"/>
    </xf>
    <xf numFmtId="49" fontId="4" fillId="0" borderId="78" xfId="0" applyNumberFormat="1" applyFont="1" applyBorder="1" applyAlignment="1">
      <alignment vertical="center"/>
    </xf>
    <xf numFmtId="181" fontId="19" fillId="0" borderId="0" xfId="0" applyNumberFormat="1" applyFont="1" applyBorder="1" applyAlignment="1">
      <alignment vertical="center"/>
    </xf>
    <xf numFmtId="181" fontId="0" fillId="0" borderId="0" xfId="0" applyNumberFormat="1" applyBorder="1" applyAlignment="1">
      <alignment vertical="center"/>
    </xf>
    <xf numFmtId="181" fontId="0" fillId="0" borderId="0" xfId="0" applyNumberFormat="1" applyBorder="1" applyAlignment="1">
      <alignment vertical="center"/>
    </xf>
    <xf numFmtId="181" fontId="0" fillId="0" borderId="10" xfId="0" applyNumberFormat="1" applyBorder="1" applyAlignment="1">
      <alignment vertical="center"/>
    </xf>
    <xf numFmtId="181" fontId="0" fillId="0" borderId="10" xfId="0" applyNumberFormat="1" applyBorder="1" applyAlignment="1">
      <alignment vertical="center"/>
    </xf>
    <xf numFmtId="181" fontId="11" fillId="0" borderId="21" xfId="0" applyNumberFormat="1" applyFont="1" applyBorder="1" applyAlignment="1">
      <alignment horizontal="center" vertical="center" shrinkToFit="1"/>
    </xf>
    <xf numFmtId="181" fontId="11" fillId="0" borderId="51" xfId="0" applyNumberFormat="1" applyFont="1" applyBorder="1" applyAlignment="1">
      <alignment vertical="center" shrinkToFit="1"/>
    </xf>
    <xf numFmtId="181" fontId="11" fillId="0" borderId="17" xfId="0" applyNumberFormat="1" applyFont="1" applyBorder="1" applyAlignment="1">
      <alignment vertical="center" shrinkToFit="1"/>
    </xf>
    <xf numFmtId="181" fontId="11" fillId="0" borderId="30" xfId="0" applyNumberFormat="1" applyFont="1" applyBorder="1" applyAlignment="1">
      <alignment horizontal="center" vertical="center" shrinkToFit="1"/>
    </xf>
    <xf numFmtId="181" fontId="11" fillId="0" borderId="0" xfId="0" applyNumberFormat="1" applyFont="1" applyBorder="1" applyAlignment="1">
      <alignment horizontal="center" vertical="center" shrinkToFit="1"/>
    </xf>
    <xf numFmtId="181" fontId="11" fillId="0" borderId="12" xfId="0" applyNumberFormat="1" applyFont="1" applyBorder="1" applyAlignment="1">
      <alignment vertical="center" shrinkToFit="1"/>
    </xf>
    <xf numFmtId="181" fontId="11" fillId="0" borderId="12" xfId="0" applyNumberFormat="1" applyFont="1" applyFill="1" applyBorder="1" applyAlignment="1">
      <alignment horizontal="center" vertical="center" shrinkToFit="1"/>
    </xf>
    <xf numFmtId="181" fontId="11" fillId="0" borderId="79" xfId="0" applyNumberFormat="1" applyFont="1" applyFill="1" applyBorder="1" applyAlignment="1">
      <alignment horizontal="center" vertical="center" shrinkToFit="1"/>
    </xf>
    <xf numFmtId="181" fontId="11" fillId="0" borderId="17" xfId="0" applyNumberFormat="1" applyFont="1" applyFill="1" applyBorder="1" applyAlignment="1">
      <alignment horizontal="center" vertical="center" shrinkToFit="1"/>
    </xf>
    <xf numFmtId="181" fontId="11" fillId="0" borderId="80" xfId="0" applyNumberFormat="1" applyFont="1" applyFill="1" applyBorder="1" applyAlignment="1">
      <alignment horizontal="center" vertical="center" shrinkToFit="1"/>
    </xf>
    <xf numFmtId="181" fontId="11" fillId="0" borderId="51" xfId="0" applyNumberFormat="1" applyFont="1" applyFill="1" applyBorder="1" applyAlignment="1">
      <alignment horizontal="center" vertical="center" shrinkToFit="1"/>
    </xf>
    <xf numFmtId="181" fontId="11" fillId="0" borderId="0" xfId="0" applyNumberFormat="1" applyFont="1" applyBorder="1" applyAlignment="1">
      <alignment vertical="center"/>
    </xf>
    <xf numFmtId="181" fontId="11" fillId="0" borderId="30" xfId="0" applyNumberFormat="1" applyFont="1" applyBorder="1" applyAlignment="1">
      <alignment vertical="center"/>
    </xf>
    <xf numFmtId="181" fontId="11" fillId="0" borderId="77" xfId="0" applyNumberFormat="1" applyFont="1" applyBorder="1" applyAlignment="1">
      <alignment vertical="center"/>
    </xf>
    <xf numFmtId="181" fontId="11" fillId="0" borderId="20" xfId="0" applyNumberFormat="1" applyFont="1" applyBorder="1" applyAlignment="1">
      <alignment vertical="center"/>
    </xf>
    <xf numFmtId="181" fontId="11" fillId="0" borderId="77" xfId="0" applyNumberFormat="1" applyFont="1" applyBorder="1" applyAlignment="1">
      <alignment vertical="center" shrinkToFit="1"/>
    </xf>
    <xf numFmtId="181" fontId="11" fillId="0" borderId="0" xfId="0" applyNumberFormat="1" applyFont="1" applyBorder="1" applyAlignment="1">
      <alignment/>
    </xf>
    <xf numFmtId="181" fontId="11" fillId="0" borderId="30" xfId="0" applyNumberFormat="1" applyFont="1" applyBorder="1" applyAlignment="1">
      <alignment/>
    </xf>
    <xf numFmtId="181" fontId="11" fillId="0" borderId="21" xfId="0" applyNumberFormat="1" applyFont="1" applyBorder="1" applyAlignment="1">
      <alignment/>
    </xf>
    <xf numFmtId="181" fontId="11" fillId="0" borderId="30" xfId="0" applyNumberFormat="1" applyFont="1" applyBorder="1" applyAlignment="1">
      <alignment shrinkToFit="1"/>
    </xf>
    <xf numFmtId="181" fontId="11" fillId="0" borderId="21" xfId="0" applyNumberFormat="1" applyFont="1" applyBorder="1" applyAlignment="1">
      <alignment vertical="center"/>
    </xf>
    <xf numFmtId="181" fontId="11" fillId="0" borderId="30" xfId="0" applyNumberFormat="1" applyFont="1" applyBorder="1" applyAlignment="1">
      <alignment vertical="center" shrinkToFit="1"/>
    </xf>
    <xf numFmtId="181" fontId="11" fillId="0" borderId="0" xfId="0" applyNumberFormat="1" applyFont="1" applyBorder="1" applyAlignment="1">
      <alignment vertical="center" shrinkToFit="1"/>
    </xf>
    <xf numFmtId="181" fontId="11" fillId="0" borderId="21" xfId="0" applyNumberFormat="1" applyFont="1" applyBorder="1" applyAlignment="1">
      <alignment vertical="center" shrinkToFit="1"/>
    </xf>
    <xf numFmtId="181" fontId="11" fillId="0" borderId="17" xfId="0" applyNumberFormat="1" applyFont="1" applyBorder="1" applyAlignment="1">
      <alignment vertical="center"/>
    </xf>
    <xf numFmtId="181" fontId="11" fillId="0" borderId="51" xfId="0" applyNumberFormat="1" applyFont="1" applyBorder="1" applyAlignment="1">
      <alignment vertical="center"/>
    </xf>
    <xf numFmtId="181" fontId="11" fillId="0" borderId="12" xfId="0" applyNumberFormat="1" applyFont="1" applyBorder="1" applyAlignment="1">
      <alignment vertical="center"/>
    </xf>
    <xf numFmtId="181" fontId="6" fillId="0" borderId="0" xfId="0" applyNumberFormat="1" applyFont="1" applyAlignment="1">
      <alignment vertical="center"/>
    </xf>
    <xf numFmtId="181" fontId="8" fillId="0" borderId="0" xfId="0" applyNumberFormat="1" applyFont="1" applyAlignment="1">
      <alignment vertical="center"/>
    </xf>
    <xf numFmtId="181" fontId="20" fillId="0" borderId="10" xfId="0" applyNumberFormat="1" applyFont="1" applyBorder="1" applyAlignment="1">
      <alignment vertical="center"/>
    </xf>
    <xf numFmtId="181" fontId="20" fillId="0" borderId="10" xfId="0" applyNumberFormat="1" applyFont="1" applyBorder="1" applyAlignment="1">
      <alignment vertical="center"/>
    </xf>
    <xf numFmtId="181" fontId="4" fillId="0" borderId="0" xfId="0" applyNumberFormat="1" applyFont="1" applyBorder="1" applyAlignment="1" applyProtection="1">
      <alignment vertical="center"/>
      <protection locked="0"/>
    </xf>
    <xf numFmtId="181" fontId="4" fillId="0" borderId="41" xfId="0" applyNumberFormat="1" applyFont="1" applyBorder="1" applyAlignment="1" applyProtection="1">
      <alignment vertical="center"/>
      <protection locked="0"/>
    </xf>
    <xf numFmtId="181" fontId="4" fillId="0" borderId="0" xfId="0" applyNumberFormat="1" applyFont="1" applyBorder="1" applyAlignment="1" applyProtection="1">
      <alignment horizontal="center" vertical="center"/>
      <protection locked="0"/>
    </xf>
    <xf numFmtId="181" fontId="4" fillId="0" borderId="81" xfId="0" applyNumberFormat="1" applyFont="1" applyBorder="1" applyAlignment="1" applyProtection="1">
      <alignment horizontal="center" vertical="center" shrinkToFit="1"/>
      <protection locked="0"/>
    </xf>
    <xf numFmtId="181" fontId="4" fillId="0" borderId="41" xfId="0" applyNumberFormat="1" applyFont="1" applyBorder="1" applyAlignment="1" applyProtection="1">
      <alignment horizontal="center" vertical="center"/>
      <protection locked="0"/>
    </xf>
    <xf numFmtId="181" fontId="4" fillId="0" borderId="17" xfId="0" applyNumberFormat="1" applyFont="1" applyBorder="1" applyAlignment="1" applyProtection="1">
      <alignment vertical="center"/>
      <protection locked="0"/>
    </xf>
    <xf numFmtId="181" fontId="4" fillId="0" borderId="82" xfId="0" applyNumberFormat="1" applyFont="1" applyBorder="1" applyAlignment="1" applyProtection="1">
      <alignment horizontal="center" vertical="center"/>
      <protection locked="0"/>
    </xf>
    <xf numFmtId="181" fontId="4" fillId="0" borderId="46" xfId="0" applyNumberFormat="1" applyFont="1" applyBorder="1" applyAlignment="1" applyProtection="1">
      <alignment vertical="center"/>
      <protection locked="0"/>
    </xf>
    <xf numFmtId="181" fontId="4" fillId="0" borderId="0" xfId="0" applyNumberFormat="1" applyFont="1" applyBorder="1" applyAlignment="1" applyProtection="1">
      <alignment vertical="center"/>
      <protection locked="0"/>
    </xf>
    <xf numFmtId="181" fontId="4" fillId="0" borderId="30" xfId="0" applyNumberFormat="1" applyFont="1" applyBorder="1" applyAlignment="1" applyProtection="1">
      <alignment vertical="center"/>
      <protection locked="0"/>
    </xf>
    <xf numFmtId="181" fontId="4" fillId="0" borderId="30" xfId="0" applyNumberFormat="1" applyFont="1" applyBorder="1" applyAlignment="1" applyProtection="1">
      <alignment horizontal="right"/>
      <protection locked="0"/>
    </xf>
    <xf numFmtId="181" fontId="4" fillId="0" borderId="0" xfId="0" applyNumberFormat="1" applyFont="1" applyBorder="1" applyAlignment="1" applyProtection="1">
      <alignment horizontal="right"/>
      <protection locked="0"/>
    </xf>
    <xf numFmtId="181" fontId="4" fillId="0" borderId="0" xfId="0" applyNumberFormat="1" applyFont="1" applyBorder="1" applyAlignment="1">
      <alignment horizontal="right"/>
    </xf>
    <xf numFmtId="181" fontId="4" fillId="0" borderId="0" xfId="0" applyNumberFormat="1" applyFont="1" applyBorder="1" applyAlignment="1" applyProtection="1">
      <alignment/>
      <protection locked="0"/>
    </xf>
    <xf numFmtId="181" fontId="4" fillId="0" borderId="69" xfId="0" applyNumberFormat="1" applyFont="1" applyBorder="1" applyAlignment="1" applyProtection="1">
      <alignment vertical="center"/>
      <protection locked="0"/>
    </xf>
    <xf numFmtId="181" fontId="4" fillId="0" borderId="78" xfId="0" applyNumberFormat="1" applyFont="1" applyBorder="1" applyAlignment="1" applyProtection="1">
      <alignment horizontal="right"/>
      <protection locked="0"/>
    </xf>
    <xf numFmtId="181" fontId="4" fillId="0" borderId="69" xfId="0" applyNumberFormat="1" applyFont="1" applyBorder="1" applyAlignment="1" applyProtection="1">
      <alignment horizontal="right"/>
      <protection locked="0"/>
    </xf>
    <xf numFmtId="181" fontId="4" fillId="0" borderId="69" xfId="0" applyNumberFormat="1" applyFont="1" applyBorder="1" applyAlignment="1">
      <alignment horizontal="right"/>
    </xf>
    <xf numFmtId="0" fontId="21" fillId="0" borderId="0" xfId="0" applyFont="1" applyAlignment="1">
      <alignment vertical="center"/>
    </xf>
    <xf numFmtId="184" fontId="0" fillId="0" borderId="0" xfId="0" applyNumberFormat="1" applyAlignment="1">
      <alignment vertical="center"/>
    </xf>
    <xf numFmtId="185" fontId="0" fillId="0" borderId="0" xfId="0" applyNumberFormat="1" applyAlignment="1">
      <alignment vertical="center"/>
    </xf>
    <xf numFmtId="0" fontId="5" fillId="0" borderId="0" xfId="0" applyFont="1" applyAlignment="1">
      <alignment vertical="center"/>
    </xf>
    <xf numFmtId="184" fontId="0" fillId="0" borderId="10" xfId="0" applyNumberFormat="1" applyBorder="1" applyAlignment="1">
      <alignment vertical="center"/>
    </xf>
    <xf numFmtId="0" fontId="11" fillId="0" borderId="83" xfId="0" applyFont="1" applyBorder="1" applyAlignment="1">
      <alignment horizontal="center"/>
    </xf>
    <xf numFmtId="0" fontId="11" fillId="0" borderId="84" xfId="0" applyFont="1" applyBorder="1" applyAlignment="1">
      <alignment horizontal="center"/>
    </xf>
    <xf numFmtId="0" fontId="11" fillId="0" borderId="85" xfId="0" applyFont="1" applyBorder="1" applyAlignment="1">
      <alignment horizontal="center"/>
    </xf>
    <xf numFmtId="0" fontId="11" fillId="0" borderId="21" xfId="0" applyFont="1" applyBorder="1" applyAlignment="1" applyProtection="1">
      <alignment horizontal="center" vertical="center"/>
      <protection locked="0"/>
    </xf>
    <xf numFmtId="184" fontId="11" fillId="0" borderId="30" xfId="0" applyNumberFormat="1" applyFont="1" applyBorder="1" applyAlignment="1">
      <alignment horizontal="center" vertical="center"/>
    </xf>
    <xf numFmtId="184" fontId="11" fillId="0" borderId="86" xfId="0" applyNumberFormat="1"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Border="1" applyAlignment="1">
      <alignment horizontal="center" vertical="center"/>
    </xf>
    <xf numFmtId="185" fontId="11" fillId="0" borderId="77" xfId="0" applyNumberFormat="1" applyFont="1" applyBorder="1" applyAlignment="1">
      <alignment horizontal="center" vertical="center"/>
    </xf>
    <xf numFmtId="0" fontId="11" fillId="0" borderId="87" xfId="0" applyFont="1" applyBorder="1" applyAlignment="1">
      <alignment horizontal="center" vertical="center"/>
    </xf>
    <xf numFmtId="0" fontId="11" fillId="0" borderId="77" xfId="0" applyFont="1" applyBorder="1" applyAlignment="1">
      <alignment horizontal="center" vertical="center"/>
    </xf>
    <xf numFmtId="0" fontId="11" fillId="0" borderId="30" xfId="0" applyFont="1" applyBorder="1" applyAlignment="1">
      <alignment horizontal="center"/>
    </xf>
    <xf numFmtId="185" fontId="11" fillId="0" borderId="30" xfId="0" applyNumberFormat="1" applyFont="1" applyBorder="1" applyAlignment="1">
      <alignment horizontal="center" vertical="center"/>
    </xf>
    <xf numFmtId="0" fontId="11" fillId="0" borderId="86" xfId="0" applyFont="1" applyBorder="1" applyAlignment="1">
      <alignment horizontal="center" vertical="center"/>
    </xf>
    <xf numFmtId="0" fontId="11" fillId="0" borderId="30" xfId="0" applyFont="1" applyBorder="1" applyAlignment="1">
      <alignment horizontal="center" vertical="center"/>
    </xf>
    <xf numFmtId="0" fontId="11" fillId="0" borderId="0" xfId="0" applyFont="1" applyBorder="1" applyAlignment="1" applyProtection="1">
      <alignment horizontal="center" vertical="center"/>
      <protection locked="0"/>
    </xf>
    <xf numFmtId="0" fontId="11" fillId="0" borderId="86" xfId="0" applyFont="1" applyBorder="1" applyAlignment="1">
      <alignment horizontal="center"/>
    </xf>
    <xf numFmtId="184" fontId="11" fillId="0" borderId="51" xfId="0" applyNumberFormat="1" applyFont="1" applyBorder="1" applyAlignment="1" applyProtection="1">
      <alignment horizontal="center" vertical="center"/>
      <protection locked="0"/>
    </xf>
    <xf numFmtId="184" fontId="11" fillId="0" borderId="88" xfId="0" applyNumberFormat="1" applyFont="1" applyBorder="1" applyAlignment="1" applyProtection="1">
      <alignment horizontal="center" vertical="center"/>
      <protection locked="0"/>
    </xf>
    <xf numFmtId="0" fontId="11" fillId="0" borderId="12" xfId="0" applyFont="1" applyBorder="1" applyAlignment="1">
      <alignment horizontal="center" vertical="center"/>
    </xf>
    <xf numFmtId="185" fontId="11" fillId="0" borderId="88" xfId="0" applyNumberFormat="1"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88"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22" fillId="0" borderId="0" xfId="0" applyFont="1" applyAlignment="1">
      <alignment/>
    </xf>
    <xf numFmtId="184" fontId="13" fillId="0" borderId="77" xfId="0" applyNumberFormat="1" applyFont="1" applyBorder="1" applyAlignment="1">
      <alignment vertical="center"/>
    </xf>
    <xf numFmtId="184" fontId="13" fillId="0" borderId="0" xfId="0" applyNumberFormat="1" applyFont="1" applyBorder="1" applyAlignment="1">
      <alignment vertical="center"/>
    </xf>
    <xf numFmtId="187" fontId="13" fillId="0" borderId="0" xfId="0" applyNumberFormat="1" applyFont="1" applyBorder="1" applyAlignment="1">
      <alignment vertical="center"/>
    </xf>
    <xf numFmtId="188" fontId="13" fillId="0" borderId="89" xfId="0" applyNumberFormat="1" applyFont="1" applyBorder="1" applyAlignment="1">
      <alignment vertical="center"/>
    </xf>
    <xf numFmtId="185" fontId="13" fillId="0" borderId="0" xfId="0" applyNumberFormat="1" applyFont="1" applyBorder="1" applyAlignment="1">
      <alignment vertical="center"/>
    </xf>
    <xf numFmtId="189" fontId="13" fillId="0" borderId="0" xfId="0" applyNumberFormat="1" applyFont="1" applyBorder="1" applyAlignment="1">
      <alignment vertical="center"/>
    </xf>
    <xf numFmtId="189" fontId="13" fillId="0" borderId="30" xfId="0" applyNumberFormat="1" applyFont="1" applyBorder="1" applyAlignment="1">
      <alignment horizontal="right"/>
    </xf>
    <xf numFmtId="184" fontId="13" fillId="0" borderId="30" xfId="0" applyNumberFormat="1" applyFont="1" applyBorder="1" applyAlignment="1">
      <alignment vertical="center"/>
    </xf>
    <xf numFmtId="188" fontId="13" fillId="0" borderId="0" xfId="0" applyNumberFormat="1" applyFont="1" applyBorder="1" applyAlignment="1">
      <alignment vertical="center"/>
    </xf>
    <xf numFmtId="0" fontId="23" fillId="0" borderId="0" xfId="0" applyFont="1" applyAlignment="1">
      <alignment/>
    </xf>
    <xf numFmtId="184" fontId="11" fillId="0" borderId="30" xfId="0" applyNumberFormat="1" applyFont="1" applyBorder="1" applyAlignment="1">
      <alignment vertical="center"/>
    </xf>
    <xf numFmtId="184" fontId="11" fillId="0" borderId="0" xfId="0" applyNumberFormat="1" applyFont="1" applyBorder="1" applyAlignment="1">
      <alignment vertical="center"/>
    </xf>
    <xf numFmtId="187" fontId="11" fillId="0" borderId="0" xfId="0" applyNumberFormat="1" applyFont="1" applyBorder="1" applyAlignment="1">
      <alignment vertical="center"/>
    </xf>
    <xf numFmtId="188" fontId="11" fillId="0" borderId="0" xfId="0" applyNumberFormat="1" applyFont="1" applyBorder="1" applyAlignment="1">
      <alignment vertical="center"/>
    </xf>
    <xf numFmtId="185" fontId="11" fillId="0" borderId="0" xfId="0" applyNumberFormat="1" applyFont="1" applyBorder="1" applyAlignment="1">
      <alignment vertical="center"/>
    </xf>
    <xf numFmtId="189" fontId="11" fillId="0" borderId="0" xfId="0" applyNumberFormat="1" applyFont="1" applyBorder="1" applyAlignment="1">
      <alignment vertical="center"/>
    </xf>
    <xf numFmtId="189" fontId="11" fillId="0" borderId="30" xfId="0" applyNumberFormat="1" applyFont="1" applyBorder="1" applyAlignment="1">
      <alignment horizontal="right"/>
    </xf>
    <xf numFmtId="0" fontId="23" fillId="0" borderId="0" xfId="0" applyFont="1" applyAlignment="1">
      <alignment vertical="center"/>
    </xf>
    <xf numFmtId="0" fontId="23" fillId="0" borderId="69" xfId="0" applyFont="1" applyBorder="1" applyAlignment="1">
      <alignment vertical="center"/>
    </xf>
    <xf numFmtId="184" fontId="11" fillId="0" borderId="78" xfId="0" applyNumberFormat="1" applyFont="1" applyBorder="1" applyAlignment="1">
      <alignment vertical="center"/>
    </xf>
    <xf numFmtId="184" fontId="11" fillId="0" borderId="69" xfId="0" applyNumberFormat="1" applyFont="1" applyBorder="1" applyAlignment="1">
      <alignment vertical="center"/>
    </xf>
    <xf numFmtId="187" fontId="11" fillId="0" borderId="69" xfId="0" applyNumberFormat="1" applyFont="1" applyBorder="1" applyAlignment="1">
      <alignment vertical="center"/>
    </xf>
    <xf numFmtId="188" fontId="11" fillId="0" borderId="69" xfId="0" applyNumberFormat="1" applyFont="1" applyBorder="1" applyAlignment="1">
      <alignment vertical="center"/>
    </xf>
    <xf numFmtId="185" fontId="11" fillId="0" borderId="69" xfId="0" applyNumberFormat="1" applyFont="1" applyBorder="1" applyAlignment="1">
      <alignment vertical="center"/>
    </xf>
    <xf numFmtId="189" fontId="11" fillId="0" borderId="69" xfId="0" applyNumberFormat="1" applyFont="1" applyBorder="1" applyAlignment="1">
      <alignment vertical="center"/>
    </xf>
    <xf numFmtId="189" fontId="11" fillId="0" borderId="78" xfId="0" applyNumberFormat="1" applyFont="1" applyBorder="1" applyAlignment="1">
      <alignment horizontal="right"/>
    </xf>
    <xf numFmtId="0" fontId="11" fillId="0" borderId="90" xfId="0" applyFont="1" applyBorder="1" applyAlignment="1" applyProtection="1">
      <alignment vertical="center"/>
      <protection locked="0"/>
    </xf>
    <xf numFmtId="184" fontId="11" fillId="0" borderId="0" xfId="0" applyNumberFormat="1" applyFont="1" applyAlignment="1">
      <alignment vertical="center"/>
    </xf>
    <xf numFmtId="187" fontId="11" fillId="0" borderId="0" xfId="0" applyNumberFormat="1" applyFont="1" applyAlignment="1">
      <alignment vertical="center"/>
    </xf>
    <xf numFmtId="188" fontId="11" fillId="0" borderId="0" xfId="0" applyNumberFormat="1" applyFont="1" applyAlignment="1">
      <alignment vertical="center"/>
    </xf>
    <xf numFmtId="189" fontId="11" fillId="0" borderId="0" xfId="0" applyNumberFormat="1" applyFont="1" applyAlignment="1">
      <alignment vertical="center"/>
    </xf>
    <xf numFmtId="185" fontId="11" fillId="0" borderId="0" xfId="0" applyNumberFormat="1" applyFont="1" applyAlignment="1">
      <alignment vertical="center"/>
    </xf>
    <xf numFmtId="0" fontId="2" fillId="0" borderId="0" xfId="0" applyFont="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177" fontId="4" fillId="0" borderId="24" xfId="60" applyNumberFormat="1" applyFont="1" applyBorder="1" applyAlignment="1">
      <alignment horizontal="center" vertical="center"/>
      <protection/>
    </xf>
    <xf numFmtId="177" fontId="4" fillId="0" borderId="0" xfId="60" applyNumberFormat="1" applyFont="1" applyBorder="1" applyAlignment="1">
      <alignment horizontal="center" vertical="center"/>
      <protection/>
    </xf>
    <xf numFmtId="0" fontId="4" fillId="0" borderId="30" xfId="60" applyFont="1" applyBorder="1" applyAlignment="1">
      <alignment horizontal="center" vertical="center"/>
      <protection/>
    </xf>
    <xf numFmtId="0" fontId="4" fillId="0" borderId="51" xfId="60" applyFont="1" applyBorder="1" applyAlignment="1">
      <alignment horizontal="center" vertical="center"/>
      <protection/>
    </xf>
    <xf numFmtId="0" fontId="4" fillId="0" borderId="91" xfId="60" applyFont="1" applyBorder="1" applyAlignment="1">
      <alignment horizontal="center" vertical="center"/>
      <protection/>
    </xf>
    <xf numFmtId="0" fontId="4" fillId="0" borderId="29" xfId="60" applyFont="1" applyBorder="1" applyAlignment="1">
      <alignment horizontal="center" vertical="center"/>
      <protection/>
    </xf>
    <xf numFmtId="0" fontId="4" fillId="0" borderId="0" xfId="60" applyFont="1" applyBorder="1" applyAlignment="1">
      <alignment horizontal="center" vertical="center"/>
      <protection/>
    </xf>
    <xf numFmtId="0" fontId="4" fillId="0" borderId="17" xfId="60" applyFont="1" applyBorder="1" applyAlignment="1">
      <alignment horizontal="center" vertical="center"/>
      <protection/>
    </xf>
    <xf numFmtId="177" fontId="4" fillId="0" borderId="91" xfId="60" applyNumberFormat="1" applyFont="1" applyBorder="1" applyAlignment="1">
      <alignment horizontal="center" vertical="center"/>
      <protection/>
    </xf>
    <xf numFmtId="177" fontId="4" fillId="0" borderId="29" xfId="60" applyNumberFormat="1" applyFont="1" applyBorder="1" applyAlignment="1">
      <alignment horizontal="center" vertical="center"/>
      <protection/>
    </xf>
    <xf numFmtId="0" fontId="11" fillId="0" borderId="92" xfId="0" applyFont="1" applyBorder="1" applyAlignment="1">
      <alignment horizontal="center"/>
    </xf>
    <xf numFmtId="0" fontId="11" fillId="0" borderId="37" xfId="0" applyFont="1" applyBorder="1" applyAlignment="1">
      <alignment horizontal="center"/>
    </xf>
    <xf numFmtId="0" fontId="11" fillId="0" borderId="93" xfId="0" applyFont="1" applyBorder="1" applyAlignment="1">
      <alignment horizontal="center"/>
    </xf>
    <xf numFmtId="0" fontId="11" fillId="0" borderId="15" xfId="0" applyFont="1" applyBorder="1" applyAlignment="1">
      <alignment horizontal="center"/>
    </xf>
    <xf numFmtId="0" fontId="11" fillId="0" borderId="57" xfId="0" applyFont="1" applyBorder="1" applyAlignment="1">
      <alignment horizontal="center"/>
    </xf>
    <xf numFmtId="0" fontId="11" fillId="0" borderId="29" xfId="0" applyFont="1" applyBorder="1" applyAlignment="1">
      <alignment horizontal="center"/>
    </xf>
    <xf numFmtId="0" fontId="11" fillId="0" borderId="45" xfId="0" applyFont="1" applyBorder="1" applyAlignment="1">
      <alignment horizontal="center"/>
    </xf>
    <xf numFmtId="0" fontId="11" fillId="0" borderId="24" xfId="0" applyFont="1" applyBorder="1" applyAlignment="1">
      <alignment horizontal="center" vertical="center"/>
    </xf>
    <xf numFmtId="0" fontId="11" fillId="0" borderId="17" xfId="0" applyFont="1" applyBorder="1" applyAlignment="1">
      <alignment horizontal="center" vertical="center"/>
    </xf>
    <xf numFmtId="0" fontId="11" fillId="0" borderId="33" xfId="0" applyFont="1" applyBorder="1" applyAlignment="1">
      <alignment horizontal="center"/>
    </xf>
    <xf numFmtId="0" fontId="11" fillId="0" borderId="34" xfId="0" applyFont="1" applyBorder="1" applyAlignment="1">
      <alignment horizontal="center"/>
    </xf>
    <xf numFmtId="0" fontId="11" fillId="0" borderId="35" xfId="0" applyFont="1" applyBorder="1" applyAlignment="1">
      <alignment horizontal="center"/>
    </xf>
    <xf numFmtId="0" fontId="11" fillId="0" borderId="38" xfId="0" applyFont="1" applyBorder="1" applyAlignment="1">
      <alignment horizontal="center" vertical="center"/>
    </xf>
    <xf numFmtId="0" fontId="11" fillId="0" borderId="46" xfId="0" applyFont="1" applyBorder="1" applyAlignment="1">
      <alignment horizontal="center" vertical="center"/>
    </xf>
    <xf numFmtId="0" fontId="11" fillId="0" borderId="94" xfId="0" applyFont="1" applyBorder="1" applyAlignment="1">
      <alignment horizontal="center"/>
    </xf>
    <xf numFmtId="0" fontId="11" fillId="0" borderId="47" xfId="0" applyFont="1" applyBorder="1" applyAlignment="1">
      <alignment horizontal="center" vertical="center"/>
    </xf>
    <xf numFmtId="0" fontId="11" fillId="0" borderId="34" xfId="0" applyFont="1" applyBorder="1" applyAlignment="1">
      <alignment horizontal="center" vertical="center"/>
    </xf>
    <xf numFmtId="0" fontId="11" fillId="0" borderId="33" xfId="0" applyFont="1" applyBorder="1" applyAlignment="1">
      <alignment horizontal="center" vertical="center"/>
    </xf>
    <xf numFmtId="0" fontId="11" fillId="0" borderId="36"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41" xfId="0" applyFont="1" applyBorder="1" applyAlignment="1">
      <alignment horizontal="center"/>
    </xf>
    <xf numFmtId="0" fontId="11" fillId="0" borderId="0" xfId="0" applyFont="1" applyBorder="1" applyAlignment="1">
      <alignment horizontal="center"/>
    </xf>
    <xf numFmtId="0" fontId="11" fillId="0" borderId="46" xfId="0" applyFont="1" applyBorder="1" applyAlignment="1">
      <alignment horizontal="center"/>
    </xf>
    <xf numFmtId="0" fontId="11" fillId="0" borderId="17" xfId="0" applyFont="1" applyBorder="1" applyAlignment="1">
      <alignment horizontal="center"/>
    </xf>
    <xf numFmtId="0" fontId="11" fillId="0" borderId="55" xfId="0" applyFont="1" applyBorder="1" applyAlignment="1">
      <alignment horizontal="center"/>
    </xf>
    <xf numFmtId="0" fontId="11" fillId="0" borderId="60" xfId="0" applyFont="1" applyBorder="1" applyAlignment="1">
      <alignment horizontal="center"/>
    </xf>
    <xf numFmtId="182" fontId="13" fillId="0" borderId="68" xfId="0" applyNumberFormat="1" applyFont="1" applyBorder="1" applyAlignment="1">
      <alignment horizontal="right" vertical="center"/>
    </xf>
    <xf numFmtId="182" fontId="13" fillId="0" borderId="0" xfId="0" applyNumberFormat="1" applyFont="1" applyBorder="1" applyAlignment="1">
      <alignment horizontal="right" vertical="center"/>
    </xf>
    <xf numFmtId="182" fontId="13" fillId="0" borderId="69" xfId="0" applyNumberFormat="1" applyFont="1" applyBorder="1" applyAlignment="1">
      <alignment horizontal="right" vertical="center"/>
    </xf>
    <xf numFmtId="182" fontId="13" fillId="0" borderId="95" xfId="0" applyNumberFormat="1" applyFont="1" applyBorder="1" applyAlignment="1">
      <alignment horizontal="right" vertical="center"/>
    </xf>
    <xf numFmtId="182" fontId="13" fillId="0" borderId="30" xfId="0" applyNumberFormat="1" applyFont="1" applyBorder="1" applyAlignment="1">
      <alignment horizontal="right" vertical="center"/>
    </xf>
    <xf numFmtId="182" fontId="13" fillId="0" borderId="78" xfId="0" applyNumberFormat="1" applyFont="1" applyBorder="1" applyAlignment="1">
      <alignment horizontal="right" vertical="center"/>
    </xf>
    <xf numFmtId="182" fontId="13" fillId="0" borderId="16" xfId="0" applyNumberFormat="1" applyFont="1" applyBorder="1" applyAlignment="1">
      <alignment horizontal="right" vertical="center"/>
    </xf>
    <xf numFmtId="182" fontId="13" fillId="0" borderId="96" xfId="0" applyNumberFormat="1" applyFont="1" applyBorder="1" applyAlignment="1">
      <alignment horizontal="right" vertical="center"/>
    </xf>
    <xf numFmtId="182" fontId="13" fillId="0" borderId="64" xfId="0" applyNumberFormat="1" applyFont="1" applyBorder="1" applyAlignment="1">
      <alignment horizontal="right" vertical="center"/>
    </xf>
    <xf numFmtId="182" fontId="13" fillId="0" borderId="97" xfId="0" applyNumberFormat="1" applyFont="1" applyBorder="1" applyAlignment="1">
      <alignment horizontal="right" vertical="center"/>
    </xf>
    <xf numFmtId="182" fontId="13" fillId="0" borderId="66" xfId="0" applyNumberFormat="1" applyFont="1" applyBorder="1" applyAlignment="1">
      <alignment horizontal="right" vertical="center"/>
    </xf>
    <xf numFmtId="182" fontId="13" fillId="0" borderId="98" xfId="0" applyNumberFormat="1" applyFont="1" applyBorder="1" applyAlignment="1">
      <alignment horizontal="right" vertical="center"/>
    </xf>
    <xf numFmtId="182" fontId="13" fillId="0" borderId="0" xfId="0" applyNumberFormat="1" applyFont="1" applyAlignment="1">
      <alignment horizontal="right" vertical="center"/>
    </xf>
    <xf numFmtId="182" fontId="13" fillId="0" borderId="0" xfId="57" applyNumberFormat="1" applyFont="1" applyBorder="1" applyAlignment="1">
      <alignment horizontal="right" vertical="center"/>
    </xf>
    <xf numFmtId="182" fontId="13" fillId="0" borderId="66" xfId="57" applyNumberFormat="1" applyFont="1" applyBorder="1" applyAlignment="1">
      <alignment horizontal="right" vertical="center"/>
    </xf>
    <xf numFmtId="0" fontId="11" fillId="0" borderId="10" xfId="0" applyFont="1" applyBorder="1" applyAlignment="1">
      <alignment horizontal="center"/>
    </xf>
    <xf numFmtId="0" fontId="11" fillId="0" borderId="22" xfId="0" applyFont="1" applyBorder="1" applyAlignment="1">
      <alignment horizontal="center"/>
    </xf>
    <xf numFmtId="0" fontId="11" fillId="0" borderId="99" xfId="0" applyFont="1" applyBorder="1" applyAlignment="1">
      <alignment horizontal="center"/>
    </xf>
    <xf numFmtId="0" fontId="11" fillId="0" borderId="38" xfId="0" applyFont="1" applyBorder="1" applyAlignment="1">
      <alignment horizontal="center"/>
    </xf>
    <xf numFmtId="0" fontId="11" fillId="0" borderId="24" xfId="0" applyFont="1" applyBorder="1" applyAlignment="1">
      <alignment horizontal="center"/>
    </xf>
    <xf numFmtId="180" fontId="4" fillId="0" borderId="24" xfId="0" applyNumberFormat="1" applyFont="1" applyBorder="1" applyAlignment="1">
      <alignment horizontal="center" vertical="center"/>
    </xf>
    <xf numFmtId="180" fontId="4" fillId="0" borderId="22" xfId="0" applyNumberFormat="1" applyFont="1" applyBorder="1" applyAlignment="1">
      <alignment horizontal="center" vertical="center"/>
    </xf>
    <xf numFmtId="0" fontId="4" fillId="0" borderId="50" xfId="0" applyFont="1" applyBorder="1" applyAlignment="1">
      <alignment horizontal="center" vertical="center"/>
    </xf>
    <xf numFmtId="181" fontId="11" fillId="0" borderId="17" xfId="0" applyNumberFormat="1" applyFont="1" applyBorder="1" applyAlignment="1">
      <alignment horizontal="distributed" vertical="center" shrinkToFit="1"/>
    </xf>
    <xf numFmtId="181" fontId="4" fillId="0" borderId="23" xfId="0" applyNumberFormat="1" applyFont="1" applyBorder="1" applyAlignment="1" applyProtection="1">
      <alignment horizontal="center" vertical="center"/>
      <protection locked="0"/>
    </xf>
    <xf numFmtId="181" fontId="4" fillId="0" borderId="25" xfId="0" applyNumberFormat="1" applyFont="1" applyBorder="1" applyAlignment="1" applyProtection="1">
      <alignment horizontal="center" vertical="center"/>
      <protection locked="0"/>
    </xf>
    <xf numFmtId="181" fontId="4" fillId="0" borderId="100" xfId="0" applyNumberFormat="1" applyFont="1" applyBorder="1" applyAlignment="1" applyProtection="1">
      <alignment horizontal="center" vertical="center"/>
      <protection locked="0"/>
    </xf>
    <xf numFmtId="181" fontId="4" fillId="0" borderId="101" xfId="0" applyNumberFormat="1" applyFont="1" applyBorder="1" applyAlignment="1" applyProtection="1">
      <alignment horizontal="center" vertical="center"/>
      <protection locked="0"/>
    </xf>
    <xf numFmtId="181" fontId="4" fillId="0" borderId="102" xfId="0" applyNumberFormat="1" applyFont="1" applyBorder="1" applyAlignment="1" applyProtection="1">
      <alignment horizontal="center" vertical="center"/>
      <protection locked="0"/>
    </xf>
    <xf numFmtId="181" fontId="4" fillId="0" borderId="82" xfId="0" applyNumberFormat="1" applyFont="1" applyBorder="1" applyAlignment="1" applyProtection="1">
      <alignment horizontal="center" vertical="center"/>
      <protection locked="0"/>
    </xf>
    <xf numFmtId="181" fontId="4" fillId="0" borderId="102" xfId="0" applyNumberFormat="1" applyFont="1" applyBorder="1" applyAlignment="1" applyProtection="1">
      <alignment horizontal="center" vertical="center" shrinkToFit="1"/>
      <protection locked="0"/>
    </xf>
    <xf numFmtId="181" fontId="4" fillId="0" borderId="82" xfId="0" applyNumberFormat="1" applyFont="1" applyBorder="1" applyAlignment="1" applyProtection="1">
      <alignment horizontal="center" vertical="center" shrinkToFit="1"/>
      <protection locked="0"/>
    </xf>
    <xf numFmtId="0" fontId="11" fillId="0" borderId="85" xfId="0" applyFont="1" applyBorder="1" applyAlignment="1">
      <alignment horizontal="center" vertical="center"/>
    </xf>
    <xf numFmtId="0" fontId="11" fillId="0" borderId="30" xfId="0" applyFont="1" applyBorder="1" applyAlignment="1">
      <alignment horizontal="center" vertical="center"/>
    </xf>
    <xf numFmtId="0" fontId="11" fillId="0" borderId="103" xfId="0" applyFont="1" applyBorder="1" applyAlignment="1">
      <alignment horizontal="center" vertical="center"/>
    </xf>
    <xf numFmtId="0" fontId="11" fillId="0" borderId="104" xfId="0" applyFont="1" applyBorder="1" applyAlignment="1">
      <alignment horizontal="center" vertical="center"/>
    </xf>
    <xf numFmtId="0" fontId="11" fillId="0" borderId="10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7</xdr:row>
      <xdr:rowOff>0</xdr:rowOff>
    </xdr:from>
    <xdr:to>
      <xdr:col>7</xdr:col>
      <xdr:colOff>752475</xdr:colOff>
      <xdr:row>7</xdr:row>
      <xdr:rowOff>0</xdr:rowOff>
    </xdr:to>
    <xdr:sp>
      <xdr:nvSpPr>
        <xdr:cNvPr id="1" name="Line 1"/>
        <xdr:cNvSpPr>
          <a:spLocks/>
        </xdr:cNvSpPr>
      </xdr:nvSpPr>
      <xdr:spPr>
        <a:xfrm>
          <a:off x="7048500" y="12382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7</xdr:row>
      <xdr:rowOff>19050</xdr:rowOff>
    </xdr:from>
    <xdr:to>
      <xdr:col>2</xdr:col>
      <xdr:colOff>819150</xdr:colOff>
      <xdr:row>7</xdr:row>
      <xdr:rowOff>19050</xdr:rowOff>
    </xdr:to>
    <xdr:sp>
      <xdr:nvSpPr>
        <xdr:cNvPr id="2" name="Line 2"/>
        <xdr:cNvSpPr>
          <a:spLocks/>
        </xdr:cNvSpPr>
      </xdr:nvSpPr>
      <xdr:spPr>
        <a:xfrm>
          <a:off x="2038350" y="12573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7</xdr:row>
      <xdr:rowOff>0</xdr:rowOff>
    </xdr:from>
    <xdr:to>
      <xdr:col>3</xdr:col>
      <xdr:colOff>752475</xdr:colOff>
      <xdr:row>7</xdr:row>
      <xdr:rowOff>0</xdr:rowOff>
    </xdr:to>
    <xdr:sp>
      <xdr:nvSpPr>
        <xdr:cNvPr id="3" name="Line 3"/>
        <xdr:cNvSpPr>
          <a:spLocks/>
        </xdr:cNvSpPr>
      </xdr:nvSpPr>
      <xdr:spPr>
        <a:xfrm>
          <a:off x="3105150" y="12382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7</xdr:row>
      <xdr:rowOff>9525</xdr:rowOff>
    </xdr:from>
    <xdr:to>
      <xdr:col>4</xdr:col>
      <xdr:colOff>781050</xdr:colOff>
      <xdr:row>7</xdr:row>
      <xdr:rowOff>9525</xdr:rowOff>
    </xdr:to>
    <xdr:sp>
      <xdr:nvSpPr>
        <xdr:cNvPr id="4" name="Line 4"/>
        <xdr:cNvSpPr>
          <a:spLocks/>
        </xdr:cNvSpPr>
      </xdr:nvSpPr>
      <xdr:spPr>
        <a:xfrm>
          <a:off x="4114800" y="12477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6</xdr:row>
      <xdr:rowOff>19050</xdr:rowOff>
    </xdr:from>
    <xdr:to>
      <xdr:col>5</xdr:col>
      <xdr:colOff>733425</xdr:colOff>
      <xdr:row>6</xdr:row>
      <xdr:rowOff>19050</xdr:rowOff>
    </xdr:to>
    <xdr:sp>
      <xdr:nvSpPr>
        <xdr:cNvPr id="5" name="Line 5"/>
        <xdr:cNvSpPr>
          <a:spLocks/>
        </xdr:cNvSpPr>
      </xdr:nvSpPr>
      <xdr:spPr>
        <a:xfrm>
          <a:off x="5086350" y="10858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6</xdr:row>
      <xdr:rowOff>9525</xdr:rowOff>
    </xdr:from>
    <xdr:to>
      <xdr:col>6</xdr:col>
      <xdr:colOff>800100</xdr:colOff>
      <xdr:row>6</xdr:row>
      <xdr:rowOff>9525</xdr:rowOff>
    </xdr:to>
    <xdr:sp>
      <xdr:nvSpPr>
        <xdr:cNvPr id="6" name="Line 6"/>
        <xdr:cNvSpPr>
          <a:spLocks/>
        </xdr:cNvSpPr>
      </xdr:nvSpPr>
      <xdr:spPr>
        <a:xfrm>
          <a:off x="6057900" y="10763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7</xdr:row>
      <xdr:rowOff>9525</xdr:rowOff>
    </xdr:from>
    <xdr:to>
      <xdr:col>8</xdr:col>
      <xdr:colOff>762000</xdr:colOff>
      <xdr:row>7</xdr:row>
      <xdr:rowOff>9525</xdr:rowOff>
    </xdr:to>
    <xdr:sp>
      <xdr:nvSpPr>
        <xdr:cNvPr id="7" name="Line 7"/>
        <xdr:cNvSpPr>
          <a:spLocks/>
        </xdr:cNvSpPr>
      </xdr:nvSpPr>
      <xdr:spPr>
        <a:xfrm>
          <a:off x="7867650" y="124777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xdr:row>
      <xdr:rowOff>9525</xdr:rowOff>
    </xdr:from>
    <xdr:to>
      <xdr:col>9</xdr:col>
      <xdr:colOff>723900</xdr:colOff>
      <xdr:row>7</xdr:row>
      <xdr:rowOff>9525</xdr:rowOff>
    </xdr:to>
    <xdr:sp>
      <xdr:nvSpPr>
        <xdr:cNvPr id="8" name="Line 8"/>
        <xdr:cNvSpPr>
          <a:spLocks/>
        </xdr:cNvSpPr>
      </xdr:nvSpPr>
      <xdr:spPr>
        <a:xfrm>
          <a:off x="8743950" y="12477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xdr:row>
      <xdr:rowOff>0</xdr:rowOff>
    </xdr:from>
    <xdr:to>
      <xdr:col>13</xdr:col>
      <xdr:colOff>800100</xdr:colOff>
      <xdr:row>7</xdr:row>
      <xdr:rowOff>9525</xdr:rowOff>
    </xdr:to>
    <xdr:sp>
      <xdr:nvSpPr>
        <xdr:cNvPr id="9" name="Line 9"/>
        <xdr:cNvSpPr>
          <a:spLocks/>
        </xdr:cNvSpPr>
      </xdr:nvSpPr>
      <xdr:spPr>
        <a:xfrm flipV="1">
          <a:off x="12087225" y="1238250"/>
          <a:ext cx="7239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xdr:row>
      <xdr:rowOff>9525</xdr:rowOff>
    </xdr:from>
    <xdr:to>
      <xdr:col>11</xdr:col>
      <xdr:colOff>781050</xdr:colOff>
      <xdr:row>7</xdr:row>
      <xdr:rowOff>9525</xdr:rowOff>
    </xdr:to>
    <xdr:sp>
      <xdr:nvSpPr>
        <xdr:cNvPr id="10" name="Line 10"/>
        <xdr:cNvSpPr>
          <a:spLocks/>
        </xdr:cNvSpPr>
      </xdr:nvSpPr>
      <xdr:spPr>
        <a:xfrm>
          <a:off x="10353675" y="12477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6</xdr:row>
      <xdr:rowOff>152400</xdr:rowOff>
    </xdr:from>
    <xdr:to>
      <xdr:col>12</xdr:col>
      <xdr:colOff>742950</xdr:colOff>
      <xdr:row>7</xdr:row>
      <xdr:rowOff>9525</xdr:rowOff>
    </xdr:to>
    <xdr:sp>
      <xdr:nvSpPr>
        <xdr:cNvPr id="11" name="Line 11"/>
        <xdr:cNvSpPr>
          <a:spLocks/>
        </xdr:cNvSpPr>
      </xdr:nvSpPr>
      <xdr:spPr>
        <a:xfrm flipV="1">
          <a:off x="11239500" y="1219200"/>
          <a:ext cx="666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6</xdr:row>
      <xdr:rowOff>152400</xdr:rowOff>
    </xdr:from>
    <xdr:to>
      <xdr:col>11</xdr:col>
      <xdr:colOff>0</xdr:colOff>
      <xdr:row>7</xdr:row>
      <xdr:rowOff>0</xdr:rowOff>
    </xdr:to>
    <xdr:sp>
      <xdr:nvSpPr>
        <xdr:cNvPr id="12" name="Line 12"/>
        <xdr:cNvSpPr>
          <a:spLocks/>
        </xdr:cNvSpPr>
      </xdr:nvSpPr>
      <xdr:spPr>
        <a:xfrm>
          <a:off x="9496425" y="1219200"/>
          <a:ext cx="8191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7</xdr:row>
      <xdr:rowOff>9525</xdr:rowOff>
    </xdr:from>
    <xdr:to>
      <xdr:col>1</xdr:col>
      <xdr:colOff>781050</xdr:colOff>
      <xdr:row>7</xdr:row>
      <xdr:rowOff>9525</xdr:rowOff>
    </xdr:to>
    <xdr:sp>
      <xdr:nvSpPr>
        <xdr:cNvPr id="13" name="Line 13"/>
        <xdr:cNvSpPr>
          <a:spLocks/>
        </xdr:cNvSpPr>
      </xdr:nvSpPr>
      <xdr:spPr>
        <a:xfrm flipV="1">
          <a:off x="1085850" y="124777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9525</xdr:rowOff>
    </xdr:from>
    <xdr:to>
      <xdr:col>1</xdr:col>
      <xdr:colOff>0</xdr:colOff>
      <xdr:row>7</xdr:row>
      <xdr:rowOff>9525</xdr:rowOff>
    </xdr:to>
    <xdr:sp>
      <xdr:nvSpPr>
        <xdr:cNvPr id="14" name="Line 14"/>
        <xdr:cNvSpPr>
          <a:spLocks/>
        </xdr:cNvSpPr>
      </xdr:nvSpPr>
      <xdr:spPr>
        <a:xfrm flipV="1">
          <a:off x="1038225" y="12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19050</xdr:rowOff>
    </xdr:from>
    <xdr:to>
      <xdr:col>2</xdr:col>
      <xdr:colOff>0</xdr:colOff>
      <xdr:row>7</xdr:row>
      <xdr:rowOff>19050</xdr:rowOff>
    </xdr:to>
    <xdr:sp>
      <xdr:nvSpPr>
        <xdr:cNvPr id="15" name="Line 15"/>
        <xdr:cNvSpPr>
          <a:spLocks/>
        </xdr:cNvSpPr>
      </xdr:nvSpPr>
      <xdr:spPr>
        <a:xfrm flipV="1">
          <a:off x="201930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7"/>
  <sheetViews>
    <sheetView tabSelected="1" zoomScalePageLayoutView="0" workbookViewId="0" topLeftCell="A1">
      <selection activeCell="C1" sqref="C1:F1"/>
    </sheetView>
  </sheetViews>
  <sheetFormatPr defaultColWidth="9.00390625" defaultRowHeight="13.5"/>
  <cols>
    <col min="1" max="1" width="10.00390625" style="0" customWidth="1"/>
    <col min="2" max="15" width="8.875" style="0" customWidth="1"/>
    <col min="16" max="17" width="9.625" style="0" customWidth="1"/>
  </cols>
  <sheetData>
    <row r="1" spans="3:6" ht="18.75">
      <c r="C1" s="330" t="s">
        <v>402</v>
      </c>
      <c r="D1" s="330"/>
      <c r="E1" s="330"/>
      <c r="F1" s="330"/>
    </row>
    <row r="2" spans="1:17" ht="15">
      <c r="A2" s="1" t="s">
        <v>0</v>
      </c>
      <c r="B2" s="2"/>
      <c r="C2" s="2"/>
      <c r="D2" s="2"/>
      <c r="E2" s="2"/>
      <c r="F2" s="2"/>
      <c r="G2" s="2"/>
      <c r="H2" s="2"/>
      <c r="I2" s="2"/>
      <c r="J2" s="2"/>
      <c r="K2" s="2"/>
      <c r="L2" s="2"/>
      <c r="M2" s="2"/>
      <c r="N2" s="2"/>
      <c r="O2" s="2"/>
      <c r="P2" s="2"/>
      <c r="Q2" s="2"/>
    </row>
    <row r="3" spans="1:17" ht="14.25" thickBot="1">
      <c r="A3" s="3"/>
      <c r="B3" s="3"/>
      <c r="C3" s="3"/>
      <c r="D3" s="3"/>
      <c r="E3" s="3"/>
      <c r="F3" s="3"/>
      <c r="G3" s="3"/>
      <c r="H3" s="3"/>
      <c r="I3" s="3"/>
      <c r="J3" s="3"/>
      <c r="K3" s="3"/>
      <c r="L3" s="3"/>
      <c r="M3" s="3"/>
      <c r="N3" s="3"/>
      <c r="O3" s="3"/>
      <c r="P3" s="3"/>
      <c r="Q3" s="3" t="s">
        <v>1</v>
      </c>
    </row>
    <row r="4" spans="1:17" ht="14.25" thickTop="1">
      <c r="A4" s="331" t="s">
        <v>2</v>
      </c>
      <c r="B4" s="334" t="s">
        <v>3</v>
      </c>
      <c r="C4" s="335"/>
      <c r="D4" s="335"/>
      <c r="E4" s="335"/>
      <c r="F4" s="335"/>
      <c r="G4" s="336"/>
      <c r="H4" s="335" t="s">
        <v>4</v>
      </c>
      <c r="I4" s="335"/>
      <c r="J4" s="335"/>
      <c r="K4" s="335"/>
      <c r="L4" s="335"/>
      <c r="M4" s="336"/>
      <c r="N4" s="4"/>
      <c r="O4" s="5"/>
      <c r="P4" s="6" t="s">
        <v>5</v>
      </c>
      <c r="Q4" s="4"/>
    </row>
    <row r="5" spans="1:17" ht="13.5">
      <c r="A5" s="332"/>
      <c r="B5" s="337" t="s">
        <v>7</v>
      </c>
      <c r="C5" s="8"/>
      <c r="D5" s="339" t="s">
        <v>8</v>
      </c>
      <c r="E5" s="9"/>
      <c r="F5" s="339" t="s">
        <v>9</v>
      </c>
      <c r="G5" s="10"/>
      <c r="H5" s="339" t="s">
        <v>10</v>
      </c>
      <c r="I5" s="8"/>
      <c r="J5" s="339" t="s">
        <v>11</v>
      </c>
      <c r="K5" s="8"/>
      <c r="L5" s="339" t="s">
        <v>12</v>
      </c>
      <c r="M5" s="10"/>
      <c r="N5" s="6" t="s">
        <v>13</v>
      </c>
      <c r="O5" s="11"/>
      <c r="P5" s="6" t="s">
        <v>6</v>
      </c>
      <c r="Q5" s="12"/>
    </row>
    <row r="6" spans="1:17" ht="13.5">
      <c r="A6" s="333"/>
      <c r="B6" s="338"/>
      <c r="C6" s="14" t="s">
        <v>14</v>
      </c>
      <c r="D6" s="340"/>
      <c r="E6" s="14" t="s">
        <v>14</v>
      </c>
      <c r="F6" s="340"/>
      <c r="G6" s="14" t="s">
        <v>14</v>
      </c>
      <c r="H6" s="340"/>
      <c r="I6" s="14" t="s">
        <v>14</v>
      </c>
      <c r="J6" s="340"/>
      <c r="K6" s="14" t="s">
        <v>14</v>
      </c>
      <c r="L6" s="340"/>
      <c r="M6" s="14" t="s">
        <v>14</v>
      </c>
      <c r="N6" s="13"/>
      <c r="O6" s="14" t="s">
        <v>14</v>
      </c>
      <c r="P6" s="13"/>
      <c r="Q6" s="15" t="s">
        <v>14</v>
      </c>
    </row>
    <row r="7" spans="1:17" ht="13.5">
      <c r="A7" s="16" t="s">
        <v>15</v>
      </c>
      <c r="B7" s="17">
        <v>18339</v>
      </c>
      <c r="C7" s="17">
        <v>9320</v>
      </c>
      <c r="D7" s="17">
        <v>18223</v>
      </c>
      <c r="E7" s="17">
        <v>9743</v>
      </c>
      <c r="F7" s="17">
        <v>116</v>
      </c>
      <c r="G7" s="17">
        <f>C7-E7</f>
        <v>-423</v>
      </c>
      <c r="H7" s="17">
        <v>89698</v>
      </c>
      <c r="I7" s="17">
        <v>44864</v>
      </c>
      <c r="J7" s="17">
        <v>90059</v>
      </c>
      <c r="K7" s="17">
        <v>44820</v>
      </c>
      <c r="L7" s="17">
        <v>-361</v>
      </c>
      <c r="M7" s="17">
        <f>I7-K7</f>
        <v>44</v>
      </c>
      <c r="N7" s="17">
        <v>-245</v>
      </c>
      <c r="O7" s="17">
        <f>G7+M7</f>
        <v>-379</v>
      </c>
      <c r="P7" s="17">
        <v>2107293</v>
      </c>
      <c r="Q7" s="17">
        <v>1020617</v>
      </c>
    </row>
    <row r="8" spans="1:17" ht="13.5">
      <c r="A8" s="18" t="s">
        <v>16</v>
      </c>
      <c r="B8" s="17">
        <v>15181</v>
      </c>
      <c r="C8" s="17">
        <v>7722</v>
      </c>
      <c r="D8" s="17">
        <v>15027</v>
      </c>
      <c r="E8" s="17">
        <v>8042</v>
      </c>
      <c r="F8" s="17">
        <v>154</v>
      </c>
      <c r="G8" s="17">
        <f>C8-E8</f>
        <v>-320</v>
      </c>
      <c r="H8" s="17">
        <v>74679</v>
      </c>
      <c r="I8" s="17">
        <v>37657</v>
      </c>
      <c r="J8" s="17">
        <v>74366</v>
      </c>
      <c r="K8" s="17">
        <v>37218</v>
      </c>
      <c r="L8" s="17">
        <v>313</v>
      </c>
      <c r="M8" s="17">
        <f aca="true" t="shared" si="0" ref="M8:M65">I8-K8</f>
        <v>439</v>
      </c>
      <c r="N8" s="17">
        <v>467</v>
      </c>
      <c r="O8" s="17">
        <f aca="true" t="shared" si="1" ref="O8:O65">G8+M8</f>
        <v>119</v>
      </c>
      <c r="P8" s="17">
        <v>1741071</v>
      </c>
      <c r="Q8" s="17">
        <v>842399</v>
      </c>
    </row>
    <row r="9" spans="1:17" ht="13.5">
      <c r="A9" s="19" t="s">
        <v>17</v>
      </c>
      <c r="B9" s="20">
        <v>3595</v>
      </c>
      <c r="C9" s="20">
        <v>1758</v>
      </c>
      <c r="D9" s="20">
        <v>3479</v>
      </c>
      <c r="E9" s="20">
        <v>1830</v>
      </c>
      <c r="F9" s="20">
        <v>116</v>
      </c>
      <c r="G9" s="20">
        <f aca="true" t="shared" si="2" ref="G9:G65">C9-E9</f>
        <v>-72</v>
      </c>
      <c r="H9" s="20">
        <v>16693</v>
      </c>
      <c r="I9" s="20">
        <v>7654</v>
      </c>
      <c r="J9" s="20">
        <v>17271</v>
      </c>
      <c r="K9" s="20">
        <v>7869</v>
      </c>
      <c r="L9" s="20">
        <v>-578</v>
      </c>
      <c r="M9" s="20">
        <f t="shared" si="0"/>
        <v>-215</v>
      </c>
      <c r="N9" s="20">
        <v>-462</v>
      </c>
      <c r="O9" s="20">
        <f t="shared" si="1"/>
        <v>-287</v>
      </c>
      <c r="P9" s="20">
        <v>399921</v>
      </c>
      <c r="Q9" s="20">
        <v>189629</v>
      </c>
    </row>
    <row r="10" spans="1:17" ht="13.5">
      <c r="A10" s="19" t="s">
        <v>18</v>
      </c>
      <c r="B10" s="20">
        <v>1500</v>
      </c>
      <c r="C10" s="20">
        <v>791</v>
      </c>
      <c r="D10" s="20">
        <v>1201</v>
      </c>
      <c r="E10" s="20">
        <v>661</v>
      </c>
      <c r="F10" s="20">
        <v>299</v>
      </c>
      <c r="G10" s="20">
        <f t="shared" si="2"/>
        <v>130</v>
      </c>
      <c r="H10" s="20">
        <v>7149</v>
      </c>
      <c r="I10" s="20">
        <v>3814</v>
      </c>
      <c r="J10" s="20">
        <v>6834</v>
      </c>
      <c r="K10" s="20">
        <v>3553</v>
      </c>
      <c r="L10" s="20">
        <v>315</v>
      </c>
      <c r="M10" s="20">
        <f t="shared" si="0"/>
        <v>261</v>
      </c>
      <c r="N10" s="20">
        <v>614</v>
      </c>
      <c r="O10" s="20">
        <f t="shared" si="1"/>
        <v>391</v>
      </c>
      <c r="P10" s="20">
        <v>151029</v>
      </c>
      <c r="Q10" s="20">
        <v>73398</v>
      </c>
    </row>
    <row r="11" spans="1:17" ht="13.5">
      <c r="A11" s="19" t="s">
        <v>19</v>
      </c>
      <c r="B11" s="20">
        <v>838</v>
      </c>
      <c r="C11" s="20">
        <v>419</v>
      </c>
      <c r="D11" s="20">
        <v>965</v>
      </c>
      <c r="E11" s="20">
        <v>501</v>
      </c>
      <c r="F11" s="20">
        <v>-127</v>
      </c>
      <c r="G11" s="20">
        <f t="shared" si="2"/>
        <v>-82</v>
      </c>
      <c r="H11" s="20">
        <v>3208</v>
      </c>
      <c r="I11" s="20">
        <v>1809</v>
      </c>
      <c r="J11" s="20">
        <v>3655</v>
      </c>
      <c r="K11" s="20">
        <v>2017</v>
      </c>
      <c r="L11" s="20">
        <v>-447</v>
      </c>
      <c r="M11" s="20">
        <f t="shared" si="0"/>
        <v>-208</v>
      </c>
      <c r="N11" s="20">
        <v>-574</v>
      </c>
      <c r="O11" s="20">
        <f t="shared" si="1"/>
        <v>-290</v>
      </c>
      <c r="P11" s="20">
        <v>96214</v>
      </c>
      <c r="Q11" s="20">
        <v>46272</v>
      </c>
    </row>
    <row r="12" spans="1:17" ht="13.5">
      <c r="A12" s="19" t="s">
        <v>20</v>
      </c>
      <c r="B12" s="20">
        <v>809</v>
      </c>
      <c r="C12" s="20">
        <v>411</v>
      </c>
      <c r="D12" s="20">
        <v>730</v>
      </c>
      <c r="E12" s="20">
        <v>410</v>
      </c>
      <c r="F12" s="20">
        <v>79</v>
      </c>
      <c r="G12" s="20">
        <f t="shared" si="2"/>
        <v>1</v>
      </c>
      <c r="H12" s="20">
        <v>3851</v>
      </c>
      <c r="I12" s="20">
        <v>1955</v>
      </c>
      <c r="J12" s="20">
        <v>3843</v>
      </c>
      <c r="K12" s="20">
        <v>1961</v>
      </c>
      <c r="L12" s="20">
        <v>8</v>
      </c>
      <c r="M12" s="20">
        <f t="shared" si="0"/>
        <v>-6</v>
      </c>
      <c r="N12" s="20">
        <v>87</v>
      </c>
      <c r="O12" s="20">
        <f t="shared" si="1"/>
        <v>-5</v>
      </c>
      <c r="P12" s="20">
        <v>103818</v>
      </c>
      <c r="Q12" s="20">
        <v>50283</v>
      </c>
    </row>
    <row r="13" spans="1:17" ht="13.5">
      <c r="A13" s="19" t="s">
        <v>21</v>
      </c>
      <c r="B13" s="20">
        <v>817</v>
      </c>
      <c r="C13" s="20">
        <v>404</v>
      </c>
      <c r="D13" s="20">
        <v>788</v>
      </c>
      <c r="E13" s="20">
        <v>443</v>
      </c>
      <c r="F13" s="20">
        <v>29</v>
      </c>
      <c r="G13" s="20">
        <f t="shared" si="2"/>
        <v>-39</v>
      </c>
      <c r="H13" s="20">
        <v>3651</v>
      </c>
      <c r="I13" s="20">
        <v>1900</v>
      </c>
      <c r="J13" s="20">
        <v>3909</v>
      </c>
      <c r="K13" s="20">
        <v>2066</v>
      </c>
      <c r="L13" s="20">
        <v>-258</v>
      </c>
      <c r="M13" s="20">
        <f t="shared" si="0"/>
        <v>-166</v>
      </c>
      <c r="N13" s="20">
        <v>-229</v>
      </c>
      <c r="O13" s="20">
        <f t="shared" si="1"/>
        <v>-205</v>
      </c>
      <c r="P13" s="20">
        <v>92597</v>
      </c>
      <c r="Q13" s="20">
        <v>45127</v>
      </c>
    </row>
    <row r="14" spans="1:17" ht="13.5">
      <c r="A14" s="19" t="s">
        <v>22</v>
      </c>
      <c r="B14" s="20">
        <v>739</v>
      </c>
      <c r="C14" s="20">
        <v>382</v>
      </c>
      <c r="D14" s="20">
        <v>801</v>
      </c>
      <c r="E14" s="20">
        <v>427</v>
      </c>
      <c r="F14" s="20">
        <v>-62</v>
      </c>
      <c r="G14" s="20">
        <f t="shared" si="2"/>
        <v>-45</v>
      </c>
      <c r="H14" s="20">
        <v>2484</v>
      </c>
      <c r="I14" s="20">
        <v>1316</v>
      </c>
      <c r="J14" s="20">
        <v>2626</v>
      </c>
      <c r="K14" s="20">
        <v>1327</v>
      </c>
      <c r="L14" s="20">
        <v>-142</v>
      </c>
      <c r="M14" s="20">
        <f t="shared" si="0"/>
        <v>-11</v>
      </c>
      <c r="N14" s="20">
        <v>-204</v>
      </c>
      <c r="O14" s="20">
        <f t="shared" si="1"/>
        <v>-56</v>
      </c>
      <c r="P14" s="20">
        <v>84076</v>
      </c>
      <c r="Q14" s="20">
        <v>40691</v>
      </c>
    </row>
    <row r="15" spans="1:17" ht="13.5">
      <c r="A15" s="19" t="s">
        <v>23</v>
      </c>
      <c r="B15" s="20">
        <v>146</v>
      </c>
      <c r="C15" s="20">
        <v>73</v>
      </c>
      <c r="D15" s="20">
        <v>262</v>
      </c>
      <c r="E15" s="20">
        <v>125</v>
      </c>
      <c r="F15" s="20">
        <v>-116</v>
      </c>
      <c r="G15" s="20">
        <f t="shared" si="2"/>
        <v>-52</v>
      </c>
      <c r="H15" s="20">
        <v>695</v>
      </c>
      <c r="I15" s="20">
        <v>315</v>
      </c>
      <c r="J15" s="20">
        <v>825</v>
      </c>
      <c r="K15" s="20">
        <v>402</v>
      </c>
      <c r="L15" s="20">
        <v>-130</v>
      </c>
      <c r="M15" s="20">
        <f t="shared" si="0"/>
        <v>-87</v>
      </c>
      <c r="N15" s="20">
        <v>-246</v>
      </c>
      <c r="O15" s="20">
        <f t="shared" si="1"/>
        <v>-139</v>
      </c>
      <c r="P15" s="20">
        <v>23390</v>
      </c>
      <c r="Q15" s="20">
        <v>11284</v>
      </c>
    </row>
    <row r="16" spans="1:17" ht="13.5">
      <c r="A16" s="19" t="s">
        <v>24</v>
      </c>
      <c r="B16" s="20">
        <v>317</v>
      </c>
      <c r="C16" s="20">
        <v>180</v>
      </c>
      <c r="D16" s="20">
        <v>378</v>
      </c>
      <c r="E16" s="20">
        <v>214</v>
      </c>
      <c r="F16" s="20">
        <v>-61</v>
      </c>
      <c r="G16" s="20">
        <f t="shared" si="2"/>
        <v>-34</v>
      </c>
      <c r="H16" s="20">
        <v>1953</v>
      </c>
      <c r="I16" s="20">
        <v>950</v>
      </c>
      <c r="J16" s="20">
        <v>1965</v>
      </c>
      <c r="K16" s="20">
        <v>939</v>
      </c>
      <c r="L16" s="20">
        <v>-12</v>
      </c>
      <c r="M16" s="20">
        <f t="shared" si="0"/>
        <v>11</v>
      </c>
      <c r="N16" s="20">
        <v>-73</v>
      </c>
      <c r="O16" s="20">
        <f t="shared" si="1"/>
        <v>-23</v>
      </c>
      <c r="P16" s="20">
        <v>42066</v>
      </c>
      <c r="Q16" s="20">
        <v>20291</v>
      </c>
    </row>
    <row r="17" spans="1:17" ht="13.5">
      <c r="A17" s="19" t="s">
        <v>25</v>
      </c>
      <c r="B17" s="20">
        <v>606</v>
      </c>
      <c r="C17" s="20">
        <v>315</v>
      </c>
      <c r="D17" s="20">
        <v>521</v>
      </c>
      <c r="E17" s="20">
        <v>266</v>
      </c>
      <c r="F17" s="20">
        <v>85</v>
      </c>
      <c r="G17" s="20">
        <f t="shared" si="2"/>
        <v>49</v>
      </c>
      <c r="H17" s="20">
        <v>3641</v>
      </c>
      <c r="I17" s="20">
        <v>1925</v>
      </c>
      <c r="J17" s="20">
        <v>3241</v>
      </c>
      <c r="K17" s="20">
        <v>1632</v>
      </c>
      <c r="L17" s="20">
        <v>400</v>
      </c>
      <c r="M17" s="20">
        <f t="shared" si="0"/>
        <v>293</v>
      </c>
      <c r="N17" s="20">
        <v>485</v>
      </c>
      <c r="O17" s="20">
        <f t="shared" si="1"/>
        <v>342</v>
      </c>
      <c r="P17" s="20">
        <v>66730</v>
      </c>
      <c r="Q17" s="20">
        <v>32590</v>
      </c>
    </row>
    <row r="18" spans="1:17" ht="13.5">
      <c r="A18" s="19" t="s">
        <v>26</v>
      </c>
      <c r="B18" s="20">
        <v>420</v>
      </c>
      <c r="C18" s="20">
        <v>222</v>
      </c>
      <c r="D18" s="20">
        <v>583</v>
      </c>
      <c r="E18" s="20">
        <v>304</v>
      </c>
      <c r="F18" s="20">
        <v>-163</v>
      </c>
      <c r="G18" s="20">
        <f t="shared" si="2"/>
        <v>-82</v>
      </c>
      <c r="H18" s="20">
        <v>1798</v>
      </c>
      <c r="I18" s="20">
        <v>881</v>
      </c>
      <c r="J18" s="20">
        <v>1971</v>
      </c>
      <c r="K18" s="20">
        <v>948</v>
      </c>
      <c r="L18" s="20">
        <v>-173</v>
      </c>
      <c r="M18" s="20">
        <f t="shared" si="0"/>
        <v>-67</v>
      </c>
      <c r="N18" s="20">
        <v>-336</v>
      </c>
      <c r="O18" s="20">
        <f t="shared" si="1"/>
        <v>-149</v>
      </c>
      <c r="P18" s="20">
        <v>55763</v>
      </c>
      <c r="Q18" s="20">
        <v>26967</v>
      </c>
    </row>
    <row r="19" spans="1:17" ht="13.5">
      <c r="A19" s="19" t="s">
        <v>27</v>
      </c>
      <c r="B19" s="20">
        <v>483</v>
      </c>
      <c r="C19" s="20">
        <v>238</v>
      </c>
      <c r="D19" s="20">
        <v>390</v>
      </c>
      <c r="E19" s="20">
        <v>210</v>
      </c>
      <c r="F19" s="20">
        <v>93</v>
      </c>
      <c r="G19" s="20">
        <f t="shared" si="2"/>
        <v>28</v>
      </c>
      <c r="H19" s="20">
        <v>4614</v>
      </c>
      <c r="I19" s="20">
        <v>2411</v>
      </c>
      <c r="J19" s="20">
        <v>3956</v>
      </c>
      <c r="K19" s="20">
        <v>2074</v>
      </c>
      <c r="L19" s="20">
        <v>658</v>
      </c>
      <c r="M19" s="20">
        <f t="shared" si="0"/>
        <v>337</v>
      </c>
      <c r="N19" s="20">
        <v>751</v>
      </c>
      <c r="O19" s="20">
        <f t="shared" si="1"/>
        <v>365</v>
      </c>
      <c r="P19" s="20">
        <v>52133</v>
      </c>
      <c r="Q19" s="20">
        <v>25926</v>
      </c>
    </row>
    <row r="20" spans="1:17" ht="13.5">
      <c r="A20" s="19" t="s">
        <v>28</v>
      </c>
      <c r="B20" s="20">
        <v>464</v>
      </c>
      <c r="C20" s="20">
        <v>248</v>
      </c>
      <c r="D20" s="20">
        <v>599</v>
      </c>
      <c r="E20" s="20">
        <v>317</v>
      </c>
      <c r="F20" s="20">
        <v>-135</v>
      </c>
      <c r="G20" s="20">
        <f t="shared" si="2"/>
        <v>-69</v>
      </c>
      <c r="H20" s="20">
        <v>2229</v>
      </c>
      <c r="I20" s="20">
        <v>1128</v>
      </c>
      <c r="J20" s="20">
        <v>2213</v>
      </c>
      <c r="K20" s="20">
        <v>1100</v>
      </c>
      <c r="L20" s="20">
        <v>16</v>
      </c>
      <c r="M20" s="20">
        <f t="shared" si="0"/>
        <v>28</v>
      </c>
      <c r="N20" s="20">
        <v>-119</v>
      </c>
      <c r="O20" s="20">
        <f t="shared" si="1"/>
        <v>-41</v>
      </c>
      <c r="P20" s="20">
        <v>62103</v>
      </c>
      <c r="Q20" s="20">
        <v>29955</v>
      </c>
    </row>
    <row r="21" spans="1:17" ht="13.5">
      <c r="A21" s="19" t="s">
        <v>29</v>
      </c>
      <c r="B21" s="20">
        <v>1310</v>
      </c>
      <c r="C21" s="20">
        <v>639</v>
      </c>
      <c r="D21" s="20">
        <v>1049</v>
      </c>
      <c r="E21" s="20">
        <v>587</v>
      </c>
      <c r="F21" s="20">
        <v>261</v>
      </c>
      <c r="G21" s="20">
        <f t="shared" si="2"/>
        <v>52</v>
      </c>
      <c r="H21" s="20">
        <v>6661</v>
      </c>
      <c r="I21" s="20">
        <v>3525</v>
      </c>
      <c r="J21" s="20">
        <v>6341</v>
      </c>
      <c r="K21" s="20">
        <v>3355</v>
      </c>
      <c r="L21" s="20">
        <v>320</v>
      </c>
      <c r="M21" s="20">
        <f t="shared" si="0"/>
        <v>170</v>
      </c>
      <c r="N21" s="20">
        <v>581</v>
      </c>
      <c r="O21" s="20">
        <f t="shared" si="1"/>
        <v>222</v>
      </c>
      <c r="P21" s="20">
        <v>144174</v>
      </c>
      <c r="Q21" s="20">
        <v>70695</v>
      </c>
    </row>
    <row r="22" spans="1:17" ht="13.5">
      <c r="A22" s="19" t="s">
        <v>30</v>
      </c>
      <c r="B22" s="20">
        <v>938</v>
      </c>
      <c r="C22" s="20">
        <v>475</v>
      </c>
      <c r="D22" s="20">
        <v>609</v>
      </c>
      <c r="E22" s="20">
        <v>332</v>
      </c>
      <c r="F22" s="20">
        <v>329</v>
      </c>
      <c r="G22" s="20">
        <f t="shared" si="2"/>
        <v>143</v>
      </c>
      <c r="H22" s="20">
        <v>6209</v>
      </c>
      <c r="I22" s="20">
        <v>3268</v>
      </c>
      <c r="J22" s="20">
        <v>5871</v>
      </c>
      <c r="K22" s="20">
        <v>3110</v>
      </c>
      <c r="L22" s="20">
        <v>338</v>
      </c>
      <c r="M22" s="20">
        <f t="shared" si="0"/>
        <v>158</v>
      </c>
      <c r="N22" s="20">
        <v>667</v>
      </c>
      <c r="O22" s="20">
        <f t="shared" si="1"/>
        <v>301</v>
      </c>
      <c r="P22" s="20">
        <v>97691</v>
      </c>
      <c r="Q22" s="20">
        <v>48332</v>
      </c>
    </row>
    <row r="23" spans="1:17" ht="13.5">
      <c r="A23" s="19" t="s">
        <v>31</v>
      </c>
      <c r="B23" s="20">
        <v>199</v>
      </c>
      <c r="C23" s="20">
        <v>102</v>
      </c>
      <c r="D23" s="20">
        <v>313</v>
      </c>
      <c r="E23" s="20">
        <v>160</v>
      </c>
      <c r="F23" s="20">
        <v>-114</v>
      </c>
      <c r="G23" s="20">
        <f t="shared" si="2"/>
        <v>-58</v>
      </c>
      <c r="H23" s="20">
        <v>998</v>
      </c>
      <c r="I23" s="20">
        <v>448</v>
      </c>
      <c r="J23" s="20">
        <v>1012</v>
      </c>
      <c r="K23" s="20">
        <v>454</v>
      </c>
      <c r="L23" s="20">
        <v>-14</v>
      </c>
      <c r="M23" s="20">
        <f t="shared" si="0"/>
        <v>-6</v>
      </c>
      <c r="N23" s="20">
        <v>-128</v>
      </c>
      <c r="O23" s="20">
        <f t="shared" si="1"/>
        <v>-64</v>
      </c>
      <c r="P23" s="20">
        <v>30313</v>
      </c>
      <c r="Q23" s="20">
        <v>14598</v>
      </c>
    </row>
    <row r="24" spans="1:17" ht="13.5">
      <c r="A24" s="19" t="s">
        <v>32</v>
      </c>
      <c r="B24" s="20">
        <v>604</v>
      </c>
      <c r="C24" s="20">
        <v>321</v>
      </c>
      <c r="D24" s="20">
        <v>272</v>
      </c>
      <c r="E24" s="20">
        <v>162</v>
      </c>
      <c r="F24" s="20">
        <v>332</v>
      </c>
      <c r="G24" s="20">
        <f t="shared" si="2"/>
        <v>159</v>
      </c>
      <c r="H24" s="20">
        <v>3100</v>
      </c>
      <c r="I24" s="20">
        <v>1479</v>
      </c>
      <c r="J24" s="20">
        <v>2859</v>
      </c>
      <c r="K24" s="20">
        <v>1393</v>
      </c>
      <c r="L24" s="20">
        <v>241</v>
      </c>
      <c r="M24" s="20">
        <f t="shared" si="0"/>
        <v>86</v>
      </c>
      <c r="N24" s="20">
        <v>573</v>
      </c>
      <c r="O24" s="20">
        <f t="shared" si="1"/>
        <v>245</v>
      </c>
      <c r="P24" s="20">
        <v>50008</v>
      </c>
      <c r="Q24" s="20">
        <v>24954</v>
      </c>
    </row>
    <row r="25" spans="1:17" ht="13.5">
      <c r="A25" s="19" t="s">
        <v>33</v>
      </c>
      <c r="B25" s="20">
        <v>187</v>
      </c>
      <c r="C25" s="20">
        <v>108</v>
      </c>
      <c r="D25" s="20">
        <v>374</v>
      </c>
      <c r="E25" s="20">
        <v>207</v>
      </c>
      <c r="F25" s="20">
        <v>-187</v>
      </c>
      <c r="G25" s="20">
        <f t="shared" si="2"/>
        <v>-99</v>
      </c>
      <c r="H25" s="20">
        <v>780</v>
      </c>
      <c r="I25" s="20">
        <v>399</v>
      </c>
      <c r="J25" s="20">
        <v>917</v>
      </c>
      <c r="K25" s="20">
        <v>481</v>
      </c>
      <c r="L25" s="20">
        <v>-137</v>
      </c>
      <c r="M25" s="20">
        <f t="shared" si="0"/>
        <v>-82</v>
      </c>
      <c r="N25" s="20">
        <v>-324</v>
      </c>
      <c r="O25" s="20">
        <f t="shared" si="1"/>
        <v>-181</v>
      </c>
      <c r="P25" s="20">
        <v>28901</v>
      </c>
      <c r="Q25" s="20">
        <v>13983</v>
      </c>
    </row>
    <row r="26" spans="1:17" ht="13.5">
      <c r="A26" s="19" t="s">
        <v>34</v>
      </c>
      <c r="B26" s="20">
        <v>298</v>
      </c>
      <c r="C26" s="20">
        <v>148</v>
      </c>
      <c r="D26" s="20">
        <v>331</v>
      </c>
      <c r="E26" s="20">
        <v>181</v>
      </c>
      <c r="F26" s="20">
        <v>-33</v>
      </c>
      <c r="G26" s="20">
        <f t="shared" si="2"/>
        <v>-33</v>
      </c>
      <c r="H26" s="20">
        <v>1598</v>
      </c>
      <c r="I26" s="20">
        <v>759</v>
      </c>
      <c r="J26" s="20">
        <v>1270</v>
      </c>
      <c r="K26" s="20">
        <v>639</v>
      </c>
      <c r="L26" s="20">
        <v>328</v>
      </c>
      <c r="M26" s="20">
        <f t="shared" si="0"/>
        <v>120</v>
      </c>
      <c r="N26" s="20">
        <v>295</v>
      </c>
      <c r="O26" s="20">
        <f t="shared" si="1"/>
        <v>87</v>
      </c>
      <c r="P26" s="20">
        <v>34603</v>
      </c>
      <c r="Q26" s="20">
        <v>16683</v>
      </c>
    </row>
    <row r="27" spans="1:17" ht="13.5">
      <c r="A27" s="19" t="s">
        <v>35</v>
      </c>
      <c r="B27" s="20">
        <v>370</v>
      </c>
      <c r="C27" s="20">
        <v>197</v>
      </c>
      <c r="D27" s="20">
        <v>581</v>
      </c>
      <c r="E27" s="20">
        <v>303</v>
      </c>
      <c r="F27" s="20">
        <v>-211</v>
      </c>
      <c r="G27" s="20">
        <f t="shared" si="2"/>
        <v>-106</v>
      </c>
      <c r="H27" s="20">
        <v>1079</v>
      </c>
      <c r="I27" s="20">
        <v>564</v>
      </c>
      <c r="J27" s="20">
        <v>1250</v>
      </c>
      <c r="K27" s="20">
        <v>604</v>
      </c>
      <c r="L27" s="20">
        <v>-171</v>
      </c>
      <c r="M27" s="20">
        <f t="shared" si="0"/>
        <v>-40</v>
      </c>
      <c r="N27" s="20">
        <v>-382</v>
      </c>
      <c r="O27" s="20">
        <f t="shared" si="1"/>
        <v>-146</v>
      </c>
      <c r="P27" s="20">
        <v>47493</v>
      </c>
      <c r="Q27" s="20">
        <v>23121</v>
      </c>
    </row>
    <row r="28" spans="1:17" ht="13.5">
      <c r="A28" s="19" t="s">
        <v>36</v>
      </c>
      <c r="B28" s="20">
        <v>288</v>
      </c>
      <c r="C28" s="20">
        <v>155</v>
      </c>
      <c r="D28" s="20">
        <v>438</v>
      </c>
      <c r="E28" s="20">
        <v>219</v>
      </c>
      <c r="F28" s="20">
        <v>-150</v>
      </c>
      <c r="G28" s="20">
        <f t="shared" si="2"/>
        <v>-64</v>
      </c>
      <c r="H28" s="20">
        <v>1195</v>
      </c>
      <c r="I28" s="20">
        <v>623</v>
      </c>
      <c r="J28" s="20">
        <v>1320</v>
      </c>
      <c r="K28" s="20">
        <v>690</v>
      </c>
      <c r="L28" s="20">
        <v>-125</v>
      </c>
      <c r="M28" s="20">
        <f t="shared" si="0"/>
        <v>-67</v>
      </c>
      <c r="N28" s="20">
        <v>-275</v>
      </c>
      <c r="O28" s="20">
        <f t="shared" si="1"/>
        <v>-131</v>
      </c>
      <c r="P28" s="20">
        <v>38495</v>
      </c>
      <c r="Q28" s="20">
        <v>18353</v>
      </c>
    </row>
    <row r="29" spans="1:17" ht="13.5">
      <c r="A29" s="19" t="s">
        <v>37</v>
      </c>
      <c r="B29" s="20">
        <v>253</v>
      </c>
      <c r="C29" s="20">
        <v>136</v>
      </c>
      <c r="D29" s="20">
        <v>363</v>
      </c>
      <c r="E29" s="20">
        <v>183</v>
      </c>
      <c r="F29" s="20">
        <v>-110</v>
      </c>
      <c r="G29" s="20">
        <f t="shared" si="2"/>
        <v>-47</v>
      </c>
      <c r="H29" s="20">
        <v>1093</v>
      </c>
      <c r="I29" s="20">
        <v>534</v>
      </c>
      <c r="J29" s="20">
        <v>1217</v>
      </c>
      <c r="K29" s="20">
        <v>604</v>
      </c>
      <c r="L29" s="20">
        <v>-124</v>
      </c>
      <c r="M29" s="20">
        <f t="shared" si="0"/>
        <v>-70</v>
      </c>
      <c r="N29" s="20">
        <v>-234</v>
      </c>
      <c r="O29" s="20">
        <f t="shared" si="1"/>
        <v>-117</v>
      </c>
      <c r="P29" s="20">
        <v>39553</v>
      </c>
      <c r="Q29" s="20">
        <v>19267</v>
      </c>
    </row>
    <row r="30" spans="1:17" ht="13.5">
      <c r="A30" s="18" t="s">
        <v>38</v>
      </c>
      <c r="B30" s="17">
        <v>3158</v>
      </c>
      <c r="C30" s="17">
        <v>1598</v>
      </c>
      <c r="D30" s="17">
        <v>3196</v>
      </c>
      <c r="E30" s="17">
        <v>1701</v>
      </c>
      <c r="F30" s="17">
        <v>-38</v>
      </c>
      <c r="G30" s="17">
        <f t="shared" si="2"/>
        <v>-103</v>
      </c>
      <c r="H30" s="17">
        <v>15019</v>
      </c>
      <c r="I30" s="17">
        <v>7207</v>
      </c>
      <c r="J30" s="17">
        <v>15693</v>
      </c>
      <c r="K30" s="17">
        <v>7602</v>
      </c>
      <c r="L30" s="17">
        <v>-674</v>
      </c>
      <c r="M30" s="17">
        <f t="shared" si="0"/>
        <v>-395</v>
      </c>
      <c r="N30" s="17">
        <v>-712</v>
      </c>
      <c r="O30" s="17">
        <f t="shared" si="1"/>
        <v>-498</v>
      </c>
      <c r="P30" s="17">
        <v>366222</v>
      </c>
      <c r="Q30" s="17">
        <v>178218</v>
      </c>
    </row>
    <row r="31" spans="1:17" ht="13.5">
      <c r="A31" s="18" t="s">
        <v>39</v>
      </c>
      <c r="B31" s="17">
        <v>669</v>
      </c>
      <c r="C31" s="17">
        <v>340</v>
      </c>
      <c r="D31" s="17">
        <v>387</v>
      </c>
      <c r="E31" s="17">
        <v>222</v>
      </c>
      <c r="F31" s="17">
        <v>282</v>
      </c>
      <c r="G31" s="17">
        <f t="shared" si="2"/>
        <v>118</v>
      </c>
      <c r="H31" s="17">
        <v>3551</v>
      </c>
      <c r="I31" s="17">
        <v>1662</v>
      </c>
      <c r="J31" s="17">
        <v>3439</v>
      </c>
      <c r="K31" s="17">
        <v>1612</v>
      </c>
      <c r="L31" s="17">
        <v>112</v>
      </c>
      <c r="M31" s="17">
        <f t="shared" si="0"/>
        <v>50</v>
      </c>
      <c r="N31" s="17">
        <v>394</v>
      </c>
      <c r="O31" s="17">
        <f t="shared" si="1"/>
        <v>168</v>
      </c>
      <c r="P31" s="17">
        <v>58908</v>
      </c>
      <c r="Q31" s="17">
        <v>28307</v>
      </c>
    </row>
    <row r="32" spans="1:17" ht="13.5">
      <c r="A32" s="19" t="s">
        <v>40</v>
      </c>
      <c r="B32" s="20">
        <v>289</v>
      </c>
      <c r="C32" s="20">
        <v>143</v>
      </c>
      <c r="D32" s="20">
        <v>122</v>
      </c>
      <c r="E32" s="20">
        <v>69</v>
      </c>
      <c r="F32" s="20">
        <v>167</v>
      </c>
      <c r="G32" s="20">
        <f t="shared" si="2"/>
        <v>74</v>
      </c>
      <c r="H32" s="20">
        <v>1636</v>
      </c>
      <c r="I32" s="20">
        <v>759</v>
      </c>
      <c r="J32" s="20">
        <v>1559</v>
      </c>
      <c r="K32" s="20">
        <v>758</v>
      </c>
      <c r="L32" s="20">
        <v>77</v>
      </c>
      <c r="M32" s="20">
        <f t="shared" si="0"/>
        <v>1</v>
      </c>
      <c r="N32" s="20">
        <v>244</v>
      </c>
      <c r="O32" s="20">
        <f t="shared" si="1"/>
        <v>75</v>
      </c>
      <c r="P32" s="20">
        <v>22776</v>
      </c>
      <c r="Q32" s="20">
        <v>11207</v>
      </c>
    </row>
    <row r="33" spans="1:17" ht="13.5">
      <c r="A33" s="19" t="s">
        <v>41</v>
      </c>
      <c r="B33" s="20">
        <v>233</v>
      </c>
      <c r="C33" s="20">
        <v>123</v>
      </c>
      <c r="D33" s="20">
        <v>177</v>
      </c>
      <c r="E33" s="20">
        <v>98</v>
      </c>
      <c r="F33" s="20">
        <v>56</v>
      </c>
      <c r="G33" s="20">
        <f t="shared" si="2"/>
        <v>25</v>
      </c>
      <c r="H33" s="20">
        <v>1095</v>
      </c>
      <c r="I33" s="20">
        <v>515</v>
      </c>
      <c r="J33" s="20">
        <v>1014</v>
      </c>
      <c r="K33" s="20">
        <v>460</v>
      </c>
      <c r="L33" s="20">
        <v>81</v>
      </c>
      <c r="M33" s="20">
        <f t="shared" si="0"/>
        <v>55</v>
      </c>
      <c r="N33" s="20">
        <v>137</v>
      </c>
      <c r="O33" s="20">
        <f t="shared" si="1"/>
        <v>80</v>
      </c>
      <c r="P33" s="20">
        <v>22697</v>
      </c>
      <c r="Q33" s="20">
        <v>10524</v>
      </c>
    </row>
    <row r="34" spans="1:17" ht="13.5">
      <c r="A34" s="19" t="s">
        <v>42</v>
      </c>
      <c r="B34" s="20">
        <v>147</v>
      </c>
      <c r="C34" s="20">
        <v>74</v>
      </c>
      <c r="D34" s="20">
        <v>88</v>
      </c>
      <c r="E34" s="20">
        <v>55</v>
      </c>
      <c r="F34" s="20">
        <v>59</v>
      </c>
      <c r="G34" s="20">
        <f t="shared" si="2"/>
        <v>19</v>
      </c>
      <c r="H34" s="20">
        <v>820</v>
      </c>
      <c r="I34" s="20">
        <v>388</v>
      </c>
      <c r="J34" s="20">
        <v>866</v>
      </c>
      <c r="K34" s="20">
        <v>394</v>
      </c>
      <c r="L34" s="20">
        <v>-46</v>
      </c>
      <c r="M34" s="20">
        <f t="shared" si="0"/>
        <v>-6</v>
      </c>
      <c r="N34" s="20">
        <v>13</v>
      </c>
      <c r="O34" s="20">
        <f t="shared" si="1"/>
        <v>13</v>
      </c>
      <c r="P34" s="20">
        <v>13435</v>
      </c>
      <c r="Q34" s="20">
        <v>6576</v>
      </c>
    </row>
    <row r="35" spans="1:17" ht="13.5">
      <c r="A35" s="18" t="s">
        <v>43</v>
      </c>
      <c r="B35" s="17">
        <v>312</v>
      </c>
      <c r="C35" s="17">
        <v>145</v>
      </c>
      <c r="D35" s="17">
        <v>406</v>
      </c>
      <c r="E35" s="17">
        <v>210</v>
      </c>
      <c r="F35" s="17">
        <v>-94</v>
      </c>
      <c r="G35" s="17">
        <f t="shared" si="2"/>
        <v>-65</v>
      </c>
      <c r="H35" s="17">
        <v>1062</v>
      </c>
      <c r="I35" s="17">
        <v>508</v>
      </c>
      <c r="J35" s="17">
        <v>1279</v>
      </c>
      <c r="K35" s="17">
        <v>578</v>
      </c>
      <c r="L35" s="17">
        <v>-217</v>
      </c>
      <c r="M35" s="17">
        <f t="shared" si="0"/>
        <v>-70</v>
      </c>
      <c r="N35" s="17">
        <v>-311</v>
      </c>
      <c r="O35" s="17">
        <f t="shared" si="1"/>
        <v>-135</v>
      </c>
      <c r="P35" s="17">
        <v>38973</v>
      </c>
      <c r="Q35" s="17">
        <v>18856</v>
      </c>
    </row>
    <row r="36" spans="1:17" ht="13.5">
      <c r="A36" s="19" t="s">
        <v>44</v>
      </c>
      <c r="B36" s="20">
        <v>267</v>
      </c>
      <c r="C36" s="20">
        <v>122</v>
      </c>
      <c r="D36" s="20">
        <v>325</v>
      </c>
      <c r="E36" s="20">
        <v>161</v>
      </c>
      <c r="F36" s="20">
        <v>-58</v>
      </c>
      <c r="G36" s="20">
        <f t="shared" si="2"/>
        <v>-39</v>
      </c>
      <c r="H36" s="20">
        <v>904</v>
      </c>
      <c r="I36" s="20">
        <v>444</v>
      </c>
      <c r="J36" s="20">
        <v>1076</v>
      </c>
      <c r="K36" s="20">
        <v>489</v>
      </c>
      <c r="L36" s="20">
        <v>-172</v>
      </c>
      <c r="M36" s="20">
        <f t="shared" si="0"/>
        <v>-45</v>
      </c>
      <c r="N36" s="20">
        <v>-230</v>
      </c>
      <c r="O36" s="20">
        <f t="shared" si="1"/>
        <v>-84</v>
      </c>
      <c r="P36" s="20">
        <v>32550</v>
      </c>
      <c r="Q36" s="20">
        <v>15790</v>
      </c>
    </row>
    <row r="37" spans="1:17" ht="13.5">
      <c r="A37" s="19" t="s">
        <v>45</v>
      </c>
      <c r="B37" s="20">
        <v>45</v>
      </c>
      <c r="C37" s="20">
        <v>23</v>
      </c>
      <c r="D37" s="20">
        <v>81</v>
      </c>
      <c r="E37" s="20">
        <v>49</v>
      </c>
      <c r="F37" s="20">
        <v>-36</v>
      </c>
      <c r="G37" s="20">
        <f t="shared" si="2"/>
        <v>-26</v>
      </c>
      <c r="H37" s="20">
        <v>158</v>
      </c>
      <c r="I37" s="20">
        <v>64</v>
      </c>
      <c r="J37" s="20">
        <v>203</v>
      </c>
      <c r="K37" s="20">
        <v>89</v>
      </c>
      <c r="L37" s="20">
        <v>-45</v>
      </c>
      <c r="M37" s="20">
        <f t="shared" si="0"/>
        <v>-25</v>
      </c>
      <c r="N37" s="20">
        <v>-81</v>
      </c>
      <c r="O37" s="20">
        <f t="shared" si="1"/>
        <v>-51</v>
      </c>
      <c r="P37" s="20">
        <v>6423</v>
      </c>
      <c r="Q37" s="20">
        <v>3066</v>
      </c>
    </row>
    <row r="38" spans="1:17" ht="13.5">
      <c r="A38" s="18" t="s">
        <v>46</v>
      </c>
      <c r="B38" s="17">
        <v>326</v>
      </c>
      <c r="C38" s="17">
        <v>166</v>
      </c>
      <c r="D38" s="17">
        <v>324</v>
      </c>
      <c r="E38" s="17">
        <v>163</v>
      </c>
      <c r="F38" s="17">
        <v>2</v>
      </c>
      <c r="G38" s="17">
        <f t="shared" si="2"/>
        <v>3</v>
      </c>
      <c r="H38" s="17">
        <v>1311</v>
      </c>
      <c r="I38" s="17">
        <v>655</v>
      </c>
      <c r="J38" s="17">
        <v>1382</v>
      </c>
      <c r="K38" s="17">
        <v>703</v>
      </c>
      <c r="L38" s="17">
        <v>-71</v>
      </c>
      <c r="M38" s="17">
        <f t="shared" si="0"/>
        <v>-48</v>
      </c>
      <c r="N38" s="17">
        <v>-69</v>
      </c>
      <c r="O38" s="17">
        <f t="shared" si="1"/>
        <v>-45</v>
      </c>
      <c r="P38" s="17">
        <v>37512</v>
      </c>
      <c r="Q38" s="17">
        <v>18257</v>
      </c>
    </row>
    <row r="39" spans="1:17" ht="13.5">
      <c r="A39" s="19" t="s">
        <v>47</v>
      </c>
      <c r="B39" s="20">
        <v>270</v>
      </c>
      <c r="C39" s="20">
        <v>133</v>
      </c>
      <c r="D39" s="20">
        <v>235</v>
      </c>
      <c r="E39" s="20">
        <v>112</v>
      </c>
      <c r="F39" s="20">
        <v>35</v>
      </c>
      <c r="G39" s="20">
        <f t="shared" si="2"/>
        <v>21</v>
      </c>
      <c r="H39" s="20">
        <v>1091</v>
      </c>
      <c r="I39" s="20">
        <v>554</v>
      </c>
      <c r="J39" s="20">
        <v>1082</v>
      </c>
      <c r="K39" s="20">
        <v>562</v>
      </c>
      <c r="L39" s="20">
        <v>9</v>
      </c>
      <c r="M39" s="20">
        <f t="shared" si="0"/>
        <v>-8</v>
      </c>
      <c r="N39" s="20">
        <v>44</v>
      </c>
      <c r="O39" s="20">
        <f t="shared" si="1"/>
        <v>13</v>
      </c>
      <c r="P39" s="20">
        <v>28895</v>
      </c>
      <c r="Q39" s="20">
        <v>14065</v>
      </c>
    </row>
    <row r="40" spans="1:17" ht="13.5">
      <c r="A40" s="19" t="s">
        <v>48</v>
      </c>
      <c r="B40" s="20">
        <v>56</v>
      </c>
      <c r="C40" s="20">
        <v>33</v>
      </c>
      <c r="D40" s="20">
        <v>89</v>
      </c>
      <c r="E40" s="20">
        <v>51</v>
      </c>
      <c r="F40" s="20">
        <v>-33</v>
      </c>
      <c r="G40" s="20">
        <f t="shared" si="2"/>
        <v>-18</v>
      </c>
      <c r="H40" s="20">
        <v>220</v>
      </c>
      <c r="I40" s="20">
        <v>101</v>
      </c>
      <c r="J40" s="20">
        <v>300</v>
      </c>
      <c r="K40" s="20">
        <v>141</v>
      </c>
      <c r="L40" s="20">
        <v>-80</v>
      </c>
      <c r="M40" s="20">
        <f t="shared" si="0"/>
        <v>-40</v>
      </c>
      <c r="N40" s="20">
        <v>-113</v>
      </c>
      <c r="O40" s="20">
        <f t="shared" si="1"/>
        <v>-58</v>
      </c>
      <c r="P40" s="20">
        <v>8617</v>
      </c>
      <c r="Q40" s="20">
        <v>4192</v>
      </c>
    </row>
    <row r="41" spans="1:17" ht="13.5">
      <c r="A41" s="18" t="s">
        <v>49</v>
      </c>
      <c r="B41" s="17">
        <v>475</v>
      </c>
      <c r="C41" s="17">
        <v>242</v>
      </c>
      <c r="D41" s="17">
        <v>366</v>
      </c>
      <c r="E41" s="17">
        <v>197</v>
      </c>
      <c r="F41" s="17">
        <v>109</v>
      </c>
      <c r="G41" s="17">
        <f t="shared" si="2"/>
        <v>45</v>
      </c>
      <c r="H41" s="17">
        <v>2247</v>
      </c>
      <c r="I41" s="17">
        <v>1118</v>
      </c>
      <c r="J41" s="17">
        <v>2248</v>
      </c>
      <c r="K41" s="17">
        <v>1141</v>
      </c>
      <c r="L41" s="17">
        <v>-1</v>
      </c>
      <c r="M41" s="17">
        <f t="shared" si="0"/>
        <v>-23</v>
      </c>
      <c r="N41" s="17">
        <v>108</v>
      </c>
      <c r="O41" s="17">
        <f t="shared" si="1"/>
        <v>22</v>
      </c>
      <c r="P41" s="17">
        <v>50129</v>
      </c>
      <c r="Q41" s="17">
        <v>24755</v>
      </c>
    </row>
    <row r="42" spans="1:17" ht="13.5">
      <c r="A42" s="19" t="s">
        <v>50</v>
      </c>
      <c r="B42" s="20">
        <v>193</v>
      </c>
      <c r="C42" s="20">
        <v>108</v>
      </c>
      <c r="D42" s="20">
        <v>141</v>
      </c>
      <c r="E42" s="20">
        <v>76</v>
      </c>
      <c r="F42" s="20">
        <v>52</v>
      </c>
      <c r="G42" s="20">
        <f t="shared" si="2"/>
        <v>32</v>
      </c>
      <c r="H42" s="20">
        <v>982</v>
      </c>
      <c r="I42" s="20">
        <v>487</v>
      </c>
      <c r="J42" s="20">
        <v>1067</v>
      </c>
      <c r="K42" s="20">
        <v>509</v>
      </c>
      <c r="L42" s="20">
        <v>-85</v>
      </c>
      <c r="M42" s="20">
        <f t="shared" si="0"/>
        <v>-22</v>
      </c>
      <c r="N42" s="20">
        <v>-33</v>
      </c>
      <c r="O42" s="20">
        <f t="shared" si="1"/>
        <v>10</v>
      </c>
      <c r="P42" s="20">
        <v>20832</v>
      </c>
      <c r="Q42" s="20">
        <v>10257</v>
      </c>
    </row>
    <row r="43" spans="1:17" ht="13.5">
      <c r="A43" s="19" t="s">
        <v>51</v>
      </c>
      <c r="B43" s="20">
        <v>104</v>
      </c>
      <c r="C43" s="20">
        <v>48</v>
      </c>
      <c r="D43" s="20">
        <v>76</v>
      </c>
      <c r="E43" s="20">
        <v>46</v>
      </c>
      <c r="F43" s="20">
        <v>28</v>
      </c>
      <c r="G43" s="20">
        <f t="shared" si="2"/>
        <v>2</v>
      </c>
      <c r="H43" s="20">
        <v>406</v>
      </c>
      <c r="I43" s="20">
        <v>198</v>
      </c>
      <c r="J43" s="20">
        <v>363</v>
      </c>
      <c r="K43" s="20">
        <v>191</v>
      </c>
      <c r="L43" s="20">
        <v>43</v>
      </c>
      <c r="M43" s="20">
        <f t="shared" si="0"/>
        <v>7</v>
      </c>
      <c r="N43" s="20">
        <v>71</v>
      </c>
      <c r="O43" s="20">
        <f t="shared" si="1"/>
        <v>9</v>
      </c>
      <c r="P43" s="20">
        <v>9419</v>
      </c>
      <c r="Q43" s="20">
        <v>4617</v>
      </c>
    </row>
    <row r="44" spans="1:17" ht="13.5">
      <c r="A44" s="19" t="s">
        <v>52</v>
      </c>
      <c r="B44" s="20">
        <v>138</v>
      </c>
      <c r="C44" s="20">
        <v>72</v>
      </c>
      <c r="D44" s="20">
        <v>106</v>
      </c>
      <c r="E44" s="20">
        <v>55</v>
      </c>
      <c r="F44" s="20">
        <v>32</v>
      </c>
      <c r="G44" s="20">
        <f t="shared" si="2"/>
        <v>17</v>
      </c>
      <c r="H44" s="20">
        <v>673</v>
      </c>
      <c r="I44" s="20">
        <v>344</v>
      </c>
      <c r="J44" s="20">
        <v>654</v>
      </c>
      <c r="K44" s="20">
        <v>352</v>
      </c>
      <c r="L44" s="20">
        <v>19</v>
      </c>
      <c r="M44" s="20">
        <f t="shared" si="0"/>
        <v>-8</v>
      </c>
      <c r="N44" s="20">
        <v>51</v>
      </c>
      <c r="O44" s="20">
        <f t="shared" si="1"/>
        <v>9</v>
      </c>
      <c r="P44" s="20">
        <v>15261</v>
      </c>
      <c r="Q44" s="20">
        <v>7683</v>
      </c>
    </row>
    <row r="45" spans="1:17" ht="13.5">
      <c r="A45" s="19" t="s">
        <v>53</v>
      </c>
      <c r="B45" s="20">
        <v>40</v>
      </c>
      <c r="C45" s="20">
        <v>14</v>
      </c>
      <c r="D45" s="20">
        <v>43</v>
      </c>
      <c r="E45" s="20">
        <v>20</v>
      </c>
      <c r="F45" s="20">
        <v>-3</v>
      </c>
      <c r="G45" s="20">
        <f t="shared" si="2"/>
        <v>-6</v>
      </c>
      <c r="H45" s="20">
        <v>186</v>
      </c>
      <c r="I45" s="20">
        <v>89</v>
      </c>
      <c r="J45" s="20">
        <v>164</v>
      </c>
      <c r="K45" s="20">
        <v>89</v>
      </c>
      <c r="L45" s="20">
        <v>22</v>
      </c>
      <c r="M45" s="20">
        <f t="shared" si="0"/>
        <v>0</v>
      </c>
      <c r="N45" s="20">
        <v>19</v>
      </c>
      <c r="O45" s="20">
        <f t="shared" si="1"/>
        <v>-6</v>
      </c>
      <c r="P45" s="20">
        <v>4617</v>
      </c>
      <c r="Q45" s="20">
        <v>2198</v>
      </c>
    </row>
    <row r="46" spans="1:17" ht="13.5">
      <c r="A46" s="18" t="s">
        <v>54</v>
      </c>
      <c r="B46" s="17">
        <v>579</v>
      </c>
      <c r="C46" s="17">
        <v>296</v>
      </c>
      <c r="D46" s="17">
        <v>686</v>
      </c>
      <c r="E46" s="17">
        <v>364</v>
      </c>
      <c r="F46" s="17">
        <v>-107</v>
      </c>
      <c r="G46" s="17">
        <f t="shared" si="2"/>
        <v>-68</v>
      </c>
      <c r="H46" s="17">
        <v>2377</v>
      </c>
      <c r="I46" s="17">
        <v>1115</v>
      </c>
      <c r="J46" s="17">
        <v>2398</v>
      </c>
      <c r="K46" s="17">
        <v>1163</v>
      </c>
      <c r="L46" s="17">
        <v>-21</v>
      </c>
      <c r="M46" s="17">
        <f t="shared" si="0"/>
        <v>-48</v>
      </c>
      <c r="N46" s="17">
        <v>-128</v>
      </c>
      <c r="O46" s="17">
        <f t="shared" si="1"/>
        <v>-116</v>
      </c>
      <c r="P46" s="17">
        <v>74540</v>
      </c>
      <c r="Q46" s="17">
        <v>36187</v>
      </c>
    </row>
    <row r="47" spans="1:17" ht="13.5">
      <c r="A47" s="19" t="s">
        <v>55</v>
      </c>
      <c r="B47" s="20">
        <v>173</v>
      </c>
      <c r="C47" s="20">
        <v>85</v>
      </c>
      <c r="D47" s="20">
        <v>306</v>
      </c>
      <c r="E47" s="20">
        <v>164</v>
      </c>
      <c r="F47" s="20">
        <v>-133</v>
      </c>
      <c r="G47" s="20">
        <f t="shared" si="2"/>
        <v>-79</v>
      </c>
      <c r="H47" s="20">
        <v>698</v>
      </c>
      <c r="I47" s="20">
        <v>349</v>
      </c>
      <c r="J47" s="20">
        <v>870</v>
      </c>
      <c r="K47" s="20">
        <v>444</v>
      </c>
      <c r="L47" s="20">
        <v>-172</v>
      </c>
      <c r="M47" s="20">
        <f t="shared" si="0"/>
        <v>-95</v>
      </c>
      <c r="N47" s="20">
        <v>-305</v>
      </c>
      <c r="O47" s="20">
        <f t="shared" si="1"/>
        <v>-174</v>
      </c>
      <c r="P47" s="20">
        <v>26192</v>
      </c>
      <c r="Q47" s="20">
        <v>12764</v>
      </c>
    </row>
    <row r="48" spans="1:17" ht="13.5">
      <c r="A48" s="19" t="s">
        <v>56</v>
      </c>
      <c r="B48" s="20">
        <v>188</v>
      </c>
      <c r="C48" s="20">
        <v>101</v>
      </c>
      <c r="D48" s="20">
        <v>161</v>
      </c>
      <c r="E48" s="20">
        <v>82</v>
      </c>
      <c r="F48" s="20">
        <v>27</v>
      </c>
      <c r="G48" s="20">
        <f t="shared" si="2"/>
        <v>19</v>
      </c>
      <c r="H48" s="20">
        <v>926</v>
      </c>
      <c r="I48" s="20">
        <v>429</v>
      </c>
      <c r="J48" s="20">
        <v>829</v>
      </c>
      <c r="K48" s="20">
        <v>394</v>
      </c>
      <c r="L48" s="20">
        <v>97</v>
      </c>
      <c r="M48" s="20">
        <f t="shared" si="0"/>
        <v>35</v>
      </c>
      <c r="N48" s="20">
        <v>124</v>
      </c>
      <c r="O48" s="20">
        <f t="shared" si="1"/>
        <v>54</v>
      </c>
      <c r="P48" s="20">
        <v>23788</v>
      </c>
      <c r="Q48" s="20">
        <v>11603</v>
      </c>
    </row>
    <row r="49" spans="1:17" ht="13.5">
      <c r="A49" s="19" t="s">
        <v>57</v>
      </c>
      <c r="B49" s="20">
        <v>218</v>
      </c>
      <c r="C49" s="20">
        <v>110</v>
      </c>
      <c r="D49" s="20">
        <v>219</v>
      </c>
      <c r="E49" s="20">
        <v>118</v>
      </c>
      <c r="F49" s="20">
        <v>-1</v>
      </c>
      <c r="G49" s="20">
        <f t="shared" si="2"/>
        <v>-8</v>
      </c>
      <c r="H49" s="20">
        <v>753</v>
      </c>
      <c r="I49" s="20">
        <v>337</v>
      </c>
      <c r="J49" s="20">
        <v>699</v>
      </c>
      <c r="K49" s="20">
        <v>325</v>
      </c>
      <c r="L49" s="20">
        <v>54</v>
      </c>
      <c r="M49" s="20">
        <f t="shared" si="0"/>
        <v>12</v>
      </c>
      <c r="N49" s="20">
        <v>53</v>
      </c>
      <c r="O49" s="20">
        <f t="shared" si="1"/>
        <v>4</v>
      </c>
      <c r="P49" s="20">
        <v>24560</v>
      </c>
      <c r="Q49" s="20">
        <v>11820</v>
      </c>
    </row>
    <row r="50" spans="1:17" ht="13.5">
      <c r="A50" s="18" t="s">
        <v>58</v>
      </c>
      <c r="B50" s="17">
        <v>207</v>
      </c>
      <c r="C50" s="17">
        <v>100</v>
      </c>
      <c r="D50" s="17">
        <v>111</v>
      </c>
      <c r="E50" s="17">
        <v>51</v>
      </c>
      <c r="F50" s="17">
        <v>96</v>
      </c>
      <c r="G50" s="17">
        <f t="shared" si="2"/>
        <v>49</v>
      </c>
      <c r="H50" s="17">
        <v>1295</v>
      </c>
      <c r="I50" s="17">
        <v>526</v>
      </c>
      <c r="J50" s="17">
        <v>1312</v>
      </c>
      <c r="K50" s="17">
        <v>557</v>
      </c>
      <c r="L50" s="17">
        <v>-17</v>
      </c>
      <c r="M50" s="17">
        <f t="shared" si="0"/>
        <v>-31</v>
      </c>
      <c r="N50" s="17">
        <v>79</v>
      </c>
      <c r="O50" s="17">
        <f t="shared" si="1"/>
        <v>18</v>
      </c>
      <c r="P50" s="17">
        <v>17547</v>
      </c>
      <c r="Q50" s="17">
        <v>8433</v>
      </c>
    </row>
    <row r="51" spans="1:17" ht="13.5">
      <c r="A51" s="19" t="s">
        <v>59</v>
      </c>
      <c r="B51" s="20">
        <v>207</v>
      </c>
      <c r="C51" s="20">
        <v>100</v>
      </c>
      <c r="D51" s="20">
        <v>111</v>
      </c>
      <c r="E51" s="20">
        <v>51</v>
      </c>
      <c r="F51" s="20">
        <v>96</v>
      </c>
      <c r="G51" s="20">
        <f t="shared" si="2"/>
        <v>49</v>
      </c>
      <c r="H51" s="20">
        <v>1295</v>
      </c>
      <c r="I51" s="20">
        <v>526</v>
      </c>
      <c r="J51" s="20">
        <v>1312</v>
      </c>
      <c r="K51" s="20">
        <v>557</v>
      </c>
      <c r="L51" s="20">
        <v>-17</v>
      </c>
      <c r="M51" s="20">
        <f t="shared" si="0"/>
        <v>-31</v>
      </c>
      <c r="N51" s="20">
        <v>79</v>
      </c>
      <c r="O51" s="20">
        <f t="shared" si="1"/>
        <v>18</v>
      </c>
      <c r="P51" s="20">
        <v>17547</v>
      </c>
      <c r="Q51" s="20">
        <v>8433</v>
      </c>
    </row>
    <row r="52" spans="1:17" ht="13.5">
      <c r="A52" s="18" t="s">
        <v>60</v>
      </c>
      <c r="B52" s="17">
        <v>352</v>
      </c>
      <c r="C52" s="17">
        <v>179</v>
      </c>
      <c r="D52" s="17">
        <v>590</v>
      </c>
      <c r="E52" s="17">
        <v>322</v>
      </c>
      <c r="F52" s="17">
        <v>-238</v>
      </c>
      <c r="G52" s="17">
        <f t="shared" si="2"/>
        <v>-143</v>
      </c>
      <c r="H52" s="17">
        <v>2146</v>
      </c>
      <c r="I52" s="17">
        <v>1076</v>
      </c>
      <c r="J52" s="17">
        <v>2381</v>
      </c>
      <c r="K52" s="17">
        <v>1224</v>
      </c>
      <c r="L52" s="17">
        <v>-235</v>
      </c>
      <c r="M52" s="17">
        <f t="shared" si="0"/>
        <v>-148</v>
      </c>
      <c r="N52" s="17">
        <v>-473</v>
      </c>
      <c r="O52" s="17">
        <f t="shared" si="1"/>
        <v>-291</v>
      </c>
      <c r="P52" s="17">
        <v>56304</v>
      </c>
      <c r="Q52" s="17">
        <v>27515</v>
      </c>
    </row>
    <row r="53" spans="1:17" ht="13.5">
      <c r="A53" s="19" t="s">
        <v>61</v>
      </c>
      <c r="B53" s="20">
        <v>68</v>
      </c>
      <c r="C53" s="20">
        <v>37</v>
      </c>
      <c r="D53" s="20">
        <v>74</v>
      </c>
      <c r="E53" s="20">
        <v>38</v>
      </c>
      <c r="F53" s="20">
        <v>-6</v>
      </c>
      <c r="G53" s="20">
        <f t="shared" si="2"/>
        <v>-1</v>
      </c>
      <c r="H53" s="20">
        <v>775</v>
      </c>
      <c r="I53" s="20">
        <v>439</v>
      </c>
      <c r="J53" s="20">
        <v>867</v>
      </c>
      <c r="K53" s="20">
        <v>495</v>
      </c>
      <c r="L53" s="20">
        <v>-92</v>
      </c>
      <c r="M53" s="20">
        <f t="shared" si="0"/>
        <v>-56</v>
      </c>
      <c r="N53" s="20">
        <v>-98</v>
      </c>
      <c r="O53" s="20">
        <f t="shared" si="1"/>
        <v>-57</v>
      </c>
      <c r="P53" s="20">
        <v>8551</v>
      </c>
      <c r="Q53" s="20">
        <v>4575</v>
      </c>
    </row>
    <row r="54" spans="1:17" ht="13.5">
      <c r="A54" s="19" t="s">
        <v>62</v>
      </c>
      <c r="B54" s="20">
        <v>32</v>
      </c>
      <c r="C54" s="20">
        <v>21</v>
      </c>
      <c r="D54" s="20">
        <v>52</v>
      </c>
      <c r="E54" s="20">
        <v>31</v>
      </c>
      <c r="F54" s="20">
        <v>-20</v>
      </c>
      <c r="G54" s="20">
        <f t="shared" si="2"/>
        <v>-10</v>
      </c>
      <c r="H54" s="20">
        <v>214</v>
      </c>
      <c r="I54" s="20">
        <v>94</v>
      </c>
      <c r="J54" s="20">
        <v>204</v>
      </c>
      <c r="K54" s="20">
        <v>95</v>
      </c>
      <c r="L54" s="20">
        <v>10</v>
      </c>
      <c r="M54" s="20">
        <f t="shared" si="0"/>
        <v>-1</v>
      </c>
      <c r="N54" s="20">
        <v>-10</v>
      </c>
      <c r="O54" s="20">
        <f t="shared" si="1"/>
        <v>-11</v>
      </c>
      <c r="P54" s="20">
        <v>5711</v>
      </c>
      <c r="Q54" s="20">
        <v>2719</v>
      </c>
    </row>
    <row r="55" spans="1:17" ht="13.5">
      <c r="A55" s="19" t="s">
        <v>63</v>
      </c>
      <c r="B55" s="20">
        <v>73</v>
      </c>
      <c r="C55" s="20">
        <v>30</v>
      </c>
      <c r="D55" s="20">
        <v>113</v>
      </c>
      <c r="E55" s="20">
        <v>57</v>
      </c>
      <c r="F55" s="20">
        <v>-40</v>
      </c>
      <c r="G55" s="20">
        <f t="shared" si="2"/>
        <v>-27</v>
      </c>
      <c r="H55" s="20">
        <v>387</v>
      </c>
      <c r="I55" s="20">
        <v>168</v>
      </c>
      <c r="J55" s="20">
        <v>416</v>
      </c>
      <c r="K55" s="20">
        <v>200</v>
      </c>
      <c r="L55" s="20">
        <v>-29</v>
      </c>
      <c r="M55" s="20">
        <f t="shared" si="0"/>
        <v>-32</v>
      </c>
      <c r="N55" s="20">
        <v>-69</v>
      </c>
      <c r="O55" s="20">
        <f t="shared" si="1"/>
        <v>-59</v>
      </c>
      <c r="P55" s="20">
        <v>10838</v>
      </c>
      <c r="Q55" s="20">
        <v>5311</v>
      </c>
    </row>
    <row r="56" spans="1:17" ht="13.5">
      <c r="A56" s="19" t="s">
        <v>64</v>
      </c>
      <c r="B56" s="20">
        <v>28</v>
      </c>
      <c r="C56" s="20">
        <v>15</v>
      </c>
      <c r="D56" s="20">
        <v>50</v>
      </c>
      <c r="E56" s="20">
        <v>26</v>
      </c>
      <c r="F56" s="20">
        <v>-22</v>
      </c>
      <c r="G56" s="20">
        <f t="shared" si="2"/>
        <v>-11</v>
      </c>
      <c r="H56" s="20">
        <v>88</v>
      </c>
      <c r="I56" s="20">
        <v>43</v>
      </c>
      <c r="J56" s="20">
        <v>125</v>
      </c>
      <c r="K56" s="20">
        <v>69</v>
      </c>
      <c r="L56" s="20">
        <v>-37</v>
      </c>
      <c r="M56" s="20">
        <f t="shared" si="0"/>
        <v>-26</v>
      </c>
      <c r="N56" s="20">
        <v>-59</v>
      </c>
      <c r="O56" s="20">
        <f t="shared" si="1"/>
        <v>-37</v>
      </c>
      <c r="P56" s="20">
        <v>4870</v>
      </c>
      <c r="Q56" s="20">
        <v>2319</v>
      </c>
    </row>
    <row r="57" spans="1:17" ht="13.5">
      <c r="A57" s="19" t="s">
        <v>65</v>
      </c>
      <c r="B57" s="20">
        <v>73</v>
      </c>
      <c r="C57" s="20">
        <v>34</v>
      </c>
      <c r="D57" s="20">
        <v>143</v>
      </c>
      <c r="E57" s="20">
        <v>76</v>
      </c>
      <c r="F57" s="20">
        <v>-70</v>
      </c>
      <c r="G57" s="20">
        <f t="shared" si="2"/>
        <v>-42</v>
      </c>
      <c r="H57" s="20">
        <v>344</v>
      </c>
      <c r="I57" s="20">
        <v>167</v>
      </c>
      <c r="J57" s="20">
        <v>366</v>
      </c>
      <c r="K57" s="20">
        <v>181</v>
      </c>
      <c r="L57" s="20">
        <v>-22</v>
      </c>
      <c r="M57" s="20">
        <f t="shared" si="0"/>
        <v>-14</v>
      </c>
      <c r="N57" s="20">
        <v>-92</v>
      </c>
      <c r="O57" s="20">
        <f t="shared" si="1"/>
        <v>-56</v>
      </c>
      <c r="P57" s="20">
        <v>12935</v>
      </c>
      <c r="Q57" s="20">
        <v>6220</v>
      </c>
    </row>
    <row r="58" spans="1:17" ht="13.5">
      <c r="A58" s="19" t="s">
        <v>66</v>
      </c>
      <c r="B58" s="20">
        <v>65</v>
      </c>
      <c r="C58" s="20">
        <v>33</v>
      </c>
      <c r="D58" s="20">
        <v>123</v>
      </c>
      <c r="E58" s="20">
        <v>68</v>
      </c>
      <c r="F58" s="20">
        <v>-58</v>
      </c>
      <c r="G58" s="20">
        <f t="shared" si="2"/>
        <v>-35</v>
      </c>
      <c r="H58" s="20">
        <v>270</v>
      </c>
      <c r="I58" s="20">
        <v>127</v>
      </c>
      <c r="J58" s="20">
        <v>305</v>
      </c>
      <c r="K58" s="20">
        <v>138</v>
      </c>
      <c r="L58" s="20">
        <v>-35</v>
      </c>
      <c r="M58" s="20">
        <f t="shared" si="0"/>
        <v>-11</v>
      </c>
      <c r="N58" s="20">
        <v>-93</v>
      </c>
      <c r="O58" s="20">
        <f t="shared" si="1"/>
        <v>-46</v>
      </c>
      <c r="P58" s="20">
        <v>10545</v>
      </c>
      <c r="Q58" s="20">
        <v>5008</v>
      </c>
    </row>
    <row r="59" spans="1:17" ht="13.5">
      <c r="A59" s="19" t="s">
        <v>67</v>
      </c>
      <c r="B59" s="20">
        <v>13</v>
      </c>
      <c r="C59" s="20">
        <v>9</v>
      </c>
      <c r="D59" s="20">
        <v>35</v>
      </c>
      <c r="E59" s="20">
        <v>26</v>
      </c>
      <c r="F59" s="20">
        <v>-22</v>
      </c>
      <c r="G59" s="20">
        <f t="shared" si="2"/>
        <v>-17</v>
      </c>
      <c r="H59" s="20">
        <v>68</v>
      </c>
      <c r="I59" s="20">
        <v>38</v>
      </c>
      <c r="J59" s="20">
        <v>98</v>
      </c>
      <c r="K59" s="20">
        <v>46</v>
      </c>
      <c r="L59" s="20">
        <v>-30</v>
      </c>
      <c r="M59" s="20">
        <f t="shared" si="0"/>
        <v>-8</v>
      </c>
      <c r="N59" s="20">
        <v>-52</v>
      </c>
      <c r="O59" s="20">
        <f t="shared" si="1"/>
        <v>-25</v>
      </c>
      <c r="P59" s="20">
        <v>2854</v>
      </c>
      <c r="Q59" s="20">
        <v>1363</v>
      </c>
    </row>
    <row r="60" spans="1:17" ht="13.5">
      <c r="A60" s="18" t="s">
        <v>68</v>
      </c>
      <c r="B60" s="17">
        <v>139</v>
      </c>
      <c r="C60" s="17">
        <v>75</v>
      </c>
      <c r="D60" s="17">
        <v>171</v>
      </c>
      <c r="E60" s="17">
        <v>90</v>
      </c>
      <c r="F60" s="17">
        <v>-32</v>
      </c>
      <c r="G60" s="17">
        <f t="shared" si="2"/>
        <v>-15</v>
      </c>
      <c r="H60" s="17">
        <v>601</v>
      </c>
      <c r="I60" s="17">
        <v>317</v>
      </c>
      <c r="J60" s="17">
        <v>747</v>
      </c>
      <c r="K60" s="17">
        <v>372</v>
      </c>
      <c r="L60" s="17">
        <v>-146</v>
      </c>
      <c r="M60" s="17">
        <f t="shared" si="0"/>
        <v>-55</v>
      </c>
      <c r="N60" s="17">
        <v>-178</v>
      </c>
      <c r="O60" s="17">
        <f t="shared" si="1"/>
        <v>-70</v>
      </c>
      <c r="P60" s="17">
        <v>19271</v>
      </c>
      <c r="Q60" s="17">
        <v>9501</v>
      </c>
    </row>
    <row r="61" spans="1:17" ht="13.5">
      <c r="A61" s="19" t="s">
        <v>69</v>
      </c>
      <c r="B61" s="20">
        <v>139</v>
      </c>
      <c r="C61" s="20">
        <v>75</v>
      </c>
      <c r="D61" s="20">
        <v>171</v>
      </c>
      <c r="E61" s="20">
        <v>90</v>
      </c>
      <c r="F61" s="20">
        <v>-32</v>
      </c>
      <c r="G61" s="20">
        <f t="shared" si="2"/>
        <v>-15</v>
      </c>
      <c r="H61" s="20">
        <v>601</v>
      </c>
      <c r="I61" s="20">
        <v>317</v>
      </c>
      <c r="J61" s="20">
        <v>747</v>
      </c>
      <c r="K61" s="20">
        <v>372</v>
      </c>
      <c r="L61" s="20">
        <v>-146</v>
      </c>
      <c r="M61" s="20">
        <f t="shared" si="0"/>
        <v>-55</v>
      </c>
      <c r="N61" s="20">
        <v>-178</v>
      </c>
      <c r="O61" s="20">
        <f t="shared" si="1"/>
        <v>-70</v>
      </c>
      <c r="P61" s="20">
        <v>19271</v>
      </c>
      <c r="Q61" s="20">
        <v>9501</v>
      </c>
    </row>
    <row r="62" spans="1:17" ht="13.5">
      <c r="A62" s="18" t="s">
        <v>70</v>
      </c>
      <c r="B62" s="17">
        <v>76</v>
      </c>
      <c r="C62" s="17">
        <v>45</v>
      </c>
      <c r="D62" s="17">
        <v>131</v>
      </c>
      <c r="E62" s="17">
        <v>71</v>
      </c>
      <c r="F62" s="17">
        <v>-55</v>
      </c>
      <c r="G62" s="17">
        <f t="shared" si="2"/>
        <v>-26</v>
      </c>
      <c r="H62" s="17">
        <v>332</v>
      </c>
      <c r="I62" s="17">
        <v>172</v>
      </c>
      <c r="J62" s="17">
        <v>400</v>
      </c>
      <c r="K62" s="17">
        <v>192</v>
      </c>
      <c r="L62" s="17">
        <v>-68</v>
      </c>
      <c r="M62" s="17">
        <f t="shared" si="0"/>
        <v>-20</v>
      </c>
      <c r="N62" s="17">
        <v>-123</v>
      </c>
      <c r="O62" s="17">
        <f t="shared" si="1"/>
        <v>-46</v>
      </c>
      <c r="P62" s="17">
        <v>11055</v>
      </c>
      <c r="Q62" s="17">
        <v>5359</v>
      </c>
    </row>
    <row r="63" spans="1:17" ht="13.5">
      <c r="A63" s="19" t="s">
        <v>71</v>
      </c>
      <c r="B63" s="20">
        <v>76</v>
      </c>
      <c r="C63" s="20">
        <v>45</v>
      </c>
      <c r="D63" s="20">
        <v>131</v>
      </c>
      <c r="E63" s="20">
        <v>71</v>
      </c>
      <c r="F63" s="20">
        <v>-55</v>
      </c>
      <c r="G63" s="20">
        <f t="shared" si="2"/>
        <v>-26</v>
      </c>
      <c r="H63" s="20">
        <v>332</v>
      </c>
      <c r="I63" s="20">
        <v>172</v>
      </c>
      <c r="J63" s="20">
        <v>400</v>
      </c>
      <c r="K63" s="20">
        <v>192</v>
      </c>
      <c r="L63" s="20">
        <v>-68</v>
      </c>
      <c r="M63" s="20">
        <f t="shared" si="0"/>
        <v>-20</v>
      </c>
      <c r="N63" s="20">
        <v>-123</v>
      </c>
      <c r="O63" s="20">
        <f t="shared" si="1"/>
        <v>-46</v>
      </c>
      <c r="P63" s="20">
        <v>11055</v>
      </c>
      <c r="Q63" s="20">
        <v>5359</v>
      </c>
    </row>
    <row r="64" spans="1:17" ht="13.5">
      <c r="A64" s="18" t="s">
        <v>72</v>
      </c>
      <c r="B64" s="17">
        <v>23</v>
      </c>
      <c r="C64" s="17">
        <v>10</v>
      </c>
      <c r="D64" s="17">
        <v>24</v>
      </c>
      <c r="E64" s="17">
        <v>11</v>
      </c>
      <c r="F64" s="17">
        <v>-1</v>
      </c>
      <c r="G64" s="17">
        <f t="shared" si="2"/>
        <v>-1</v>
      </c>
      <c r="H64" s="17">
        <v>97</v>
      </c>
      <c r="I64" s="17">
        <v>58</v>
      </c>
      <c r="J64" s="17">
        <v>107</v>
      </c>
      <c r="K64" s="17">
        <v>60</v>
      </c>
      <c r="L64" s="17">
        <v>-10</v>
      </c>
      <c r="M64" s="17">
        <f t="shared" si="0"/>
        <v>-2</v>
      </c>
      <c r="N64" s="17">
        <v>-11</v>
      </c>
      <c r="O64" s="17">
        <f t="shared" si="1"/>
        <v>-3</v>
      </c>
      <c r="P64" s="17">
        <v>1983</v>
      </c>
      <c r="Q64" s="17">
        <v>1048</v>
      </c>
    </row>
    <row r="65" spans="1:17" ht="13.5">
      <c r="A65" s="7" t="s">
        <v>73</v>
      </c>
      <c r="B65" s="21">
        <v>23</v>
      </c>
      <c r="C65" s="21">
        <v>10</v>
      </c>
      <c r="D65" s="21">
        <v>24</v>
      </c>
      <c r="E65" s="21">
        <v>11</v>
      </c>
      <c r="F65" s="21">
        <v>-1</v>
      </c>
      <c r="G65" s="21">
        <f t="shared" si="2"/>
        <v>-1</v>
      </c>
      <c r="H65" s="21">
        <v>97</v>
      </c>
      <c r="I65" s="21">
        <v>58</v>
      </c>
      <c r="J65" s="21">
        <v>107</v>
      </c>
      <c r="K65" s="21">
        <v>60</v>
      </c>
      <c r="L65" s="21">
        <v>-10</v>
      </c>
      <c r="M65" s="21">
        <f t="shared" si="0"/>
        <v>-2</v>
      </c>
      <c r="N65" s="21">
        <v>-11</v>
      </c>
      <c r="O65" s="21">
        <f t="shared" si="1"/>
        <v>-3</v>
      </c>
      <c r="P65" s="21">
        <v>1983</v>
      </c>
      <c r="Q65" s="21">
        <v>1048</v>
      </c>
    </row>
    <row r="66" spans="1:17" ht="13.5">
      <c r="A66" s="22" t="s">
        <v>74</v>
      </c>
      <c r="B66" s="23"/>
      <c r="C66" s="23"/>
      <c r="D66" s="23"/>
      <c r="E66" s="23"/>
      <c r="F66" s="23"/>
      <c r="G66" s="23"/>
      <c r="H66" s="23"/>
      <c r="I66" s="23"/>
      <c r="J66" s="23"/>
      <c r="K66" s="23"/>
      <c r="L66" s="23"/>
      <c r="M66" s="23"/>
      <c r="N66" s="23"/>
      <c r="O66" s="23"/>
      <c r="P66" s="23"/>
      <c r="Q66" s="23"/>
    </row>
    <row r="67" spans="1:17" ht="13.5">
      <c r="A67" s="24" t="s">
        <v>75</v>
      </c>
      <c r="B67" s="23"/>
      <c r="C67" s="23"/>
      <c r="D67" s="23"/>
      <c r="E67" s="23"/>
      <c r="F67" s="23"/>
      <c r="G67" s="23"/>
      <c r="H67" s="23"/>
      <c r="I67" s="23"/>
      <c r="J67" s="23"/>
      <c r="K67" s="23"/>
      <c r="L67" s="23"/>
      <c r="M67" s="23"/>
      <c r="N67" s="23"/>
      <c r="O67" s="23"/>
      <c r="P67" s="23"/>
      <c r="Q67" s="23"/>
    </row>
  </sheetData>
  <sheetProtection/>
  <mergeCells count="10">
    <mergeCell ref="C1:F1"/>
    <mergeCell ref="A4:A6"/>
    <mergeCell ref="B4:G4"/>
    <mergeCell ref="H4:M4"/>
    <mergeCell ref="B5:B6"/>
    <mergeCell ref="D5:D6"/>
    <mergeCell ref="F5:F6"/>
    <mergeCell ref="H5:H6"/>
    <mergeCell ref="J5:J6"/>
    <mergeCell ref="L5:L6"/>
  </mergeCells>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N63"/>
  <sheetViews>
    <sheetView zoomScalePageLayoutView="0" workbookViewId="0" topLeftCell="A1">
      <selection activeCell="A1" sqref="A1"/>
    </sheetView>
  </sheetViews>
  <sheetFormatPr defaultColWidth="9.00390625" defaultRowHeight="13.5"/>
  <sheetData>
    <row r="1" spans="1:14" ht="14.25">
      <c r="A1" s="197" t="s">
        <v>304</v>
      </c>
      <c r="B1" s="198"/>
      <c r="C1" s="198"/>
      <c r="D1" s="198"/>
      <c r="E1" s="198"/>
      <c r="F1" s="198"/>
      <c r="G1" s="198"/>
      <c r="H1" s="198"/>
      <c r="I1" s="198"/>
      <c r="J1" s="198"/>
      <c r="K1" s="198"/>
      <c r="L1" s="198"/>
      <c r="M1" s="199"/>
      <c r="N1" s="200"/>
    </row>
    <row r="2" spans="1:14" ht="15" thickBot="1">
      <c r="A2" s="197"/>
      <c r="B2" s="198"/>
      <c r="C2" s="198"/>
      <c r="D2" s="198"/>
      <c r="E2" s="198"/>
      <c r="F2" s="198"/>
      <c r="G2" s="198"/>
      <c r="H2" s="198"/>
      <c r="I2" s="198"/>
      <c r="J2" s="198"/>
      <c r="K2" s="198"/>
      <c r="L2" s="198"/>
      <c r="M2" s="201" t="s">
        <v>305</v>
      </c>
      <c r="N2" s="200"/>
    </row>
    <row r="3" spans="1:14" ht="14.25" thickTop="1">
      <c r="A3" s="331" t="s">
        <v>205</v>
      </c>
      <c r="B3" s="398" t="s">
        <v>306</v>
      </c>
      <c r="C3" s="398"/>
      <c r="D3" s="398"/>
      <c r="E3" s="398"/>
      <c r="F3" s="398"/>
      <c r="G3" s="398"/>
      <c r="H3" s="398" t="s">
        <v>307</v>
      </c>
      <c r="I3" s="398"/>
      <c r="J3" s="398"/>
      <c r="K3" s="398"/>
      <c r="L3" s="398"/>
      <c r="M3" s="399"/>
      <c r="N3" s="400" t="s">
        <v>205</v>
      </c>
    </row>
    <row r="4" spans="1:14" ht="13.5">
      <c r="A4" s="333"/>
      <c r="B4" s="202" t="s">
        <v>212</v>
      </c>
      <c r="C4" s="203" t="s">
        <v>308</v>
      </c>
      <c r="D4" s="203" t="s">
        <v>309</v>
      </c>
      <c r="E4" s="203" t="s">
        <v>310</v>
      </c>
      <c r="F4" s="203" t="s">
        <v>311</v>
      </c>
      <c r="G4" s="204" t="s">
        <v>312</v>
      </c>
      <c r="H4" s="202" t="s">
        <v>212</v>
      </c>
      <c r="I4" s="203" t="s">
        <v>308</v>
      </c>
      <c r="J4" s="203" t="s">
        <v>309</v>
      </c>
      <c r="K4" s="203" t="s">
        <v>310</v>
      </c>
      <c r="L4" s="203" t="s">
        <v>311</v>
      </c>
      <c r="M4" s="205" t="s">
        <v>312</v>
      </c>
      <c r="N4" s="338"/>
    </row>
    <row r="5" spans="1:14" ht="13.5">
      <c r="A5" s="206" t="s">
        <v>215</v>
      </c>
      <c r="B5" s="207">
        <v>68034</v>
      </c>
      <c r="C5" s="207">
        <v>55681</v>
      </c>
      <c r="D5" s="207">
        <v>6077</v>
      </c>
      <c r="E5" s="207">
        <v>3764</v>
      </c>
      <c r="F5" s="207">
        <v>2070</v>
      </c>
      <c r="G5" s="207">
        <v>442</v>
      </c>
      <c r="H5" s="207">
        <v>70124</v>
      </c>
      <c r="I5" s="207">
        <v>58802</v>
      </c>
      <c r="J5" s="207">
        <v>5546</v>
      </c>
      <c r="K5" s="207">
        <v>3454</v>
      </c>
      <c r="L5" s="207">
        <v>1895</v>
      </c>
      <c r="M5" s="207">
        <v>427</v>
      </c>
      <c r="N5" s="208" t="s">
        <v>15</v>
      </c>
    </row>
    <row r="6" spans="1:14" ht="13.5">
      <c r="A6" s="209" t="s">
        <v>16</v>
      </c>
      <c r="B6" s="207">
        <v>57101</v>
      </c>
      <c r="C6" s="207">
        <v>47010</v>
      </c>
      <c r="D6" s="207">
        <v>5020</v>
      </c>
      <c r="E6" s="207">
        <v>3049</v>
      </c>
      <c r="F6" s="207">
        <v>1677</v>
      </c>
      <c r="G6" s="207">
        <v>345</v>
      </c>
      <c r="H6" s="207">
        <v>58108</v>
      </c>
      <c r="I6" s="207">
        <v>48847</v>
      </c>
      <c r="J6" s="207">
        <v>4575</v>
      </c>
      <c r="K6" s="207">
        <v>2793</v>
      </c>
      <c r="L6" s="207">
        <v>1545</v>
      </c>
      <c r="M6" s="207">
        <v>348</v>
      </c>
      <c r="N6" s="210" t="s">
        <v>16</v>
      </c>
    </row>
    <row r="7" spans="1:14" ht="13.5">
      <c r="A7" s="209" t="s">
        <v>17</v>
      </c>
      <c r="B7" s="207">
        <v>13065</v>
      </c>
      <c r="C7" s="207">
        <v>11039</v>
      </c>
      <c r="D7" s="207">
        <v>947</v>
      </c>
      <c r="E7" s="207">
        <v>638</v>
      </c>
      <c r="F7" s="207">
        <v>369</v>
      </c>
      <c r="G7" s="207">
        <v>72</v>
      </c>
      <c r="H7" s="207">
        <v>13415</v>
      </c>
      <c r="I7" s="207">
        <v>11306</v>
      </c>
      <c r="J7" s="207">
        <v>970</v>
      </c>
      <c r="K7" s="207">
        <v>645</v>
      </c>
      <c r="L7" s="207">
        <v>403</v>
      </c>
      <c r="M7" s="207">
        <v>91</v>
      </c>
      <c r="N7" s="210" t="s">
        <v>17</v>
      </c>
    </row>
    <row r="8" spans="1:14" ht="13.5">
      <c r="A8" s="209" t="s">
        <v>18</v>
      </c>
      <c r="B8" s="207">
        <v>5453</v>
      </c>
      <c r="C8" s="207">
        <v>4434</v>
      </c>
      <c r="D8" s="207">
        <v>541</v>
      </c>
      <c r="E8" s="207">
        <v>308</v>
      </c>
      <c r="F8" s="207">
        <v>145</v>
      </c>
      <c r="G8" s="207">
        <v>25</v>
      </c>
      <c r="H8" s="207">
        <v>5067</v>
      </c>
      <c r="I8" s="207">
        <v>4053</v>
      </c>
      <c r="J8" s="207">
        <v>511</v>
      </c>
      <c r="K8" s="207">
        <v>296</v>
      </c>
      <c r="L8" s="207">
        <v>174</v>
      </c>
      <c r="M8" s="207">
        <v>33</v>
      </c>
      <c r="N8" s="210" t="s">
        <v>18</v>
      </c>
    </row>
    <row r="9" spans="1:14" ht="13.5">
      <c r="A9" s="209" t="s">
        <v>19</v>
      </c>
      <c r="B9" s="207">
        <v>2590</v>
      </c>
      <c r="C9" s="207">
        <v>2231</v>
      </c>
      <c r="D9" s="207">
        <v>189</v>
      </c>
      <c r="E9" s="207">
        <v>97</v>
      </c>
      <c r="F9" s="207">
        <v>59</v>
      </c>
      <c r="G9" s="207">
        <v>14</v>
      </c>
      <c r="H9" s="207">
        <v>2944</v>
      </c>
      <c r="I9" s="207">
        <v>2543</v>
      </c>
      <c r="J9" s="207">
        <v>197</v>
      </c>
      <c r="K9" s="207">
        <v>119</v>
      </c>
      <c r="L9" s="207">
        <v>65</v>
      </c>
      <c r="M9" s="207">
        <v>20</v>
      </c>
      <c r="N9" s="210" t="s">
        <v>19</v>
      </c>
    </row>
    <row r="10" spans="1:14" ht="13.5">
      <c r="A10" s="209" t="s">
        <v>20</v>
      </c>
      <c r="B10" s="207">
        <v>2713</v>
      </c>
      <c r="C10" s="207">
        <v>2093</v>
      </c>
      <c r="D10" s="207">
        <v>274</v>
      </c>
      <c r="E10" s="207">
        <v>207</v>
      </c>
      <c r="F10" s="207">
        <v>109</v>
      </c>
      <c r="G10" s="207">
        <v>30</v>
      </c>
      <c r="H10" s="207">
        <v>2912</v>
      </c>
      <c r="I10" s="207">
        <v>2405</v>
      </c>
      <c r="J10" s="207">
        <v>239</v>
      </c>
      <c r="K10" s="207">
        <v>140</v>
      </c>
      <c r="L10" s="207">
        <v>104</v>
      </c>
      <c r="M10" s="207">
        <v>24</v>
      </c>
      <c r="N10" s="210" t="s">
        <v>20</v>
      </c>
    </row>
    <row r="11" spans="1:14" ht="13.5">
      <c r="A11" s="209" t="s">
        <v>21</v>
      </c>
      <c r="B11" s="207">
        <v>2864</v>
      </c>
      <c r="C11" s="207">
        <v>2423</v>
      </c>
      <c r="D11" s="207">
        <v>203</v>
      </c>
      <c r="E11" s="207">
        <v>153</v>
      </c>
      <c r="F11" s="207">
        <v>66</v>
      </c>
      <c r="G11" s="207">
        <v>19</v>
      </c>
      <c r="H11" s="207">
        <v>3173</v>
      </c>
      <c r="I11" s="207">
        <v>2743</v>
      </c>
      <c r="J11" s="207">
        <v>212</v>
      </c>
      <c r="K11" s="207">
        <v>146</v>
      </c>
      <c r="L11" s="207">
        <v>60</v>
      </c>
      <c r="M11" s="207">
        <v>12</v>
      </c>
      <c r="N11" s="210" t="s">
        <v>21</v>
      </c>
    </row>
    <row r="12" spans="1:14" ht="13.5">
      <c r="A12" s="209" t="s">
        <v>22</v>
      </c>
      <c r="B12" s="207">
        <v>1953</v>
      </c>
      <c r="C12" s="207">
        <v>1645</v>
      </c>
      <c r="D12" s="207">
        <v>154</v>
      </c>
      <c r="E12" s="207">
        <v>94</v>
      </c>
      <c r="F12" s="207">
        <v>52</v>
      </c>
      <c r="G12" s="207">
        <v>8</v>
      </c>
      <c r="H12" s="207">
        <v>2180</v>
      </c>
      <c r="I12" s="207">
        <v>1918</v>
      </c>
      <c r="J12" s="207">
        <v>134</v>
      </c>
      <c r="K12" s="207">
        <v>81</v>
      </c>
      <c r="L12" s="207">
        <v>40</v>
      </c>
      <c r="M12" s="207">
        <v>7</v>
      </c>
      <c r="N12" s="210" t="s">
        <v>22</v>
      </c>
    </row>
    <row r="13" spans="1:14" ht="13.5">
      <c r="A13" s="209" t="s">
        <v>23</v>
      </c>
      <c r="B13" s="207">
        <v>549</v>
      </c>
      <c r="C13" s="207">
        <v>462</v>
      </c>
      <c r="D13" s="207">
        <v>45</v>
      </c>
      <c r="E13" s="207">
        <v>27</v>
      </c>
      <c r="F13" s="207">
        <v>14</v>
      </c>
      <c r="G13" s="207">
        <v>1</v>
      </c>
      <c r="H13" s="207">
        <v>680</v>
      </c>
      <c r="I13" s="207">
        <v>607</v>
      </c>
      <c r="J13" s="207">
        <v>29</v>
      </c>
      <c r="K13" s="207">
        <v>26</v>
      </c>
      <c r="L13" s="207">
        <v>10</v>
      </c>
      <c r="M13" s="207">
        <v>8</v>
      </c>
      <c r="N13" s="210" t="s">
        <v>23</v>
      </c>
    </row>
    <row r="14" spans="1:14" ht="13.5">
      <c r="A14" s="209" t="s">
        <v>24</v>
      </c>
      <c r="B14" s="207">
        <v>1602</v>
      </c>
      <c r="C14" s="207">
        <v>1390</v>
      </c>
      <c r="D14" s="207">
        <v>119</v>
      </c>
      <c r="E14" s="207">
        <v>50</v>
      </c>
      <c r="F14" s="207">
        <v>40</v>
      </c>
      <c r="G14" s="207">
        <v>3</v>
      </c>
      <c r="H14" s="207">
        <v>1599</v>
      </c>
      <c r="I14" s="207">
        <v>1392</v>
      </c>
      <c r="J14" s="207">
        <v>95</v>
      </c>
      <c r="K14" s="207">
        <v>70</v>
      </c>
      <c r="L14" s="207">
        <v>37</v>
      </c>
      <c r="M14" s="207">
        <v>5</v>
      </c>
      <c r="N14" s="210" t="s">
        <v>24</v>
      </c>
    </row>
    <row r="15" spans="1:14" ht="13.5">
      <c r="A15" s="209" t="s">
        <v>25</v>
      </c>
      <c r="B15" s="207">
        <v>2975</v>
      </c>
      <c r="C15" s="207">
        <v>2618</v>
      </c>
      <c r="D15" s="207">
        <v>156</v>
      </c>
      <c r="E15" s="207">
        <v>106</v>
      </c>
      <c r="F15" s="207">
        <v>83</v>
      </c>
      <c r="G15" s="207">
        <v>12</v>
      </c>
      <c r="H15" s="207">
        <v>2748</v>
      </c>
      <c r="I15" s="207">
        <v>2459</v>
      </c>
      <c r="J15" s="207">
        <v>145</v>
      </c>
      <c r="K15" s="207">
        <v>96</v>
      </c>
      <c r="L15" s="207">
        <v>36</v>
      </c>
      <c r="M15" s="207">
        <v>12</v>
      </c>
      <c r="N15" s="210" t="s">
        <v>25</v>
      </c>
    </row>
    <row r="16" spans="1:14" ht="13.5">
      <c r="A16" s="209" t="s">
        <v>26</v>
      </c>
      <c r="B16" s="207">
        <v>1380</v>
      </c>
      <c r="C16" s="207">
        <v>1143</v>
      </c>
      <c r="D16" s="207">
        <v>111</v>
      </c>
      <c r="E16" s="207">
        <v>80</v>
      </c>
      <c r="F16" s="207">
        <v>38</v>
      </c>
      <c r="G16" s="207">
        <v>8</v>
      </c>
      <c r="H16" s="207">
        <v>1559</v>
      </c>
      <c r="I16" s="207">
        <v>1326</v>
      </c>
      <c r="J16" s="207">
        <v>108</v>
      </c>
      <c r="K16" s="207">
        <v>82</v>
      </c>
      <c r="L16" s="207">
        <v>34</v>
      </c>
      <c r="M16" s="207">
        <v>9</v>
      </c>
      <c r="N16" s="210" t="s">
        <v>26</v>
      </c>
    </row>
    <row r="17" spans="1:14" ht="13.5">
      <c r="A17" s="209" t="s">
        <v>27</v>
      </c>
      <c r="B17" s="207">
        <v>3457</v>
      </c>
      <c r="C17" s="207">
        <v>2714</v>
      </c>
      <c r="D17" s="207">
        <v>451</v>
      </c>
      <c r="E17" s="207">
        <v>192</v>
      </c>
      <c r="F17" s="207">
        <v>80</v>
      </c>
      <c r="G17" s="207">
        <v>20</v>
      </c>
      <c r="H17" s="207">
        <v>3106</v>
      </c>
      <c r="I17" s="207">
        <v>2560</v>
      </c>
      <c r="J17" s="207">
        <v>341</v>
      </c>
      <c r="K17" s="207">
        <v>130</v>
      </c>
      <c r="L17" s="207">
        <v>56</v>
      </c>
      <c r="M17" s="207">
        <v>19</v>
      </c>
      <c r="N17" s="210" t="s">
        <v>27</v>
      </c>
    </row>
    <row r="18" spans="1:14" ht="13.5">
      <c r="A18" s="209" t="s">
        <v>28</v>
      </c>
      <c r="B18" s="207">
        <v>1635</v>
      </c>
      <c r="C18" s="207">
        <v>1298</v>
      </c>
      <c r="D18" s="207">
        <v>164</v>
      </c>
      <c r="E18" s="207">
        <v>106</v>
      </c>
      <c r="F18" s="207">
        <v>53</v>
      </c>
      <c r="G18" s="207">
        <v>14</v>
      </c>
      <c r="H18" s="207">
        <v>1750</v>
      </c>
      <c r="I18" s="207">
        <v>1459</v>
      </c>
      <c r="J18" s="207">
        <v>167</v>
      </c>
      <c r="K18" s="207">
        <v>81</v>
      </c>
      <c r="L18" s="207">
        <v>38</v>
      </c>
      <c r="M18" s="207">
        <v>5</v>
      </c>
      <c r="N18" s="210" t="s">
        <v>28</v>
      </c>
    </row>
    <row r="19" spans="1:14" ht="13.5">
      <c r="A19" s="209" t="s">
        <v>29</v>
      </c>
      <c r="B19" s="207">
        <v>4893</v>
      </c>
      <c r="C19" s="207">
        <v>3892</v>
      </c>
      <c r="D19" s="207">
        <v>491</v>
      </c>
      <c r="E19" s="207">
        <v>295</v>
      </c>
      <c r="F19" s="207">
        <v>180</v>
      </c>
      <c r="G19" s="207">
        <v>35</v>
      </c>
      <c r="H19" s="207">
        <v>4665</v>
      </c>
      <c r="I19" s="207">
        <v>3743</v>
      </c>
      <c r="J19" s="207">
        <v>416</v>
      </c>
      <c r="K19" s="207">
        <v>299</v>
      </c>
      <c r="L19" s="207">
        <v>174</v>
      </c>
      <c r="M19" s="207">
        <v>33</v>
      </c>
      <c r="N19" s="210" t="s">
        <v>29</v>
      </c>
    </row>
    <row r="20" spans="1:14" ht="13.5">
      <c r="A20" s="209" t="s">
        <v>30</v>
      </c>
      <c r="B20" s="207">
        <v>4526</v>
      </c>
      <c r="C20" s="207">
        <v>3509</v>
      </c>
      <c r="D20" s="207">
        <v>560</v>
      </c>
      <c r="E20" s="207">
        <v>287</v>
      </c>
      <c r="F20" s="207">
        <v>136</v>
      </c>
      <c r="G20" s="207">
        <v>34</v>
      </c>
      <c r="H20" s="207">
        <v>4466</v>
      </c>
      <c r="I20" s="207">
        <v>3615</v>
      </c>
      <c r="J20" s="207">
        <v>472</v>
      </c>
      <c r="K20" s="207">
        <v>235</v>
      </c>
      <c r="L20" s="207">
        <v>116</v>
      </c>
      <c r="M20" s="207">
        <v>28</v>
      </c>
      <c r="N20" s="210" t="s">
        <v>30</v>
      </c>
    </row>
    <row r="21" spans="1:14" ht="13.5">
      <c r="A21" s="209" t="s">
        <v>31</v>
      </c>
      <c r="B21" s="207">
        <v>735</v>
      </c>
      <c r="C21" s="207">
        <v>592</v>
      </c>
      <c r="D21" s="207">
        <v>62</v>
      </c>
      <c r="E21" s="207">
        <v>45</v>
      </c>
      <c r="F21" s="207">
        <v>33</v>
      </c>
      <c r="G21" s="207">
        <v>3</v>
      </c>
      <c r="H21" s="207">
        <v>849</v>
      </c>
      <c r="I21" s="207">
        <v>749</v>
      </c>
      <c r="J21" s="207">
        <v>57</v>
      </c>
      <c r="K21" s="207">
        <v>28</v>
      </c>
      <c r="L21" s="207">
        <v>11</v>
      </c>
      <c r="M21" s="207">
        <v>4</v>
      </c>
      <c r="N21" s="210" t="s">
        <v>31</v>
      </c>
    </row>
    <row r="22" spans="1:14" ht="13.5">
      <c r="A22" s="209" t="s">
        <v>32</v>
      </c>
      <c r="B22" s="207">
        <v>2313</v>
      </c>
      <c r="C22" s="207">
        <v>1868</v>
      </c>
      <c r="D22" s="207">
        <v>224</v>
      </c>
      <c r="E22" s="207">
        <v>118</v>
      </c>
      <c r="F22" s="207">
        <v>86</v>
      </c>
      <c r="G22" s="207">
        <v>17</v>
      </c>
      <c r="H22" s="207">
        <v>2093</v>
      </c>
      <c r="I22" s="207">
        <v>1658</v>
      </c>
      <c r="J22" s="207">
        <v>204</v>
      </c>
      <c r="K22" s="207">
        <v>139</v>
      </c>
      <c r="L22" s="207">
        <v>84</v>
      </c>
      <c r="M22" s="207">
        <v>8</v>
      </c>
      <c r="N22" s="210" t="s">
        <v>32</v>
      </c>
    </row>
    <row r="23" spans="1:14" ht="13.5">
      <c r="A23" s="209" t="s">
        <v>33</v>
      </c>
      <c r="B23" s="207">
        <v>604</v>
      </c>
      <c r="C23" s="207">
        <v>520</v>
      </c>
      <c r="D23" s="207">
        <v>28</v>
      </c>
      <c r="E23" s="207">
        <v>28</v>
      </c>
      <c r="F23" s="207">
        <v>21</v>
      </c>
      <c r="G23" s="207">
        <v>7</v>
      </c>
      <c r="H23" s="207">
        <v>714</v>
      </c>
      <c r="I23" s="207">
        <v>608</v>
      </c>
      <c r="J23" s="207">
        <v>43</v>
      </c>
      <c r="K23" s="207">
        <v>36</v>
      </c>
      <c r="L23" s="207">
        <v>21</v>
      </c>
      <c r="M23" s="207">
        <v>6</v>
      </c>
      <c r="N23" s="210" t="s">
        <v>33</v>
      </c>
    </row>
    <row r="24" spans="1:14" ht="13.5">
      <c r="A24" s="209" t="s">
        <v>34</v>
      </c>
      <c r="B24" s="207">
        <v>1104</v>
      </c>
      <c r="C24" s="207">
        <v>837</v>
      </c>
      <c r="D24" s="207">
        <v>112</v>
      </c>
      <c r="E24" s="207">
        <v>94</v>
      </c>
      <c r="F24" s="207">
        <v>51</v>
      </c>
      <c r="G24" s="207">
        <v>10</v>
      </c>
      <c r="H24" s="207">
        <v>1007</v>
      </c>
      <c r="I24" s="207">
        <v>861</v>
      </c>
      <c r="J24" s="207">
        <v>73</v>
      </c>
      <c r="K24" s="207">
        <v>43</v>
      </c>
      <c r="L24" s="207">
        <v>18</v>
      </c>
      <c r="M24" s="207">
        <v>12</v>
      </c>
      <c r="N24" s="210" t="s">
        <v>34</v>
      </c>
    </row>
    <row r="25" spans="1:14" ht="13.5">
      <c r="A25" s="209" t="s">
        <v>35</v>
      </c>
      <c r="B25" s="207">
        <v>871</v>
      </c>
      <c r="C25" s="207">
        <v>747</v>
      </c>
      <c r="D25" s="207">
        <v>64</v>
      </c>
      <c r="E25" s="207">
        <v>38</v>
      </c>
      <c r="F25" s="207">
        <v>20</v>
      </c>
      <c r="G25" s="207">
        <v>2</v>
      </c>
      <c r="H25" s="207">
        <v>1071</v>
      </c>
      <c r="I25" s="207">
        <v>976</v>
      </c>
      <c r="J25" s="207">
        <v>39</v>
      </c>
      <c r="K25" s="207">
        <v>31</v>
      </c>
      <c r="L25" s="207">
        <v>22</v>
      </c>
      <c r="M25" s="207">
        <v>3</v>
      </c>
      <c r="N25" s="210" t="s">
        <v>35</v>
      </c>
    </row>
    <row r="26" spans="1:14" ht="13.5">
      <c r="A26" s="209" t="s">
        <v>36</v>
      </c>
      <c r="B26" s="207">
        <v>958</v>
      </c>
      <c r="C26" s="207">
        <v>815</v>
      </c>
      <c r="D26" s="207">
        <v>77</v>
      </c>
      <c r="E26" s="207">
        <v>43</v>
      </c>
      <c r="F26" s="207">
        <v>19</v>
      </c>
      <c r="G26" s="207">
        <v>4</v>
      </c>
      <c r="H26" s="207">
        <v>1104</v>
      </c>
      <c r="I26" s="207">
        <v>984</v>
      </c>
      <c r="J26" s="207">
        <v>58</v>
      </c>
      <c r="K26" s="207">
        <v>34</v>
      </c>
      <c r="L26" s="207">
        <v>23</v>
      </c>
      <c r="M26" s="207">
        <v>5</v>
      </c>
      <c r="N26" s="210" t="s">
        <v>36</v>
      </c>
    </row>
    <row r="27" spans="1:14" ht="13.5">
      <c r="A27" s="209" t="s">
        <v>37</v>
      </c>
      <c r="B27" s="207">
        <v>861</v>
      </c>
      <c r="C27" s="207">
        <v>740</v>
      </c>
      <c r="D27" s="207">
        <v>48</v>
      </c>
      <c r="E27" s="207">
        <v>43</v>
      </c>
      <c r="F27" s="207">
        <v>23</v>
      </c>
      <c r="G27" s="207">
        <v>7</v>
      </c>
      <c r="H27" s="207">
        <v>1006</v>
      </c>
      <c r="I27" s="207">
        <v>882</v>
      </c>
      <c r="J27" s="207">
        <v>65</v>
      </c>
      <c r="K27" s="207">
        <v>36</v>
      </c>
      <c r="L27" s="207">
        <v>19</v>
      </c>
      <c r="M27" s="207">
        <v>4</v>
      </c>
      <c r="N27" s="210" t="s">
        <v>37</v>
      </c>
    </row>
    <row r="28" spans="1:14" ht="13.5">
      <c r="A28" s="209" t="s">
        <v>38</v>
      </c>
      <c r="B28" s="207">
        <v>10933</v>
      </c>
      <c r="C28" s="207">
        <v>8671</v>
      </c>
      <c r="D28" s="207">
        <v>1057</v>
      </c>
      <c r="E28" s="207">
        <v>715</v>
      </c>
      <c r="F28" s="207">
        <v>393</v>
      </c>
      <c r="G28" s="207">
        <v>97</v>
      </c>
      <c r="H28" s="207">
        <v>12016</v>
      </c>
      <c r="I28" s="207">
        <v>9955</v>
      </c>
      <c r="J28" s="207">
        <v>971</v>
      </c>
      <c r="K28" s="207">
        <v>661</v>
      </c>
      <c r="L28" s="207">
        <v>350</v>
      </c>
      <c r="M28" s="207">
        <v>79</v>
      </c>
      <c r="N28" s="210" t="s">
        <v>38</v>
      </c>
    </row>
    <row r="29" spans="1:14" ht="13.5">
      <c r="A29" s="209" t="s">
        <v>39</v>
      </c>
      <c r="B29" s="207">
        <v>2669</v>
      </c>
      <c r="C29" s="207">
        <v>2190</v>
      </c>
      <c r="D29" s="207">
        <v>219</v>
      </c>
      <c r="E29" s="207">
        <v>145</v>
      </c>
      <c r="F29" s="207">
        <v>92</v>
      </c>
      <c r="G29" s="207">
        <v>23</v>
      </c>
      <c r="H29" s="207">
        <v>2514</v>
      </c>
      <c r="I29" s="207">
        <v>2017</v>
      </c>
      <c r="J29" s="207">
        <v>213</v>
      </c>
      <c r="K29" s="207">
        <v>161</v>
      </c>
      <c r="L29" s="207">
        <v>104</v>
      </c>
      <c r="M29" s="207">
        <v>19</v>
      </c>
      <c r="N29" s="210" t="s">
        <v>39</v>
      </c>
    </row>
    <row r="30" spans="1:14" ht="13.5">
      <c r="A30" s="209" t="s">
        <v>40</v>
      </c>
      <c r="B30" s="207">
        <v>1222</v>
      </c>
      <c r="C30" s="207">
        <v>996</v>
      </c>
      <c r="D30" s="207">
        <v>106</v>
      </c>
      <c r="E30" s="207">
        <v>68</v>
      </c>
      <c r="F30" s="207">
        <v>41</v>
      </c>
      <c r="G30" s="207">
        <v>11</v>
      </c>
      <c r="H30" s="207">
        <v>1132</v>
      </c>
      <c r="I30" s="207">
        <v>896</v>
      </c>
      <c r="J30" s="207">
        <v>97</v>
      </c>
      <c r="K30" s="207">
        <v>89</v>
      </c>
      <c r="L30" s="207">
        <v>48</v>
      </c>
      <c r="M30" s="207">
        <v>2</v>
      </c>
      <c r="N30" s="210" t="s">
        <v>40</v>
      </c>
    </row>
    <row r="31" spans="1:14" ht="13.5">
      <c r="A31" s="209" t="s">
        <v>41</v>
      </c>
      <c r="B31" s="207">
        <v>833</v>
      </c>
      <c r="C31" s="207">
        <v>689</v>
      </c>
      <c r="D31" s="207">
        <v>67</v>
      </c>
      <c r="E31" s="207">
        <v>42</v>
      </c>
      <c r="F31" s="207">
        <v>29</v>
      </c>
      <c r="G31" s="207">
        <v>6</v>
      </c>
      <c r="H31" s="207">
        <v>729</v>
      </c>
      <c r="I31" s="207">
        <v>584</v>
      </c>
      <c r="J31" s="207">
        <v>63</v>
      </c>
      <c r="K31" s="207">
        <v>41</v>
      </c>
      <c r="L31" s="207">
        <v>26</v>
      </c>
      <c r="M31" s="207">
        <v>15</v>
      </c>
      <c r="N31" s="210" t="s">
        <v>41</v>
      </c>
    </row>
    <row r="32" spans="1:14" ht="13.5">
      <c r="A32" s="209" t="s">
        <v>42</v>
      </c>
      <c r="B32" s="207">
        <v>614</v>
      </c>
      <c r="C32" s="207">
        <v>505</v>
      </c>
      <c r="D32" s="207">
        <v>46</v>
      </c>
      <c r="E32" s="207">
        <v>35</v>
      </c>
      <c r="F32" s="207">
        <v>22</v>
      </c>
      <c r="G32" s="207">
        <v>6</v>
      </c>
      <c r="H32" s="207">
        <v>653</v>
      </c>
      <c r="I32" s="207">
        <v>537</v>
      </c>
      <c r="J32" s="207">
        <v>53</v>
      </c>
      <c r="K32" s="207">
        <v>31</v>
      </c>
      <c r="L32" s="207">
        <v>30</v>
      </c>
      <c r="M32" s="207">
        <v>2</v>
      </c>
      <c r="N32" s="210" t="s">
        <v>42</v>
      </c>
    </row>
    <row r="33" spans="1:14" ht="13.5">
      <c r="A33" s="209" t="s">
        <v>43</v>
      </c>
      <c r="B33" s="207">
        <v>776</v>
      </c>
      <c r="C33" s="207">
        <v>620</v>
      </c>
      <c r="D33" s="207">
        <v>71</v>
      </c>
      <c r="E33" s="207">
        <v>50</v>
      </c>
      <c r="F33" s="207">
        <v>29</v>
      </c>
      <c r="G33" s="207">
        <v>6</v>
      </c>
      <c r="H33" s="207">
        <v>1004</v>
      </c>
      <c r="I33" s="207">
        <v>855</v>
      </c>
      <c r="J33" s="207">
        <v>68</v>
      </c>
      <c r="K33" s="207">
        <v>48</v>
      </c>
      <c r="L33" s="207">
        <v>24</v>
      </c>
      <c r="M33" s="207">
        <v>9</v>
      </c>
      <c r="N33" s="210" t="s">
        <v>43</v>
      </c>
    </row>
    <row r="34" spans="1:14" ht="13.5">
      <c r="A34" s="209" t="s">
        <v>44</v>
      </c>
      <c r="B34" s="207">
        <v>664</v>
      </c>
      <c r="C34" s="207">
        <v>535</v>
      </c>
      <c r="D34" s="207">
        <v>58</v>
      </c>
      <c r="E34" s="207">
        <v>40</v>
      </c>
      <c r="F34" s="207">
        <v>26</v>
      </c>
      <c r="G34" s="207">
        <v>5</v>
      </c>
      <c r="H34" s="207">
        <v>833</v>
      </c>
      <c r="I34" s="207">
        <v>705</v>
      </c>
      <c r="J34" s="207">
        <v>57</v>
      </c>
      <c r="K34" s="207">
        <v>39</v>
      </c>
      <c r="L34" s="207">
        <v>23</v>
      </c>
      <c r="M34" s="207">
        <v>9</v>
      </c>
      <c r="N34" s="210" t="s">
        <v>44</v>
      </c>
    </row>
    <row r="35" spans="1:14" ht="13.5">
      <c r="A35" s="209" t="s">
        <v>45</v>
      </c>
      <c r="B35" s="207">
        <v>112</v>
      </c>
      <c r="C35" s="207">
        <v>85</v>
      </c>
      <c r="D35" s="207">
        <v>13</v>
      </c>
      <c r="E35" s="207">
        <v>10</v>
      </c>
      <c r="F35" s="207">
        <v>3</v>
      </c>
      <c r="G35" s="207">
        <v>1</v>
      </c>
      <c r="H35" s="207">
        <v>171</v>
      </c>
      <c r="I35" s="207">
        <v>150</v>
      </c>
      <c r="J35" s="207">
        <v>11</v>
      </c>
      <c r="K35" s="207">
        <v>9</v>
      </c>
      <c r="L35" s="207">
        <v>1</v>
      </c>
      <c r="M35" s="207">
        <v>0</v>
      </c>
      <c r="N35" s="210" t="s">
        <v>45</v>
      </c>
    </row>
    <row r="36" spans="1:14" ht="13.5">
      <c r="A36" s="209" t="s">
        <v>46</v>
      </c>
      <c r="B36" s="207">
        <v>950</v>
      </c>
      <c r="C36" s="207">
        <v>740</v>
      </c>
      <c r="D36" s="207">
        <v>108</v>
      </c>
      <c r="E36" s="207">
        <v>62</v>
      </c>
      <c r="F36" s="207">
        <v>33</v>
      </c>
      <c r="G36" s="207">
        <v>7</v>
      </c>
      <c r="H36" s="207">
        <v>1053</v>
      </c>
      <c r="I36" s="207">
        <v>867</v>
      </c>
      <c r="J36" s="207">
        <v>89</v>
      </c>
      <c r="K36" s="207">
        <v>58</v>
      </c>
      <c r="L36" s="207">
        <v>32</v>
      </c>
      <c r="M36" s="207">
        <v>7</v>
      </c>
      <c r="N36" s="210" t="s">
        <v>46</v>
      </c>
    </row>
    <row r="37" spans="1:14" ht="13.5">
      <c r="A37" s="209" t="s">
        <v>47</v>
      </c>
      <c r="B37" s="207">
        <v>781</v>
      </c>
      <c r="C37" s="207">
        <v>603</v>
      </c>
      <c r="D37" s="207">
        <v>88</v>
      </c>
      <c r="E37" s="207">
        <v>56</v>
      </c>
      <c r="F37" s="207">
        <v>28</v>
      </c>
      <c r="G37" s="207">
        <v>6</v>
      </c>
      <c r="H37" s="207">
        <v>819</v>
      </c>
      <c r="I37" s="207">
        <v>669</v>
      </c>
      <c r="J37" s="207">
        <v>74</v>
      </c>
      <c r="K37" s="207">
        <v>45</v>
      </c>
      <c r="L37" s="207">
        <v>25</v>
      </c>
      <c r="M37" s="207">
        <v>6</v>
      </c>
      <c r="N37" s="210" t="s">
        <v>47</v>
      </c>
    </row>
    <row r="38" spans="1:14" ht="13.5">
      <c r="A38" s="209" t="s">
        <v>48</v>
      </c>
      <c r="B38" s="207">
        <v>169</v>
      </c>
      <c r="C38" s="207">
        <v>137</v>
      </c>
      <c r="D38" s="207">
        <v>20</v>
      </c>
      <c r="E38" s="207">
        <v>6</v>
      </c>
      <c r="F38" s="207">
        <v>5</v>
      </c>
      <c r="G38" s="207">
        <v>1</v>
      </c>
      <c r="H38" s="207">
        <v>234</v>
      </c>
      <c r="I38" s="207">
        <v>198</v>
      </c>
      <c r="J38" s="207">
        <v>15</v>
      </c>
      <c r="K38" s="207">
        <v>13</v>
      </c>
      <c r="L38" s="207">
        <v>7</v>
      </c>
      <c r="M38" s="207">
        <v>1</v>
      </c>
      <c r="N38" s="210" t="s">
        <v>48</v>
      </c>
    </row>
    <row r="39" spans="1:14" ht="13.5">
      <c r="A39" s="209" t="s">
        <v>49</v>
      </c>
      <c r="B39" s="207">
        <v>1640</v>
      </c>
      <c r="C39" s="207">
        <v>1297</v>
      </c>
      <c r="D39" s="207">
        <v>162</v>
      </c>
      <c r="E39" s="207">
        <v>110</v>
      </c>
      <c r="F39" s="207">
        <v>64</v>
      </c>
      <c r="G39" s="207">
        <v>7</v>
      </c>
      <c r="H39" s="207">
        <v>1728</v>
      </c>
      <c r="I39" s="207">
        <v>1427</v>
      </c>
      <c r="J39" s="207">
        <v>147</v>
      </c>
      <c r="K39" s="207">
        <v>98</v>
      </c>
      <c r="L39" s="207">
        <v>49</v>
      </c>
      <c r="M39" s="207">
        <v>7</v>
      </c>
      <c r="N39" s="210" t="s">
        <v>49</v>
      </c>
    </row>
    <row r="40" spans="1:14" ht="13.5">
      <c r="A40" s="209" t="s">
        <v>50</v>
      </c>
      <c r="B40" s="207">
        <v>731</v>
      </c>
      <c r="C40" s="207">
        <v>592</v>
      </c>
      <c r="D40" s="207">
        <v>59</v>
      </c>
      <c r="E40" s="207">
        <v>52</v>
      </c>
      <c r="F40" s="207">
        <v>27</v>
      </c>
      <c r="G40" s="207">
        <v>1</v>
      </c>
      <c r="H40" s="207">
        <v>813</v>
      </c>
      <c r="I40" s="207">
        <v>667</v>
      </c>
      <c r="J40" s="207">
        <v>71</v>
      </c>
      <c r="K40" s="207">
        <v>46</v>
      </c>
      <c r="L40" s="207">
        <v>26</v>
      </c>
      <c r="M40" s="207">
        <v>3</v>
      </c>
      <c r="N40" s="210" t="s">
        <v>50</v>
      </c>
    </row>
    <row r="41" spans="1:14" ht="13.5">
      <c r="A41" s="209" t="s">
        <v>51</v>
      </c>
      <c r="B41" s="207">
        <v>311</v>
      </c>
      <c r="C41" s="207">
        <v>254</v>
      </c>
      <c r="D41" s="207">
        <v>28</v>
      </c>
      <c r="E41" s="207">
        <v>20</v>
      </c>
      <c r="F41" s="207">
        <v>9</v>
      </c>
      <c r="G41" s="207">
        <v>0</v>
      </c>
      <c r="H41" s="207">
        <v>290</v>
      </c>
      <c r="I41" s="207">
        <v>244</v>
      </c>
      <c r="J41" s="207">
        <v>24</v>
      </c>
      <c r="K41" s="207">
        <v>18</v>
      </c>
      <c r="L41" s="207">
        <v>3</v>
      </c>
      <c r="M41" s="207">
        <v>1</v>
      </c>
      <c r="N41" s="210" t="s">
        <v>51</v>
      </c>
    </row>
    <row r="42" spans="1:14" ht="13.5">
      <c r="A42" s="209" t="s">
        <v>52</v>
      </c>
      <c r="B42" s="207">
        <v>478</v>
      </c>
      <c r="C42" s="207">
        <v>366</v>
      </c>
      <c r="D42" s="207">
        <v>60</v>
      </c>
      <c r="E42" s="207">
        <v>29</v>
      </c>
      <c r="F42" s="207">
        <v>17</v>
      </c>
      <c r="G42" s="207">
        <v>6</v>
      </c>
      <c r="H42" s="207">
        <v>509</v>
      </c>
      <c r="I42" s="207">
        <v>425</v>
      </c>
      <c r="J42" s="207">
        <v>43</v>
      </c>
      <c r="K42" s="207">
        <v>23</v>
      </c>
      <c r="L42" s="207">
        <v>16</v>
      </c>
      <c r="M42" s="207">
        <v>2</v>
      </c>
      <c r="N42" s="210" t="s">
        <v>52</v>
      </c>
    </row>
    <row r="43" spans="1:14" ht="13.5">
      <c r="A43" s="209" t="s">
        <v>53</v>
      </c>
      <c r="B43" s="207">
        <v>120</v>
      </c>
      <c r="C43" s="207">
        <v>85</v>
      </c>
      <c r="D43" s="207">
        <v>15</v>
      </c>
      <c r="E43" s="207">
        <v>9</v>
      </c>
      <c r="F43" s="207">
        <v>11</v>
      </c>
      <c r="G43" s="207">
        <v>0</v>
      </c>
      <c r="H43" s="207">
        <v>116</v>
      </c>
      <c r="I43" s="207">
        <v>91</v>
      </c>
      <c r="J43" s="207">
        <v>9</v>
      </c>
      <c r="K43" s="207">
        <v>11</v>
      </c>
      <c r="L43" s="207">
        <v>4</v>
      </c>
      <c r="M43" s="207">
        <v>1</v>
      </c>
      <c r="N43" s="210" t="s">
        <v>53</v>
      </c>
    </row>
    <row r="44" spans="1:14" ht="13.5">
      <c r="A44" s="209" t="s">
        <v>54</v>
      </c>
      <c r="B44" s="207">
        <v>1659</v>
      </c>
      <c r="C44" s="207">
        <v>1275</v>
      </c>
      <c r="D44" s="207">
        <v>163</v>
      </c>
      <c r="E44" s="207">
        <v>129</v>
      </c>
      <c r="F44" s="207">
        <v>75</v>
      </c>
      <c r="G44" s="207">
        <v>17</v>
      </c>
      <c r="H44" s="207">
        <v>1911</v>
      </c>
      <c r="I44" s="207">
        <v>1640</v>
      </c>
      <c r="J44" s="207">
        <v>126</v>
      </c>
      <c r="K44" s="207">
        <v>89</v>
      </c>
      <c r="L44" s="207">
        <v>44</v>
      </c>
      <c r="M44" s="207">
        <v>12</v>
      </c>
      <c r="N44" s="210" t="s">
        <v>54</v>
      </c>
    </row>
    <row r="45" spans="1:14" ht="13.5">
      <c r="A45" s="209" t="s">
        <v>55</v>
      </c>
      <c r="B45" s="207">
        <v>492</v>
      </c>
      <c r="C45" s="207">
        <v>382</v>
      </c>
      <c r="D45" s="207">
        <v>44</v>
      </c>
      <c r="E45" s="207">
        <v>40</v>
      </c>
      <c r="F45" s="207">
        <v>22</v>
      </c>
      <c r="G45" s="207">
        <v>4</v>
      </c>
      <c r="H45" s="207">
        <v>686</v>
      </c>
      <c r="I45" s="207">
        <v>588</v>
      </c>
      <c r="J45" s="207">
        <v>40</v>
      </c>
      <c r="K45" s="207">
        <v>37</v>
      </c>
      <c r="L45" s="207">
        <v>16</v>
      </c>
      <c r="M45" s="207">
        <v>5</v>
      </c>
      <c r="N45" s="210" t="s">
        <v>55</v>
      </c>
    </row>
    <row r="46" spans="1:14" ht="13.5">
      <c r="A46" s="209" t="s">
        <v>56</v>
      </c>
      <c r="B46" s="207">
        <v>621</v>
      </c>
      <c r="C46" s="207">
        <v>462</v>
      </c>
      <c r="D46" s="207">
        <v>70</v>
      </c>
      <c r="E46" s="207">
        <v>46</v>
      </c>
      <c r="F46" s="207">
        <v>32</v>
      </c>
      <c r="G46" s="207">
        <v>11</v>
      </c>
      <c r="H46" s="207">
        <v>657</v>
      </c>
      <c r="I46" s="207">
        <v>556</v>
      </c>
      <c r="J46" s="207">
        <v>49</v>
      </c>
      <c r="K46" s="207">
        <v>36</v>
      </c>
      <c r="L46" s="207">
        <v>13</v>
      </c>
      <c r="M46" s="207">
        <v>3</v>
      </c>
      <c r="N46" s="210" t="s">
        <v>56</v>
      </c>
    </row>
    <row r="47" spans="1:14" ht="13.5">
      <c r="A47" s="209" t="s">
        <v>57</v>
      </c>
      <c r="B47" s="207">
        <v>546</v>
      </c>
      <c r="C47" s="207">
        <v>431</v>
      </c>
      <c r="D47" s="207">
        <v>49</v>
      </c>
      <c r="E47" s="207">
        <v>43</v>
      </c>
      <c r="F47" s="207">
        <v>21</v>
      </c>
      <c r="G47" s="207">
        <v>2</v>
      </c>
      <c r="H47" s="207">
        <v>568</v>
      </c>
      <c r="I47" s="207">
        <v>496</v>
      </c>
      <c r="J47" s="207">
        <v>37</v>
      </c>
      <c r="K47" s="207">
        <v>16</v>
      </c>
      <c r="L47" s="207">
        <v>15</v>
      </c>
      <c r="M47" s="207">
        <v>4</v>
      </c>
      <c r="N47" s="210" t="s">
        <v>57</v>
      </c>
    </row>
    <row r="48" spans="1:14" ht="13.5">
      <c r="A48" s="209" t="s">
        <v>58</v>
      </c>
      <c r="B48" s="207">
        <v>851</v>
      </c>
      <c r="C48" s="207">
        <v>604</v>
      </c>
      <c r="D48" s="207">
        <v>116</v>
      </c>
      <c r="E48" s="207">
        <v>90</v>
      </c>
      <c r="F48" s="207">
        <v>28</v>
      </c>
      <c r="G48" s="207">
        <v>13</v>
      </c>
      <c r="H48" s="207">
        <v>894</v>
      </c>
      <c r="I48" s="207">
        <v>669</v>
      </c>
      <c r="J48" s="207">
        <v>100</v>
      </c>
      <c r="K48" s="207">
        <v>73</v>
      </c>
      <c r="L48" s="207">
        <v>42</v>
      </c>
      <c r="M48" s="207">
        <v>10</v>
      </c>
      <c r="N48" s="210" t="s">
        <v>58</v>
      </c>
    </row>
    <row r="49" spans="1:14" ht="13.5">
      <c r="A49" s="209" t="s">
        <v>59</v>
      </c>
      <c r="B49" s="207">
        <v>851</v>
      </c>
      <c r="C49" s="207">
        <v>604</v>
      </c>
      <c r="D49" s="207">
        <v>116</v>
      </c>
      <c r="E49" s="207">
        <v>90</v>
      </c>
      <c r="F49" s="207">
        <v>28</v>
      </c>
      <c r="G49" s="207">
        <v>13</v>
      </c>
      <c r="H49" s="207">
        <v>894</v>
      </c>
      <c r="I49" s="207">
        <v>669</v>
      </c>
      <c r="J49" s="207">
        <v>100</v>
      </c>
      <c r="K49" s="207">
        <v>73</v>
      </c>
      <c r="L49" s="207">
        <v>42</v>
      </c>
      <c r="M49" s="207">
        <v>10</v>
      </c>
      <c r="N49" s="210" t="s">
        <v>59</v>
      </c>
    </row>
    <row r="50" spans="1:14" ht="13.5">
      <c r="A50" s="209" t="s">
        <v>60</v>
      </c>
      <c r="B50" s="207">
        <v>1655</v>
      </c>
      <c r="C50" s="207">
        <v>1372</v>
      </c>
      <c r="D50" s="207">
        <v>145</v>
      </c>
      <c r="E50" s="207">
        <v>82</v>
      </c>
      <c r="F50" s="207">
        <v>42</v>
      </c>
      <c r="G50" s="207">
        <v>14</v>
      </c>
      <c r="H50" s="207">
        <v>1958</v>
      </c>
      <c r="I50" s="207">
        <v>1696</v>
      </c>
      <c r="J50" s="207">
        <v>144</v>
      </c>
      <c r="K50" s="207">
        <v>80</v>
      </c>
      <c r="L50" s="207">
        <v>34</v>
      </c>
      <c r="M50" s="207">
        <v>4</v>
      </c>
      <c r="N50" s="210" t="s">
        <v>60</v>
      </c>
    </row>
    <row r="51" spans="1:14" ht="13.5">
      <c r="A51" s="209" t="s">
        <v>61</v>
      </c>
      <c r="B51" s="207">
        <v>652</v>
      </c>
      <c r="C51" s="207">
        <v>567</v>
      </c>
      <c r="D51" s="207">
        <v>55</v>
      </c>
      <c r="E51" s="207">
        <v>23</v>
      </c>
      <c r="F51" s="207">
        <v>6</v>
      </c>
      <c r="G51" s="207">
        <v>1</v>
      </c>
      <c r="H51" s="207">
        <v>717</v>
      </c>
      <c r="I51" s="207">
        <v>620</v>
      </c>
      <c r="J51" s="207">
        <v>62</v>
      </c>
      <c r="K51" s="207">
        <v>20</v>
      </c>
      <c r="L51" s="207">
        <v>13</v>
      </c>
      <c r="M51" s="207">
        <v>2</v>
      </c>
      <c r="N51" s="210" t="s">
        <v>61</v>
      </c>
    </row>
    <row r="52" spans="1:14" ht="13.5">
      <c r="A52" s="209" t="s">
        <v>62</v>
      </c>
      <c r="B52" s="207">
        <v>147</v>
      </c>
      <c r="C52" s="207">
        <v>114</v>
      </c>
      <c r="D52" s="207">
        <v>11</v>
      </c>
      <c r="E52" s="207">
        <v>12</v>
      </c>
      <c r="F52" s="207">
        <v>8</v>
      </c>
      <c r="G52" s="207">
        <v>2</v>
      </c>
      <c r="H52" s="207">
        <v>173</v>
      </c>
      <c r="I52" s="207">
        <v>153</v>
      </c>
      <c r="J52" s="207">
        <v>12</v>
      </c>
      <c r="K52" s="207">
        <v>6</v>
      </c>
      <c r="L52" s="207">
        <v>1</v>
      </c>
      <c r="M52" s="207">
        <v>1</v>
      </c>
      <c r="N52" s="210" t="s">
        <v>62</v>
      </c>
    </row>
    <row r="53" spans="1:14" ht="13.5">
      <c r="A53" s="209" t="s">
        <v>63</v>
      </c>
      <c r="B53" s="207">
        <v>284</v>
      </c>
      <c r="C53" s="207">
        <v>230</v>
      </c>
      <c r="D53" s="207">
        <v>24</v>
      </c>
      <c r="E53" s="207">
        <v>14</v>
      </c>
      <c r="F53" s="207">
        <v>13</v>
      </c>
      <c r="G53" s="207">
        <v>3</v>
      </c>
      <c r="H53" s="207">
        <v>340</v>
      </c>
      <c r="I53" s="207">
        <v>294</v>
      </c>
      <c r="J53" s="207">
        <v>24</v>
      </c>
      <c r="K53" s="207">
        <v>15</v>
      </c>
      <c r="L53" s="207">
        <v>6</v>
      </c>
      <c r="M53" s="207">
        <v>1</v>
      </c>
      <c r="N53" s="210" t="s">
        <v>63</v>
      </c>
    </row>
    <row r="54" spans="1:14" ht="13.5">
      <c r="A54" s="209" t="s">
        <v>64</v>
      </c>
      <c r="B54" s="207">
        <v>72</v>
      </c>
      <c r="C54" s="207">
        <v>60</v>
      </c>
      <c r="D54" s="207">
        <v>9</v>
      </c>
      <c r="E54" s="207">
        <v>2</v>
      </c>
      <c r="F54" s="207">
        <v>1</v>
      </c>
      <c r="G54" s="207">
        <v>0</v>
      </c>
      <c r="H54" s="207">
        <v>98</v>
      </c>
      <c r="I54" s="207">
        <v>85</v>
      </c>
      <c r="J54" s="207">
        <v>2</v>
      </c>
      <c r="K54" s="207">
        <v>8</v>
      </c>
      <c r="L54" s="207">
        <v>3</v>
      </c>
      <c r="M54" s="207">
        <v>0</v>
      </c>
      <c r="N54" s="210" t="s">
        <v>64</v>
      </c>
    </row>
    <row r="55" spans="1:14" ht="13.5">
      <c r="A55" s="209" t="s">
        <v>65</v>
      </c>
      <c r="B55" s="207">
        <v>242</v>
      </c>
      <c r="C55" s="207">
        <v>187</v>
      </c>
      <c r="D55" s="207">
        <v>25</v>
      </c>
      <c r="E55" s="207">
        <v>18</v>
      </c>
      <c r="F55" s="207">
        <v>7</v>
      </c>
      <c r="G55" s="207">
        <v>5</v>
      </c>
      <c r="H55" s="207">
        <v>297</v>
      </c>
      <c r="I55" s="207">
        <v>257</v>
      </c>
      <c r="J55" s="207">
        <v>17</v>
      </c>
      <c r="K55" s="207">
        <v>17</v>
      </c>
      <c r="L55" s="207">
        <v>6</v>
      </c>
      <c r="M55" s="207">
        <v>0</v>
      </c>
      <c r="N55" s="210" t="s">
        <v>65</v>
      </c>
    </row>
    <row r="56" spans="1:14" ht="13.5">
      <c r="A56" s="209" t="s">
        <v>66</v>
      </c>
      <c r="B56" s="207">
        <v>210</v>
      </c>
      <c r="C56" s="207">
        <v>176</v>
      </c>
      <c r="D56" s="207">
        <v>17</v>
      </c>
      <c r="E56" s="207">
        <v>10</v>
      </c>
      <c r="F56" s="207">
        <v>5</v>
      </c>
      <c r="G56" s="207">
        <v>2</v>
      </c>
      <c r="H56" s="207">
        <v>250</v>
      </c>
      <c r="I56" s="207">
        <v>214</v>
      </c>
      <c r="J56" s="207">
        <v>21</v>
      </c>
      <c r="K56" s="207">
        <v>11</v>
      </c>
      <c r="L56" s="207">
        <v>4</v>
      </c>
      <c r="M56" s="207">
        <v>0</v>
      </c>
      <c r="N56" s="210" t="s">
        <v>66</v>
      </c>
    </row>
    <row r="57" spans="1:14" ht="13.5">
      <c r="A57" s="209" t="s">
        <v>67</v>
      </c>
      <c r="B57" s="207">
        <v>48</v>
      </c>
      <c r="C57" s="207">
        <v>38</v>
      </c>
      <c r="D57" s="207">
        <v>4</v>
      </c>
      <c r="E57" s="207">
        <v>3</v>
      </c>
      <c r="F57" s="207">
        <v>2</v>
      </c>
      <c r="G57" s="207">
        <v>1</v>
      </c>
      <c r="H57" s="207">
        <v>83</v>
      </c>
      <c r="I57" s="207">
        <v>73</v>
      </c>
      <c r="J57" s="207">
        <v>6</v>
      </c>
      <c r="K57" s="207">
        <v>3</v>
      </c>
      <c r="L57" s="207">
        <v>1</v>
      </c>
      <c r="M57" s="207">
        <v>0</v>
      </c>
      <c r="N57" s="210" t="s">
        <v>67</v>
      </c>
    </row>
    <row r="58" spans="1:14" ht="13.5">
      <c r="A58" s="209" t="s">
        <v>68</v>
      </c>
      <c r="B58" s="207">
        <v>415</v>
      </c>
      <c r="C58" s="207">
        <v>313</v>
      </c>
      <c r="D58" s="207">
        <v>47</v>
      </c>
      <c r="E58" s="207">
        <v>32</v>
      </c>
      <c r="F58" s="207">
        <v>17</v>
      </c>
      <c r="G58" s="207">
        <v>6</v>
      </c>
      <c r="H58" s="207">
        <v>569</v>
      </c>
      <c r="I58" s="207">
        <v>467</v>
      </c>
      <c r="J58" s="207">
        <v>49</v>
      </c>
      <c r="K58" s="207">
        <v>35</v>
      </c>
      <c r="L58" s="207">
        <v>13</v>
      </c>
      <c r="M58" s="207">
        <v>5</v>
      </c>
      <c r="N58" s="210" t="s">
        <v>68</v>
      </c>
    </row>
    <row r="59" spans="1:14" ht="13.5">
      <c r="A59" s="209" t="s">
        <v>69</v>
      </c>
      <c r="B59" s="207">
        <v>415</v>
      </c>
      <c r="C59" s="207">
        <v>313</v>
      </c>
      <c r="D59" s="207">
        <v>47</v>
      </c>
      <c r="E59" s="207">
        <v>32</v>
      </c>
      <c r="F59" s="207">
        <v>17</v>
      </c>
      <c r="G59" s="207">
        <v>6</v>
      </c>
      <c r="H59" s="207">
        <v>569</v>
      </c>
      <c r="I59" s="207">
        <v>467</v>
      </c>
      <c r="J59" s="207">
        <v>49</v>
      </c>
      <c r="K59" s="207">
        <v>35</v>
      </c>
      <c r="L59" s="207">
        <v>13</v>
      </c>
      <c r="M59" s="207">
        <v>5</v>
      </c>
      <c r="N59" s="210" t="s">
        <v>69</v>
      </c>
    </row>
    <row r="60" spans="1:14" ht="13.5">
      <c r="A60" s="209" t="s">
        <v>70</v>
      </c>
      <c r="B60" s="207">
        <v>247</v>
      </c>
      <c r="C60" s="207">
        <v>200</v>
      </c>
      <c r="D60" s="207">
        <v>24</v>
      </c>
      <c r="E60" s="207">
        <v>11</v>
      </c>
      <c r="F60" s="207">
        <v>9</v>
      </c>
      <c r="G60" s="207">
        <v>3</v>
      </c>
      <c r="H60" s="207">
        <v>300</v>
      </c>
      <c r="I60" s="207">
        <v>246</v>
      </c>
      <c r="J60" s="207">
        <v>26</v>
      </c>
      <c r="K60" s="207">
        <v>16</v>
      </c>
      <c r="L60" s="207">
        <v>7</v>
      </c>
      <c r="M60" s="207">
        <v>5</v>
      </c>
      <c r="N60" s="210" t="s">
        <v>70</v>
      </c>
    </row>
    <row r="61" spans="1:14" ht="13.5">
      <c r="A61" s="209" t="s">
        <v>71</v>
      </c>
      <c r="B61" s="207">
        <v>247</v>
      </c>
      <c r="C61" s="207">
        <v>200</v>
      </c>
      <c r="D61" s="207">
        <v>24</v>
      </c>
      <c r="E61" s="207">
        <v>11</v>
      </c>
      <c r="F61" s="207">
        <v>9</v>
      </c>
      <c r="G61" s="207">
        <v>3</v>
      </c>
      <c r="H61" s="207">
        <v>300</v>
      </c>
      <c r="I61" s="207">
        <v>246</v>
      </c>
      <c r="J61" s="207">
        <v>26</v>
      </c>
      <c r="K61" s="207">
        <v>16</v>
      </c>
      <c r="L61" s="207">
        <v>7</v>
      </c>
      <c r="M61" s="207">
        <v>5</v>
      </c>
      <c r="N61" s="210" t="s">
        <v>71</v>
      </c>
    </row>
    <row r="62" spans="1:14" ht="13.5">
      <c r="A62" s="209" t="s">
        <v>72</v>
      </c>
      <c r="B62" s="207">
        <v>71</v>
      </c>
      <c r="C62" s="207">
        <v>60</v>
      </c>
      <c r="D62" s="207">
        <v>2</v>
      </c>
      <c r="E62" s="207">
        <v>4</v>
      </c>
      <c r="F62" s="207">
        <v>4</v>
      </c>
      <c r="G62" s="207">
        <v>1</v>
      </c>
      <c r="H62" s="207">
        <v>85</v>
      </c>
      <c r="I62" s="207">
        <v>71</v>
      </c>
      <c r="J62" s="207">
        <v>9</v>
      </c>
      <c r="K62" s="207">
        <v>3</v>
      </c>
      <c r="L62" s="207">
        <v>1</v>
      </c>
      <c r="M62" s="207">
        <v>1</v>
      </c>
      <c r="N62" s="210" t="s">
        <v>72</v>
      </c>
    </row>
    <row r="63" spans="1:14" ht="14.25" thickBot="1">
      <c r="A63" s="211" t="s">
        <v>73</v>
      </c>
      <c r="B63" s="212">
        <v>71</v>
      </c>
      <c r="C63" s="212">
        <v>60</v>
      </c>
      <c r="D63" s="212">
        <v>2</v>
      </c>
      <c r="E63" s="212">
        <v>4</v>
      </c>
      <c r="F63" s="212">
        <v>4</v>
      </c>
      <c r="G63" s="212">
        <v>1</v>
      </c>
      <c r="H63" s="212">
        <v>85</v>
      </c>
      <c r="I63" s="212">
        <v>71</v>
      </c>
      <c r="J63" s="212">
        <v>9</v>
      </c>
      <c r="K63" s="212">
        <v>3</v>
      </c>
      <c r="L63" s="212">
        <v>1</v>
      </c>
      <c r="M63" s="212">
        <v>1</v>
      </c>
      <c r="N63" s="213" t="s">
        <v>73</v>
      </c>
    </row>
  </sheetData>
  <sheetProtection/>
  <mergeCells count="4">
    <mergeCell ref="A3:A4"/>
    <mergeCell ref="B3:G3"/>
    <mergeCell ref="H3:M3"/>
    <mergeCell ref="N3:N4"/>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AZ51"/>
  <sheetViews>
    <sheetView zoomScalePageLayoutView="0" workbookViewId="0" topLeftCell="A1">
      <selection activeCell="A1" sqref="A1"/>
    </sheetView>
  </sheetViews>
  <sheetFormatPr defaultColWidth="9.00390625" defaultRowHeight="13.5"/>
  <sheetData>
    <row r="1" spans="1:52" ht="14.25">
      <c r="A1" s="214" t="s">
        <v>313</v>
      </c>
      <c r="B1" s="215"/>
      <c r="C1" s="215"/>
      <c r="D1" s="215"/>
      <c r="E1" s="215"/>
      <c r="F1" s="216"/>
      <c r="G1" s="216"/>
      <c r="H1" s="216"/>
      <c r="I1" s="216"/>
      <c r="J1" s="216"/>
      <c r="K1" s="216"/>
      <c r="L1" s="216"/>
      <c r="M1" s="216"/>
      <c r="N1" s="216"/>
      <c r="O1" s="216"/>
      <c r="P1" s="216"/>
      <c r="Q1" s="216"/>
      <c r="R1" s="216"/>
      <c r="S1" s="216"/>
      <c r="T1" s="216"/>
      <c r="U1" s="216"/>
      <c r="V1" s="216"/>
      <c r="W1" s="216"/>
      <c r="X1" s="216"/>
      <c r="Y1" s="216"/>
      <c r="Z1" s="215"/>
      <c r="AA1" s="214" t="s">
        <v>314</v>
      </c>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row>
    <row r="2" spans="1:52" ht="14.25" thickBot="1">
      <c r="A2" s="217"/>
      <c r="B2" s="217"/>
      <c r="C2" s="217"/>
      <c r="D2" s="217"/>
      <c r="E2" s="217"/>
      <c r="F2" s="218"/>
      <c r="G2" s="218"/>
      <c r="H2" s="218"/>
      <c r="I2" s="218"/>
      <c r="J2" s="218"/>
      <c r="K2" s="218"/>
      <c r="L2" s="218"/>
      <c r="M2" s="218"/>
      <c r="N2" s="218"/>
      <c r="O2" s="218"/>
      <c r="P2" s="218"/>
      <c r="Q2" s="218"/>
      <c r="R2" s="218"/>
      <c r="S2" s="218"/>
      <c r="T2" s="218"/>
      <c r="U2" s="218"/>
      <c r="V2" s="218"/>
      <c r="W2" s="218"/>
      <c r="X2" s="218"/>
      <c r="Y2" s="218"/>
      <c r="Z2" s="217"/>
      <c r="AA2" s="217"/>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row>
    <row r="3" spans="1:52" ht="14.25" thickTop="1">
      <c r="A3" s="219" t="s">
        <v>315</v>
      </c>
      <c r="B3" s="220"/>
      <c r="C3" s="221"/>
      <c r="D3" s="221"/>
      <c r="E3" s="221"/>
      <c r="F3" s="401" t="s">
        <v>316</v>
      </c>
      <c r="G3" s="401"/>
      <c r="H3" s="401"/>
      <c r="I3" s="401"/>
      <c r="J3" s="401"/>
      <c r="K3" s="221"/>
      <c r="L3" s="221"/>
      <c r="M3" s="221"/>
      <c r="N3" s="221"/>
      <c r="O3" s="221"/>
      <c r="P3" s="221"/>
      <c r="Q3" s="221"/>
      <c r="R3" s="401" t="s">
        <v>316</v>
      </c>
      <c r="S3" s="401"/>
      <c r="T3" s="401"/>
      <c r="U3" s="401"/>
      <c r="V3" s="401"/>
      <c r="W3" s="221"/>
      <c r="X3" s="221"/>
      <c r="Y3" s="221"/>
      <c r="Z3" s="222" t="s">
        <v>315</v>
      </c>
      <c r="AA3" s="223" t="s">
        <v>315</v>
      </c>
      <c r="AB3" s="220"/>
      <c r="AC3" s="221"/>
      <c r="AD3" s="221"/>
      <c r="AE3" s="221"/>
      <c r="AF3" s="401" t="s">
        <v>316</v>
      </c>
      <c r="AG3" s="401"/>
      <c r="AH3" s="401"/>
      <c r="AI3" s="401"/>
      <c r="AJ3" s="401"/>
      <c r="AK3" s="221"/>
      <c r="AL3" s="221"/>
      <c r="AM3" s="221"/>
      <c r="AN3" s="221"/>
      <c r="AO3" s="221"/>
      <c r="AP3" s="221"/>
      <c r="AQ3" s="221"/>
      <c r="AR3" s="401" t="s">
        <v>316</v>
      </c>
      <c r="AS3" s="401"/>
      <c r="AT3" s="401"/>
      <c r="AU3" s="401"/>
      <c r="AV3" s="401"/>
      <c r="AW3" s="221"/>
      <c r="AX3" s="221"/>
      <c r="AY3" s="224"/>
      <c r="AZ3" s="223" t="s">
        <v>315</v>
      </c>
    </row>
    <row r="4" spans="1:52" ht="13.5">
      <c r="A4" s="225" t="s">
        <v>317</v>
      </c>
      <c r="B4" s="226" t="s">
        <v>318</v>
      </c>
      <c r="C4" s="226" t="s">
        <v>17</v>
      </c>
      <c r="D4" s="226" t="s">
        <v>18</v>
      </c>
      <c r="E4" s="226" t="s">
        <v>19</v>
      </c>
      <c r="F4" s="226" t="s">
        <v>20</v>
      </c>
      <c r="G4" s="226" t="s">
        <v>21</v>
      </c>
      <c r="H4" s="226" t="s">
        <v>22</v>
      </c>
      <c r="I4" s="226" t="s">
        <v>23</v>
      </c>
      <c r="J4" s="226" t="s">
        <v>24</v>
      </c>
      <c r="K4" s="226" t="s">
        <v>25</v>
      </c>
      <c r="L4" s="226" t="s">
        <v>26</v>
      </c>
      <c r="M4" s="226" t="s">
        <v>27</v>
      </c>
      <c r="N4" s="226" t="s">
        <v>28</v>
      </c>
      <c r="O4" s="226" t="s">
        <v>29</v>
      </c>
      <c r="P4" s="226" t="s">
        <v>30</v>
      </c>
      <c r="Q4" s="226" t="s">
        <v>31</v>
      </c>
      <c r="R4" s="226" t="s">
        <v>32</v>
      </c>
      <c r="S4" s="226" t="s">
        <v>33</v>
      </c>
      <c r="T4" s="226" t="s">
        <v>34</v>
      </c>
      <c r="U4" s="226" t="s">
        <v>35</v>
      </c>
      <c r="V4" s="226" t="s">
        <v>36</v>
      </c>
      <c r="W4" s="226" t="s">
        <v>37</v>
      </c>
      <c r="X4" s="226" t="s">
        <v>40</v>
      </c>
      <c r="Y4" s="226" t="s">
        <v>41</v>
      </c>
      <c r="Z4" s="227" t="s">
        <v>319</v>
      </c>
      <c r="AA4" s="225" t="s">
        <v>319</v>
      </c>
      <c r="AB4" s="226" t="s">
        <v>42</v>
      </c>
      <c r="AC4" s="226" t="s">
        <v>44</v>
      </c>
      <c r="AD4" s="226" t="s">
        <v>45</v>
      </c>
      <c r="AE4" s="226" t="s">
        <v>47</v>
      </c>
      <c r="AF4" s="226" t="s">
        <v>48</v>
      </c>
      <c r="AG4" s="226" t="s">
        <v>50</v>
      </c>
      <c r="AH4" s="226" t="s">
        <v>51</v>
      </c>
      <c r="AI4" s="226" t="s">
        <v>52</v>
      </c>
      <c r="AJ4" s="226" t="s">
        <v>53</v>
      </c>
      <c r="AK4" s="226" t="s">
        <v>55</v>
      </c>
      <c r="AL4" s="226" t="s">
        <v>56</v>
      </c>
      <c r="AM4" s="226" t="s">
        <v>57</v>
      </c>
      <c r="AN4" s="226" t="s">
        <v>59</v>
      </c>
      <c r="AO4" s="226" t="s">
        <v>61</v>
      </c>
      <c r="AP4" s="226" t="s">
        <v>62</v>
      </c>
      <c r="AQ4" s="226" t="s">
        <v>63</v>
      </c>
      <c r="AR4" s="226" t="s">
        <v>64</v>
      </c>
      <c r="AS4" s="226" t="s">
        <v>65</v>
      </c>
      <c r="AT4" s="226" t="s">
        <v>66</v>
      </c>
      <c r="AU4" s="226" t="s">
        <v>67</v>
      </c>
      <c r="AV4" s="226" t="s">
        <v>69</v>
      </c>
      <c r="AW4" s="226" t="s">
        <v>71</v>
      </c>
      <c r="AX4" s="228" t="s">
        <v>73</v>
      </c>
      <c r="AY4" s="229"/>
      <c r="AZ4" s="229" t="s">
        <v>319</v>
      </c>
    </row>
    <row r="5" spans="1:52" ht="13.5">
      <c r="A5" s="230" t="s">
        <v>318</v>
      </c>
      <c r="B5" s="231">
        <v>38257</v>
      </c>
      <c r="C5" s="230">
        <v>6253</v>
      </c>
      <c r="D5" s="230">
        <v>2823</v>
      </c>
      <c r="E5" s="230">
        <v>1119</v>
      </c>
      <c r="F5" s="230">
        <v>1304</v>
      </c>
      <c r="G5" s="230">
        <v>1955</v>
      </c>
      <c r="H5" s="230">
        <v>796</v>
      </c>
      <c r="I5" s="230">
        <v>470</v>
      </c>
      <c r="J5" s="230">
        <v>726</v>
      </c>
      <c r="K5" s="230">
        <v>1150</v>
      </c>
      <c r="L5" s="230">
        <v>832</v>
      </c>
      <c r="M5" s="230">
        <v>1831</v>
      </c>
      <c r="N5" s="230">
        <v>889</v>
      </c>
      <c r="O5" s="230">
        <v>2241</v>
      </c>
      <c r="P5" s="230">
        <v>2146</v>
      </c>
      <c r="Q5" s="230">
        <v>602</v>
      </c>
      <c r="R5" s="230">
        <v>1516</v>
      </c>
      <c r="S5" s="230">
        <v>437</v>
      </c>
      <c r="T5" s="230">
        <v>745</v>
      </c>
      <c r="U5" s="230">
        <v>558</v>
      </c>
      <c r="V5" s="230">
        <v>558</v>
      </c>
      <c r="W5" s="230">
        <v>405</v>
      </c>
      <c r="X5" s="230">
        <v>865</v>
      </c>
      <c r="Y5" s="230">
        <v>570</v>
      </c>
      <c r="Z5" s="232" t="s">
        <v>318</v>
      </c>
      <c r="AA5" s="233" t="s">
        <v>318</v>
      </c>
      <c r="AB5" s="230">
        <v>431</v>
      </c>
      <c r="AC5" s="230">
        <v>611</v>
      </c>
      <c r="AD5" s="230">
        <v>121</v>
      </c>
      <c r="AE5" s="230">
        <v>576</v>
      </c>
      <c r="AF5" s="230">
        <v>188</v>
      </c>
      <c r="AG5" s="230">
        <v>613</v>
      </c>
      <c r="AH5" s="230">
        <v>213</v>
      </c>
      <c r="AI5" s="230">
        <v>365</v>
      </c>
      <c r="AJ5" s="230">
        <v>130</v>
      </c>
      <c r="AK5" s="230">
        <v>503</v>
      </c>
      <c r="AL5" s="230">
        <v>470</v>
      </c>
      <c r="AM5" s="230">
        <v>391</v>
      </c>
      <c r="AN5" s="230">
        <v>823</v>
      </c>
      <c r="AO5" s="230">
        <v>403</v>
      </c>
      <c r="AP5" s="230">
        <v>107</v>
      </c>
      <c r="AQ5" s="230">
        <v>251</v>
      </c>
      <c r="AR5" s="230">
        <v>88</v>
      </c>
      <c r="AS5" s="230">
        <v>199</v>
      </c>
      <c r="AT5" s="230">
        <v>187</v>
      </c>
      <c r="AU5" s="230">
        <v>56</v>
      </c>
      <c r="AV5" s="230">
        <v>456</v>
      </c>
      <c r="AW5" s="230">
        <v>227</v>
      </c>
      <c r="AX5" s="230">
        <v>57</v>
      </c>
      <c r="AY5" s="230"/>
      <c r="AZ5" s="234" t="s">
        <v>318</v>
      </c>
    </row>
    <row r="6" spans="1:52" ht="13.5">
      <c r="A6" s="235" t="s">
        <v>17</v>
      </c>
      <c r="B6" s="236">
        <v>6174</v>
      </c>
      <c r="C6" s="235">
        <v>0</v>
      </c>
      <c r="D6" s="235">
        <v>369</v>
      </c>
      <c r="E6" s="235">
        <v>296</v>
      </c>
      <c r="F6" s="235">
        <v>97</v>
      </c>
      <c r="G6" s="235">
        <v>566</v>
      </c>
      <c r="H6" s="235">
        <v>86</v>
      </c>
      <c r="I6" s="235">
        <v>86</v>
      </c>
      <c r="J6" s="235">
        <v>66</v>
      </c>
      <c r="K6" s="235">
        <v>312</v>
      </c>
      <c r="L6" s="235">
        <v>84</v>
      </c>
      <c r="M6" s="235">
        <v>102</v>
      </c>
      <c r="N6" s="235">
        <v>56</v>
      </c>
      <c r="O6" s="235">
        <v>844</v>
      </c>
      <c r="P6" s="235">
        <v>119</v>
      </c>
      <c r="Q6" s="235">
        <v>349</v>
      </c>
      <c r="R6" s="235">
        <v>433</v>
      </c>
      <c r="S6" s="235">
        <v>49</v>
      </c>
      <c r="T6" s="235">
        <v>225</v>
      </c>
      <c r="U6" s="235">
        <v>130</v>
      </c>
      <c r="V6" s="235">
        <v>109</v>
      </c>
      <c r="W6" s="235">
        <v>44</v>
      </c>
      <c r="X6" s="235">
        <v>441</v>
      </c>
      <c r="Y6" s="235">
        <v>198</v>
      </c>
      <c r="Z6" s="236" t="s">
        <v>17</v>
      </c>
      <c r="AA6" s="237" t="s">
        <v>17</v>
      </c>
      <c r="AB6" s="235">
        <v>147</v>
      </c>
      <c r="AC6" s="235">
        <v>62</v>
      </c>
      <c r="AD6" s="235">
        <v>14</v>
      </c>
      <c r="AE6" s="235">
        <v>41</v>
      </c>
      <c r="AF6" s="235">
        <v>15</v>
      </c>
      <c r="AG6" s="235">
        <v>57</v>
      </c>
      <c r="AH6" s="235">
        <v>30</v>
      </c>
      <c r="AI6" s="235">
        <v>63</v>
      </c>
      <c r="AJ6" s="235">
        <v>22</v>
      </c>
      <c r="AK6" s="235">
        <v>80</v>
      </c>
      <c r="AL6" s="235">
        <v>111</v>
      </c>
      <c r="AM6" s="235">
        <v>41</v>
      </c>
      <c r="AN6" s="235">
        <v>305</v>
      </c>
      <c r="AO6" s="235">
        <v>25</v>
      </c>
      <c r="AP6" s="235">
        <v>18</v>
      </c>
      <c r="AQ6" s="235">
        <v>17</v>
      </c>
      <c r="AR6" s="235">
        <v>2</v>
      </c>
      <c r="AS6" s="235">
        <v>11</v>
      </c>
      <c r="AT6" s="235">
        <v>16</v>
      </c>
      <c r="AU6" s="235">
        <v>6</v>
      </c>
      <c r="AV6" s="235">
        <v>21</v>
      </c>
      <c r="AW6" s="235">
        <v>2</v>
      </c>
      <c r="AX6" s="235">
        <v>7</v>
      </c>
      <c r="AY6" s="235"/>
      <c r="AZ6" s="238" t="s">
        <v>17</v>
      </c>
    </row>
    <row r="7" spans="1:52" ht="13.5">
      <c r="A7" s="230" t="s">
        <v>18</v>
      </c>
      <c r="B7" s="231">
        <v>2717</v>
      </c>
      <c r="C7" s="230">
        <v>368</v>
      </c>
      <c r="D7" s="230">
        <v>0</v>
      </c>
      <c r="E7" s="230">
        <v>50</v>
      </c>
      <c r="F7" s="230">
        <v>30</v>
      </c>
      <c r="G7" s="230">
        <v>76</v>
      </c>
      <c r="H7" s="230">
        <v>16</v>
      </c>
      <c r="I7" s="230">
        <v>13</v>
      </c>
      <c r="J7" s="230">
        <v>7</v>
      </c>
      <c r="K7" s="230">
        <v>88</v>
      </c>
      <c r="L7" s="230">
        <v>20</v>
      </c>
      <c r="M7" s="230">
        <v>47</v>
      </c>
      <c r="N7" s="230">
        <v>18</v>
      </c>
      <c r="O7" s="230">
        <v>86</v>
      </c>
      <c r="P7" s="230">
        <v>53</v>
      </c>
      <c r="Q7" s="230">
        <v>13</v>
      </c>
      <c r="R7" s="230">
        <v>224</v>
      </c>
      <c r="S7" s="230">
        <v>10</v>
      </c>
      <c r="T7" s="230">
        <v>39</v>
      </c>
      <c r="U7" s="230">
        <v>26</v>
      </c>
      <c r="V7" s="230">
        <v>17</v>
      </c>
      <c r="W7" s="230">
        <v>100</v>
      </c>
      <c r="X7" s="230">
        <v>31</v>
      </c>
      <c r="Y7" s="230">
        <v>16</v>
      </c>
      <c r="Z7" s="231" t="s">
        <v>18</v>
      </c>
      <c r="AA7" s="239" t="s">
        <v>18</v>
      </c>
      <c r="AB7" s="230">
        <v>15</v>
      </c>
      <c r="AC7" s="230">
        <v>278</v>
      </c>
      <c r="AD7" s="230">
        <v>37</v>
      </c>
      <c r="AE7" s="230">
        <v>287</v>
      </c>
      <c r="AF7" s="230">
        <v>68</v>
      </c>
      <c r="AG7" s="230">
        <v>232</v>
      </c>
      <c r="AH7" s="230">
        <v>54</v>
      </c>
      <c r="AI7" s="230">
        <v>86</v>
      </c>
      <c r="AJ7" s="230">
        <v>22</v>
      </c>
      <c r="AK7" s="230">
        <v>68</v>
      </c>
      <c r="AL7" s="230">
        <v>39</v>
      </c>
      <c r="AM7" s="230">
        <v>105</v>
      </c>
      <c r="AN7" s="230">
        <v>50</v>
      </c>
      <c r="AO7" s="230">
        <v>6</v>
      </c>
      <c r="AP7" s="230">
        <v>0</v>
      </c>
      <c r="AQ7" s="230">
        <v>1</v>
      </c>
      <c r="AR7" s="230">
        <v>2</v>
      </c>
      <c r="AS7" s="230">
        <v>1</v>
      </c>
      <c r="AT7" s="230">
        <v>4</v>
      </c>
      <c r="AU7" s="230">
        <v>0</v>
      </c>
      <c r="AV7" s="230">
        <v>7</v>
      </c>
      <c r="AW7" s="230">
        <v>3</v>
      </c>
      <c r="AX7" s="230">
        <v>4</v>
      </c>
      <c r="AY7" s="230"/>
      <c r="AZ7" s="240" t="s">
        <v>18</v>
      </c>
    </row>
    <row r="8" spans="1:52" ht="13.5">
      <c r="A8" s="230" t="s">
        <v>19</v>
      </c>
      <c r="B8" s="231">
        <v>1071</v>
      </c>
      <c r="C8" s="230">
        <v>238</v>
      </c>
      <c r="D8" s="230">
        <v>40</v>
      </c>
      <c r="E8" s="230">
        <v>0</v>
      </c>
      <c r="F8" s="230">
        <v>27</v>
      </c>
      <c r="G8" s="230">
        <v>42</v>
      </c>
      <c r="H8" s="230">
        <v>13</v>
      </c>
      <c r="I8" s="230">
        <v>8</v>
      </c>
      <c r="J8" s="230">
        <v>6</v>
      </c>
      <c r="K8" s="230">
        <v>18</v>
      </c>
      <c r="L8" s="230">
        <v>21</v>
      </c>
      <c r="M8" s="230">
        <v>17</v>
      </c>
      <c r="N8" s="230">
        <v>8</v>
      </c>
      <c r="O8" s="230">
        <v>49</v>
      </c>
      <c r="P8" s="230">
        <v>35</v>
      </c>
      <c r="Q8" s="230">
        <v>20</v>
      </c>
      <c r="R8" s="230">
        <v>20</v>
      </c>
      <c r="S8" s="230">
        <v>263</v>
      </c>
      <c r="T8" s="230">
        <v>10</v>
      </c>
      <c r="U8" s="230">
        <v>28</v>
      </c>
      <c r="V8" s="230">
        <v>115</v>
      </c>
      <c r="W8" s="230">
        <v>1</v>
      </c>
      <c r="X8" s="230">
        <v>10</v>
      </c>
      <c r="Y8" s="230">
        <v>2</v>
      </c>
      <c r="Z8" s="231" t="s">
        <v>19</v>
      </c>
      <c r="AA8" s="239" t="s">
        <v>19</v>
      </c>
      <c r="AB8" s="230">
        <v>7</v>
      </c>
      <c r="AC8" s="230">
        <v>1</v>
      </c>
      <c r="AD8" s="230">
        <v>0</v>
      </c>
      <c r="AE8" s="230">
        <v>11</v>
      </c>
      <c r="AF8" s="230">
        <v>0</v>
      </c>
      <c r="AG8" s="230">
        <v>7</v>
      </c>
      <c r="AH8" s="230">
        <v>0</v>
      </c>
      <c r="AI8" s="230">
        <v>2</v>
      </c>
      <c r="AJ8" s="230">
        <v>1</v>
      </c>
      <c r="AK8" s="230">
        <v>13</v>
      </c>
      <c r="AL8" s="230">
        <v>3</v>
      </c>
      <c r="AM8" s="230">
        <v>5</v>
      </c>
      <c r="AN8" s="230">
        <v>5</v>
      </c>
      <c r="AO8" s="230">
        <v>1</v>
      </c>
      <c r="AP8" s="230">
        <v>0</v>
      </c>
      <c r="AQ8" s="230">
        <v>2</v>
      </c>
      <c r="AR8" s="230">
        <v>0</v>
      </c>
      <c r="AS8" s="230">
        <v>2</v>
      </c>
      <c r="AT8" s="230">
        <v>1</v>
      </c>
      <c r="AU8" s="230">
        <v>1</v>
      </c>
      <c r="AV8" s="230">
        <v>4</v>
      </c>
      <c r="AW8" s="230">
        <v>0</v>
      </c>
      <c r="AX8" s="230">
        <v>14</v>
      </c>
      <c r="AY8" s="230"/>
      <c r="AZ8" s="240" t="s">
        <v>19</v>
      </c>
    </row>
    <row r="9" spans="1:52" ht="13.5">
      <c r="A9" s="230" t="s">
        <v>20</v>
      </c>
      <c r="B9" s="231">
        <v>1271</v>
      </c>
      <c r="C9" s="230">
        <v>93</v>
      </c>
      <c r="D9" s="230">
        <v>23</v>
      </c>
      <c r="E9" s="230">
        <v>24</v>
      </c>
      <c r="F9" s="230">
        <v>0</v>
      </c>
      <c r="G9" s="230">
        <v>35</v>
      </c>
      <c r="H9" s="230">
        <v>46</v>
      </c>
      <c r="I9" s="230">
        <v>2</v>
      </c>
      <c r="J9" s="230">
        <v>108</v>
      </c>
      <c r="K9" s="230">
        <v>17</v>
      </c>
      <c r="L9" s="230">
        <v>64</v>
      </c>
      <c r="M9" s="230">
        <v>41</v>
      </c>
      <c r="N9" s="230">
        <v>277</v>
      </c>
      <c r="O9" s="230">
        <v>34</v>
      </c>
      <c r="P9" s="230">
        <v>245</v>
      </c>
      <c r="Q9" s="230">
        <v>5</v>
      </c>
      <c r="R9" s="230">
        <v>13</v>
      </c>
      <c r="S9" s="230">
        <v>2</v>
      </c>
      <c r="T9" s="230">
        <v>9</v>
      </c>
      <c r="U9" s="230">
        <v>13</v>
      </c>
      <c r="V9" s="230">
        <v>10</v>
      </c>
      <c r="W9" s="230">
        <v>2</v>
      </c>
      <c r="X9" s="230">
        <v>2</v>
      </c>
      <c r="Y9" s="230">
        <v>7</v>
      </c>
      <c r="Z9" s="231" t="s">
        <v>20</v>
      </c>
      <c r="AA9" s="239" t="s">
        <v>20</v>
      </c>
      <c r="AB9" s="230">
        <v>2</v>
      </c>
      <c r="AC9" s="230">
        <v>0</v>
      </c>
      <c r="AD9" s="230">
        <v>0</v>
      </c>
      <c r="AE9" s="230">
        <v>5</v>
      </c>
      <c r="AF9" s="230">
        <v>2</v>
      </c>
      <c r="AG9" s="230">
        <v>2</v>
      </c>
      <c r="AH9" s="230">
        <v>3</v>
      </c>
      <c r="AI9" s="230">
        <v>2</v>
      </c>
      <c r="AJ9" s="230">
        <v>1</v>
      </c>
      <c r="AK9" s="230">
        <v>8</v>
      </c>
      <c r="AL9" s="230">
        <v>1</v>
      </c>
      <c r="AM9" s="230">
        <v>1</v>
      </c>
      <c r="AN9" s="230">
        <v>1</v>
      </c>
      <c r="AO9" s="230">
        <v>7</v>
      </c>
      <c r="AP9" s="230">
        <v>2</v>
      </c>
      <c r="AQ9" s="230">
        <v>7</v>
      </c>
      <c r="AR9" s="230">
        <v>4</v>
      </c>
      <c r="AS9" s="230">
        <v>1</v>
      </c>
      <c r="AT9" s="230">
        <v>5</v>
      </c>
      <c r="AU9" s="230">
        <v>3</v>
      </c>
      <c r="AV9" s="230">
        <v>30</v>
      </c>
      <c r="AW9" s="230">
        <v>108</v>
      </c>
      <c r="AX9" s="230">
        <v>4</v>
      </c>
      <c r="AY9" s="230"/>
      <c r="AZ9" s="240" t="s">
        <v>20</v>
      </c>
    </row>
    <row r="10" spans="1:52" ht="13.5">
      <c r="A10" s="230" t="s">
        <v>21</v>
      </c>
      <c r="B10" s="231">
        <v>1847</v>
      </c>
      <c r="C10" s="230">
        <v>492</v>
      </c>
      <c r="D10" s="230">
        <v>49</v>
      </c>
      <c r="E10" s="230">
        <v>59</v>
      </c>
      <c r="F10" s="230">
        <v>31</v>
      </c>
      <c r="G10" s="230">
        <v>0</v>
      </c>
      <c r="H10" s="230">
        <v>21</v>
      </c>
      <c r="I10" s="230">
        <v>210</v>
      </c>
      <c r="J10" s="230">
        <v>10</v>
      </c>
      <c r="K10" s="230">
        <v>17</v>
      </c>
      <c r="L10" s="230">
        <v>18</v>
      </c>
      <c r="M10" s="230">
        <v>172</v>
      </c>
      <c r="N10" s="230">
        <v>22</v>
      </c>
      <c r="O10" s="230">
        <v>203</v>
      </c>
      <c r="P10" s="230">
        <v>98</v>
      </c>
      <c r="Q10" s="230">
        <v>48</v>
      </c>
      <c r="R10" s="230">
        <v>19</v>
      </c>
      <c r="S10" s="230">
        <v>12</v>
      </c>
      <c r="T10" s="230">
        <v>12</v>
      </c>
      <c r="U10" s="230">
        <v>97</v>
      </c>
      <c r="V10" s="230">
        <v>34</v>
      </c>
      <c r="W10" s="230">
        <v>6</v>
      </c>
      <c r="X10" s="230">
        <v>22</v>
      </c>
      <c r="Y10" s="230">
        <v>6</v>
      </c>
      <c r="Z10" s="231" t="s">
        <v>21</v>
      </c>
      <c r="AA10" s="239" t="s">
        <v>21</v>
      </c>
      <c r="AB10" s="230">
        <v>8</v>
      </c>
      <c r="AC10" s="230">
        <v>6</v>
      </c>
      <c r="AD10" s="230">
        <v>1</v>
      </c>
      <c r="AE10" s="230">
        <v>6</v>
      </c>
      <c r="AF10" s="230">
        <v>2</v>
      </c>
      <c r="AG10" s="230">
        <v>11</v>
      </c>
      <c r="AH10" s="230">
        <v>1</v>
      </c>
      <c r="AI10" s="230">
        <v>2</v>
      </c>
      <c r="AJ10" s="230">
        <v>4</v>
      </c>
      <c r="AK10" s="230">
        <v>6</v>
      </c>
      <c r="AL10" s="230">
        <v>14</v>
      </c>
      <c r="AM10" s="230">
        <v>1</v>
      </c>
      <c r="AN10" s="230">
        <v>9</v>
      </c>
      <c r="AO10" s="230">
        <v>31</v>
      </c>
      <c r="AP10" s="230">
        <v>37</v>
      </c>
      <c r="AQ10" s="230">
        <v>11</v>
      </c>
      <c r="AR10" s="230">
        <v>7</v>
      </c>
      <c r="AS10" s="230">
        <v>8</v>
      </c>
      <c r="AT10" s="230">
        <v>8</v>
      </c>
      <c r="AU10" s="230">
        <v>1</v>
      </c>
      <c r="AV10" s="230">
        <v>14</v>
      </c>
      <c r="AW10" s="230">
        <v>0</v>
      </c>
      <c r="AX10" s="230">
        <v>1</v>
      </c>
      <c r="AY10" s="230"/>
      <c r="AZ10" s="240" t="s">
        <v>21</v>
      </c>
    </row>
    <row r="11" spans="1:52" ht="13.5">
      <c r="A11" s="230" t="s">
        <v>22</v>
      </c>
      <c r="B11" s="231">
        <v>752</v>
      </c>
      <c r="C11" s="230">
        <v>81</v>
      </c>
      <c r="D11" s="230">
        <v>32</v>
      </c>
      <c r="E11" s="230">
        <v>31</v>
      </c>
      <c r="F11" s="230">
        <v>40</v>
      </c>
      <c r="G11" s="230">
        <v>16</v>
      </c>
      <c r="H11" s="230">
        <v>0</v>
      </c>
      <c r="I11" s="230">
        <v>4</v>
      </c>
      <c r="J11" s="230">
        <v>60</v>
      </c>
      <c r="K11" s="230">
        <v>7</v>
      </c>
      <c r="L11" s="230">
        <v>280</v>
      </c>
      <c r="M11" s="230">
        <v>10</v>
      </c>
      <c r="N11" s="230">
        <v>33</v>
      </c>
      <c r="O11" s="230">
        <v>21</v>
      </c>
      <c r="P11" s="230">
        <v>22</v>
      </c>
      <c r="Q11" s="230">
        <v>1</v>
      </c>
      <c r="R11" s="230">
        <v>4</v>
      </c>
      <c r="S11" s="230">
        <v>8</v>
      </c>
      <c r="T11" s="230">
        <v>7</v>
      </c>
      <c r="U11" s="230">
        <v>9</v>
      </c>
      <c r="V11" s="230">
        <v>32</v>
      </c>
      <c r="W11" s="230">
        <v>0</v>
      </c>
      <c r="X11" s="230">
        <v>3</v>
      </c>
      <c r="Y11" s="230">
        <v>3</v>
      </c>
      <c r="Z11" s="231" t="s">
        <v>22</v>
      </c>
      <c r="AA11" s="239" t="s">
        <v>22</v>
      </c>
      <c r="AB11" s="230">
        <v>3</v>
      </c>
      <c r="AC11" s="230">
        <v>1</v>
      </c>
      <c r="AD11" s="230">
        <v>1</v>
      </c>
      <c r="AE11" s="230">
        <v>1</v>
      </c>
      <c r="AF11" s="230">
        <v>0</v>
      </c>
      <c r="AG11" s="230">
        <v>2</v>
      </c>
      <c r="AH11" s="230">
        <v>1</v>
      </c>
      <c r="AI11" s="230">
        <v>1</v>
      </c>
      <c r="AJ11" s="230">
        <v>0</v>
      </c>
      <c r="AK11" s="230">
        <v>1</v>
      </c>
      <c r="AL11" s="230">
        <v>2</v>
      </c>
      <c r="AM11" s="230">
        <v>3</v>
      </c>
      <c r="AN11" s="230">
        <v>9</v>
      </c>
      <c r="AO11" s="230">
        <v>1</v>
      </c>
      <c r="AP11" s="230">
        <v>3</v>
      </c>
      <c r="AQ11" s="230">
        <v>3</v>
      </c>
      <c r="AR11" s="230">
        <v>0</v>
      </c>
      <c r="AS11" s="230">
        <v>3</v>
      </c>
      <c r="AT11" s="230">
        <v>9</v>
      </c>
      <c r="AU11" s="230">
        <v>3</v>
      </c>
      <c r="AV11" s="230">
        <v>0</v>
      </c>
      <c r="AW11" s="230">
        <v>1</v>
      </c>
      <c r="AX11" s="230">
        <v>0</v>
      </c>
      <c r="AY11" s="230"/>
      <c r="AZ11" s="240" t="s">
        <v>22</v>
      </c>
    </row>
    <row r="12" spans="1:52" ht="13.5">
      <c r="A12" s="230" t="s">
        <v>23</v>
      </c>
      <c r="B12" s="231">
        <v>313</v>
      </c>
      <c r="C12" s="230">
        <v>56</v>
      </c>
      <c r="D12" s="230">
        <v>5</v>
      </c>
      <c r="E12" s="230">
        <v>10</v>
      </c>
      <c r="F12" s="230">
        <v>2</v>
      </c>
      <c r="G12" s="230">
        <v>123</v>
      </c>
      <c r="H12" s="230">
        <v>3</v>
      </c>
      <c r="I12" s="230">
        <v>0</v>
      </c>
      <c r="J12" s="230">
        <v>2</v>
      </c>
      <c r="K12" s="230">
        <v>3</v>
      </c>
      <c r="L12" s="230">
        <v>2</v>
      </c>
      <c r="M12" s="230">
        <v>7</v>
      </c>
      <c r="N12" s="230">
        <v>1</v>
      </c>
      <c r="O12" s="230">
        <v>22</v>
      </c>
      <c r="P12" s="230">
        <v>2</v>
      </c>
      <c r="Q12" s="230">
        <v>5</v>
      </c>
      <c r="R12" s="230">
        <v>1</v>
      </c>
      <c r="S12" s="230">
        <v>4</v>
      </c>
      <c r="T12" s="230">
        <v>4</v>
      </c>
      <c r="U12" s="230">
        <v>34</v>
      </c>
      <c r="V12" s="230">
        <v>8</v>
      </c>
      <c r="W12" s="230">
        <v>1</v>
      </c>
      <c r="X12" s="230">
        <v>0</v>
      </c>
      <c r="Y12" s="230">
        <v>0</v>
      </c>
      <c r="Z12" s="231" t="s">
        <v>23</v>
      </c>
      <c r="AA12" s="239" t="s">
        <v>23</v>
      </c>
      <c r="AB12" s="230">
        <v>0</v>
      </c>
      <c r="AC12" s="230">
        <v>1</v>
      </c>
      <c r="AD12" s="230">
        <v>0</v>
      </c>
      <c r="AE12" s="230">
        <v>0</v>
      </c>
      <c r="AF12" s="230">
        <v>5</v>
      </c>
      <c r="AG12" s="230">
        <v>0</v>
      </c>
      <c r="AH12" s="230">
        <v>0</v>
      </c>
      <c r="AI12" s="230">
        <v>0</v>
      </c>
      <c r="AJ12" s="230">
        <v>0</v>
      </c>
      <c r="AK12" s="230">
        <v>1</v>
      </c>
      <c r="AL12" s="230">
        <v>1</v>
      </c>
      <c r="AM12" s="230">
        <v>0</v>
      </c>
      <c r="AN12" s="230">
        <v>0</v>
      </c>
      <c r="AO12" s="230">
        <v>0</v>
      </c>
      <c r="AP12" s="230">
        <v>2</v>
      </c>
      <c r="AQ12" s="230">
        <v>2</v>
      </c>
      <c r="AR12" s="230">
        <v>0</v>
      </c>
      <c r="AS12" s="230">
        <v>2</v>
      </c>
      <c r="AT12" s="230">
        <v>0</v>
      </c>
      <c r="AU12" s="230">
        <v>1</v>
      </c>
      <c r="AV12" s="230">
        <v>1</v>
      </c>
      <c r="AW12" s="230">
        <v>0</v>
      </c>
      <c r="AX12" s="230">
        <v>2</v>
      </c>
      <c r="AY12" s="230"/>
      <c r="AZ12" s="240" t="s">
        <v>23</v>
      </c>
    </row>
    <row r="13" spans="1:52" ht="13.5">
      <c r="A13" s="230" t="s">
        <v>24</v>
      </c>
      <c r="B13" s="231">
        <v>676</v>
      </c>
      <c r="C13" s="230">
        <v>51</v>
      </c>
      <c r="D13" s="230">
        <v>7</v>
      </c>
      <c r="E13" s="230">
        <v>26</v>
      </c>
      <c r="F13" s="230">
        <v>104</v>
      </c>
      <c r="G13" s="230">
        <v>9</v>
      </c>
      <c r="H13" s="230">
        <v>73</v>
      </c>
      <c r="I13" s="230">
        <v>2</v>
      </c>
      <c r="J13" s="230">
        <v>0</v>
      </c>
      <c r="K13" s="230">
        <v>3</v>
      </c>
      <c r="L13" s="230">
        <v>139</v>
      </c>
      <c r="M13" s="230">
        <v>4</v>
      </c>
      <c r="N13" s="230">
        <v>156</v>
      </c>
      <c r="O13" s="230">
        <v>12</v>
      </c>
      <c r="P13" s="230">
        <v>18</v>
      </c>
      <c r="Q13" s="230">
        <v>2</v>
      </c>
      <c r="R13" s="230">
        <v>3</v>
      </c>
      <c r="S13" s="230">
        <v>1</v>
      </c>
      <c r="T13" s="230">
        <v>0</v>
      </c>
      <c r="U13" s="230">
        <v>5</v>
      </c>
      <c r="V13" s="230">
        <v>10</v>
      </c>
      <c r="W13" s="230">
        <v>0</v>
      </c>
      <c r="X13" s="230">
        <v>2</v>
      </c>
      <c r="Y13" s="230">
        <v>3</v>
      </c>
      <c r="Z13" s="231" t="s">
        <v>24</v>
      </c>
      <c r="AA13" s="239" t="s">
        <v>24</v>
      </c>
      <c r="AB13" s="230">
        <v>1</v>
      </c>
      <c r="AC13" s="230">
        <v>2</v>
      </c>
      <c r="AD13" s="230">
        <v>0</v>
      </c>
      <c r="AE13" s="230">
        <v>0</v>
      </c>
      <c r="AF13" s="230">
        <v>0</v>
      </c>
      <c r="AG13" s="230">
        <v>1</v>
      </c>
      <c r="AH13" s="230">
        <v>1</v>
      </c>
      <c r="AI13" s="230">
        <v>0</v>
      </c>
      <c r="AJ13" s="230">
        <v>0</v>
      </c>
      <c r="AK13" s="230">
        <v>1</v>
      </c>
      <c r="AL13" s="230">
        <v>5</v>
      </c>
      <c r="AM13" s="230">
        <v>1</v>
      </c>
      <c r="AN13" s="230">
        <v>2</v>
      </c>
      <c r="AO13" s="230">
        <v>4</v>
      </c>
      <c r="AP13" s="230">
        <v>0</v>
      </c>
      <c r="AQ13" s="230">
        <v>0</v>
      </c>
      <c r="AR13" s="230">
        <v>1</v>
      </c>
      <c r="AS13" s="230">
        <v>1</v>
      </c>
      <c r="AT13" s="230">
        <v>0</v>
      </c>
      <c r="AU13" s="230">
        <v>0</v>
      </c>
      <c r="AV13" s="230">
        <v>13</v>
      </c>
      <c r="AW13" s="230">
        <v>13</v>
      </c>
      <c r="AX13" s="230">
        <v>0</v>
      </c>
      <c r="AY13" s="230"/>
      <c r="AZ13" s="240" t="s">
        <v>24</v>
      </c>
    </row>
    <row r="14" spans="1:52" ht="13.5">
      <c r="A14" s="230" t="s">
        <v>25</v>
      </c>
      <c r="B14" s="231">
        <v>1212</v>
      </c>
      <c r="C14" s="230">
        <v>398</v>
      </c>
      <c r="D14" s="230">
        <v>104</v>
      </c>
      <c r="E14" s="230">
        <v>13</v>
      </c>
      <c r="F14" s="230">
        <v>18</v>
      </c>
      <c r="G14" s="230">
        <v>22</v>
      </c>
      <c r="H14" s="230">
        <v>11</v>
      </c>
      <c r="I14" s="230">
        <v>7</v>
      </c>
      <c r="J14" s="230">
        <v>3</v>
      </c>
      <c r="K14" s="230">
        <v>0</v>
      </c>
      <c r="L14" s="230">
        <v>3</v>
      </c>
      <c r="M14" s="230">
        <v>18</v>
      </c>
      <c r="N14" s="230">
        <v>13</v>
      </c>
      <c r="O14" s="230">
        <v>65</v>
      </c>
      <c r="P14" s="230">
        <v>18</v>
      </c>
      <c r="Q14" s="230">
        <v>7</v>
      </c>
      <c r="R14" s="230">
        <v>50</v>
      </c>
      <c r="S14" s="230">
        <v>2</v>
      </c>
      <c r="T14" s="230">
        <v>15</v>
      </c>
      <c r="U14" s="230">
        <v>15</v>
      </c>
      <c r="V14" s="230">
        <v>2</v>
      </c>
      <c r="W14" s="230">
        <v>53</v>
      </c>
      <c r="X14" s="230">
        <v>39</v>
      </c>
      <c r="Y14" s="230">
        <v>62</v>
      </c>
      <c r="Z14" s="231" t="s">
        <v>25</v>
      </c>
      <c r="AA14" s="239" t="s">
        <v>25</v>
      </c>
      <c r="AB14" s="230">
        <v>82</v>
      </c>
      <c r="AC14" s="230">
        <v>23</v>
      </c>
      <c r="AD14" s="230">
        <v>1</v>
      </c>
      <c r="AE14" s="230">
        <v>8</v>
      </c>
      <c r="AF14" s="230">
        <v>1</v>
      </c>
      <c r="AG14" s="230">
        <v>13</v>
      </c>
      <c r="AH14" s="230">
        <v>14</v>
      </c>
      <c r="AI14" s="230">
        <v>57</v>
      </c>
      <c r="AJ14" s="230">
        <v>3</v>
      </c>
      <c r="AK14" s="230">
        <v>16</v>
      </c>
      <c r="AL14" s="230">
        <v>16</v>
      </c>
      <c r="AM14" s="230">
        <v>10</v>
      </c>
      <c r="AN14" s="230">
        <v>21</v>
      </c>
      <c r="AO14" s="230">
        <v>1</v>
      </c>
      <c r="AP14" s="230">
        <v>0</v>
      </c>
      <c r="AQ14" s="230">
        <v>0</v>
      </c>
      <c r="AR14" s="230">
        <v>1</v>
      </c>
      <c r="AS14" s="230">
        <v>0</v>
      </c>
      <c r="AT14" s="230">
        <v>2</v>
      </c>
      <c r="AU14" s="230">
        <v>0</v>
      </c>
      <c r="AV14" s="230">
        <v>4</v>
      </c>
      <c r="AW14" s="230">
        <v>1</v>
      </c>
      <c r="AX14" s="230">
        <v>0</v>
      </c>
      <c r="AY14" s="230"/>
      <c r="AZ14" s="240" t="s">
        <v>25</v>
      </c>
    </row>
    <row r="15" spans="1:52" ht="13.5">
      <c r="A15" s="230" t="s">
        <v>26</v>
      </c>
      <c r="B15" s="231">
        <v>744</v>
      </c>
      <c r="C15" s="230">
        <v>59</v>
      </c>
      <c r="D15" s="230">
        <v>12</v>
      </c>
      <c r="E15" s="230">
        <v>14</v>
      </c>
      <c r="F15" s="230">
        <v>66</v>
      </c>
      <c r="G15" s="230">
        <v>23</v>
      </c>
      <c r="H15" s="230">
        <v>269</v>
      </c>
      <c r="I15" s="230">
        <v>3</v>
      </c>
      <c r="J15" s="230">
        <v>115</v>
      </c>
      <c r="K15" s="230">
        <v>15</v>
      </c>
      <c r="L15" s="230">
        <v>0</v>
      </c>
      <c r="M15" s="230">
        <v>12</v>
      </c>
      <c r="N15" s="230">
        <v>56</v>
      </c>
      <c r="O15" s="230">
        <v>24</v>
      </c>
      <c r="P15" s="230">
        <v>15</v>
      </c>
      <c r="Q15" s="230">
        <v>0</v>
      </c>
      <c r="R15" s="230">
        <v>8</v>
      </c>
      <c r="S15" s="230">
        <v>1</v>
      </c>
      <c r="T15" s="230">
        <v>4</v>
      </c>
      <c r="U15" s="230">
        <v>7</v>
      </c>
      <c r="V15" s="230">
        <v>5</v>
      </c>
      <c r="W15" s="230">
        <v>1</v>
      </c>
      <c r="X15" s="230">
        <v>2</v>
      </c>
      <c r="Y15" s="230">
        <v>3</v>
      </c>
      <c r="Z15" s="231" t="s">
        <v>26</v>
      </c>
      <c r="AA15" s="239" t="s">
        <v>26</v>
      </c>
      <c r="AB15" s="230">
        <v>2</v>
      </c>
      <c r="AC15" s="230">
        <v>1</v>
      </c>
      <c r="AD15" s="230">
        <v>0</v>
      </c>
      <c r="AE15" s="230">
        <v>0</v>
      </c>
      <c r="AF15" s="230">
        <v>0</v>
      </c>
      <c r="AG15" s="230">
        <v>1</v>
      </c>
      <c r="AH15" s="230">
        <v>1</v>
      </c>
      <c r="AI15" s="230">
        <v>5</v>
      </c>
      <c r="AJ15" s="230">
        <v>1</v>
      </c>
      <c r="AK15" s="230">
        <v>0</v>
      </c>
      <c r="AL15" s="230">
        <v>1</v>
      </c>
      <c r="AM15" s="230">
        <v>1</v>
      </c>
      <c r="AN15" s="230">
        <v>0</v>
      </c>
      <c r="AO15" s="230">
        <v>2</v>
      </c>
      <c r="AP15" s="230">
        <v>0</v>
      </c>
      <c r="AQ15" s="230">
        <v>0</v>
      </c>
      <c r="AR15" s="230">
        <v>0</v>
      </c>
      <c r="AS15" s="230">
        <v>2</v>
      </c>
      <c r="AT15" s="230">
        <v>1</v>
      </c>
      <c r="AU15" s="230">
        <v>2</v>
      </c>
      <c r="AV15" s="230">
        <v>3</v>
      </c>
      <c r="AW15" s="230">
        <v>7</v>
      </c>
      <c r="AX15" s="230">
        <v>0</v>
      </c>
      <c r="AY15" s="230"/>
      <c r="AZ15" s="240" t="s">
        <v>26</v>
      </c>
    </row>
    <row r="16" spans="1:52" ht="13.5">
      <c r="A16" s="241" t="s">
        <v>27</v>
      </c>
      <c r="B16" s="231">
        <v>2071</v>
      </c>
      <c r="C16" s="230">
        <v>107</v>
      </c>
      <c r="D16" s="230">
        <v>41</v>
      </c>
      <c r="E16" s="230">
        <v>34</v>
      </c>
      <c r="F16" s="230">
        <v>32</v>
      </c>
      <c r="G16" s="230">
        <v>256</v>
      </c>
      <c r="H16" s="230">
        <v>21</v>
      </c>
      <c r="I16" s="230">
        <v>20</v>
      </c>
      <c r="J16" s="230">
        <v>24</v>
      </c>
      <c r="K16" s="230">
        <v>21</v>
      </c>
      <c r="L16" s="230">
        <v>13</v>
      </c>
      <c r="M16" s="230">
        <v>0</v>
      </c>
      <c r="N16" s="230">
        <v>38</v>
      </c>
      <c r="O16" s="230">
        <v>133</v>
      </c>
      <c r="P16" s="230">
        <v>772</v>
      </c>
      <c r="Q16" s="230">
        <v>3</v>
      </c>
      <c r="R16" s="230">
        <v>20</v>
      </c>
      <c r="S16" s="230">
        <v>11</v>
      </c>
      <c r="T16" s="230">
        <v>10</v>
      </c>
      <c r="U16" s="230">
        <v>12</v>
      </c>
      <c r="V16" s="230">
        <v>25</v>
      </c>
      <c r="W16" s="230">
        <v>3</v>
      </c>
      <c r="X16" s="230">
        <v>5</v>
      </c>
      <c r="Y16" s="230">
        <v>7</v>
      </c>
      <c r="Z16" s="240" t="s">
        <v>27</v>
      </c>
      <c r="AA16" s="242" t="s">
        <v>27</v>
      </c>
      <c r="AB16" s="230">
        <v>0</v>
      </c>
      <c r="AC16" s="230">
        <v>4</v>
      </c>
      <c r="AD16" s="230">
        <v>1</v>
      </c>
      <c r="AE16" s="230">
        <v>7</v>
      </c>
      <c r="AF16" s="230">
        <v>1</v>
      </c>
      <c r="AG16" s="230">
        <v>2</v>
      </c>
      <c r="AH16" s="230">
        <v>0</v>
      </c>
      <c r="AI16" s="230">
        <v>3</v>
      </c>
      <c r="AJ16" s="230">
        <v>0</v>
      </c>
      <c r="AK16" s="230">
        <v>0</v>
      </c>
      <c r="AL16" s="230">
        <v>6</v>
      </c>
      <c r="AM16" s="230">
        <v>0</v>
      </c>
      <c r="AN16" s="230">
        <v>4</v>
      </c>
      <c r="AO16" s="230">
        <v>160</v>
      </c>
      <c r="AP16" s="230">
        <v>28</v>
      </c>
      <c r="AQ16" s="230">
        <v>67</v>
      </c>
      <c r="AR16" s="230">
        <v>28</v>
      </c>
      <c r="AS16" s="230">
        <v>29</v>
      </c>
      <c r="AT16" s="230">
        <v>34</v>
      </c>
      <c r="AU16" s="230">
        <v>9</v>
      </c>
      <c r="AV16" s="230">
        <v>78</v>
      </c>
      <c r="AW16" s="230">
        <v>0</v>
      </c>
      <c r="AX16" s="230">
        <v>2</v>
      </c>
      <c r="AY16" s="230"/>
      <c r="AZ16" s="240" t="s">
        <v>27</v>
      </c>
    </row>
    <row r="17" spans="1:52" ht="13.5">
      <c r="A17" s="230" t="s">
        <v>28</v>
      </c>
      <c r="B17" s="231">
        <v>957</v>
      </c>
      <c r="C17" s="230">
        <v>45</v>
      </c>
      <c r="D17" s="230">
        <v>16</v>
      </c>
      <c r="E17" s="230">
        <v>14</v>
      </c>
      <c r="F17" s="230">
        <v>264</v>
      </c>
      <c r="G17" s="230">
        <v>18</v>
      </c>
      <c r="H17" s="230">
        <v>53</v>
      </c>
      <c r="I17" s="230">
        <v>1</v>
      </c>
      <c r="J17" s="230">
        <v>188</v>
      </c>
      <c r="K17" s="230">
        <v>8</v>
      </c>
      <c r="L17" s="230">
        <v>67</v>
      </c>
      <c r="M17" s="230">
        <v>30</v>
      </c>
      <c r="N17" s="230">
        <v>0</v>
      </c>
      <c r="O17" s="230">
        <v>17</v>
      </c>
      <c r="P17" s="230">
        <v>83</v>
      </c>
      <c r="Q17" s="230">
        <v>1</v>
      </c>
      <c r="R17" s="230">
        <v>2</v>
      </c>
      <c r="S17" s="230">
        <v>4</v>
      </c>
      <c r="T17" s="230">
        <v>4</v>
      </c>
      <c r="U17" s="230">
        <v>2</v>
      </c>
      <c r="V17" s="230">
        <v>9</v>
      </c>
      <c r="W17" s="230">
        <v>2</v>
      </c>
      <c r="X17" s="230">
        <v>3</v>
      </c>
      <c r="Y17" s="230">
        <v>1</v>
      </c>
      <c r="Z17" s="231" t="s">
        <v>28</v>
      </c>
      <c r="AA17" s="239" t="s">
        <v>28</v>
      </c>
      <c r="AB17" s="230">
        <v>0</v>
      </c>
      <c r="AC17" s="230">
        <v>1</v>
      </c>
      <c r="AD17" s="230">
        <v>0</v>
      </c>
      <c r="AE17" s="230">
        <v>1</v>
      </c>
      <c r="AF17" s="230">
        <v>1</v>
      </c>
      <c r="AG17" s="230">
        <v>2</v>
      </c>
      <c r="AH17" s="230">
        <v>0</v>
      </c>
      <c r="AI17" s="230">
        <v>2</v>
      </c>
      <c r="AJ17" s="230">
        <v>0</v>
      </c>
      <c r="AK17" s="230">
        <v>2</v>
      </c>
      <c r="AL17" s="230">
        <v>0</v>
      </c>
      <c r="AM17" s="230">
        <v>1</v>
      </c>
      <c r="AN17" s="230">
        <v>1</v>
      </c>
      <c r="AO17" s="230">
        <v>4</v>
      </c>
      <c r="AP17" s="230">
        <v>1</v>
      </c>
      <c r="AQ17" s="230">
        <v>0</v>
      </c>
      <c r="AR17" s="230">
        <v>0</v>
      </c>
      <c r="AS17" s="230">
        <v>6</v>
      </c>
      <c r="AT17" s="230">
        <v>4</v>
      </c>
      <c r="AU17" s="230">
        <v>0</v>
      </c>
      <c r="AV17" s="230">
        <v>27</v>
      </c>
      <c r="AW17" s="230">
        <v>72</v>
      </c>
      <c r="AX17" s="230">
        <v>0</v>
      </c>
      <c r="AY17" s="230"/>
      <c r="AZ17" s="240" t="s">
        <v>28</v>
      </c>
    </row>
    <row r="18" spans="1:52" ht="13.5">
      <c r="A18" s="230" t="s">
        <v>29</v>
      </c>
      <c r="B18" s="231">
        <v>2404</v>
      </c>
      <c r="C18" s="230">
        <v>888</v>
      </c>
      <c r="D18" s="230">
        <v>82</v>
      </c>
      <c r="E18" s="230">
        <v>44</v>
      </c>
      <c r="F18" s="230">
        <v>39</v>
      </c>
      <c r="G18" s="230">
        <v>218</v>
      </c>
      <c r="H18" s="230">
        <v>27</v>
      </c>
      <c r="I18" s="230">
        <v>29</v>
      </c>
      <c r="J18" s="230">
        <v>21</v>
      </c>
      <c r="K18" s="230">
        <v>89</v>
      </c>
      <c r="L18" s="230">
        <v>12</v>
      </c>
      <c r="M18" s="230">
        <v>135</v>
      </c>
      <c r="N18" s="230">
        <v>18</v>
      </c>
      <c r="O18" s="230">
        <v>0</v>
      </c>
      <c r="P18" s="230">
        <v>144</v>
      </c>
      <c r="Q18" s="230">
        <v>27</v>
      </c>
      <c r="R18" s="230">
        <v>58</v>
      </c>
      <c r="S18" s="230">
        <v>16</v>
      </c>
      <c r="T18" s="230">
        <v>20</v>
      </c>
      <c r="U18" s="230">
        <v>42</v>
      </c>
      <c r="V18" s="230">
        <v>35</v>
      </c>
      <c r="W18" s="230">
        <v>7</v>
      </c>
      <c r="X18" s="230">
        <v>105</v>
      </c>
      <c r="Y18" s="230">
        <v>65</v>
      </c>
      <c r="Z18" s="231" t="s">
        <v>29</v>
      </c>
      <c r="AA18" s="239" t="s">
        <v>29</v>
      </c>
      <c r="AB18" s="230">
        <v>31</v>
      </c>
      <c r="AC18" s="230">
        <v>9</v>
      </c>
      <c r="AD18" s="230">
        <v>1</v>
      </c>
      <c r="AE18" s="230">
        <v>25</v>
      </c>
      <c r="AF18" s="230">
        <v>9</v>
      </c>
      <c r="AG18" s="230">
        <v>17</v>
      </c>
      <c r="AH18" s="230">
        <v>8</v>
      </c>
      <c r="AI18" s="230">
        <v>6</v>
      </c>
      <c r="AJ18" s="230">
        <v>4</v>
      </c>
      <c r="AK18" s="230">
        <v>10</v>
      </c>
      <c r="AL18" s="230">
        <v>8</v>
      </c>
      <c r="AM18" s="230">
        <v>4</v>
      </c>
      <c r="AN18" s="230">
        <v>25</v>
      </c>
      <c r="AO18" s="230">
        <v>46</v>
      </c>
      <c r="AP18" s="230">
        <v>3</v>
      </c>
      <c r="AQ18" s="230">
        <v>15</v>
      </c>
      <c r="AR18" s="230">
        <v>6</v>
      </c>
      <c r="AS18" s="230">
        <v>10</v>
      </c>
      <c r="AT18" s="230">
        <v>19</v>
      </c>
      <c r="AU18" s="230">
        <v>8</v>
      </c>
      <c r="AV18" s="230">
        <v>16</v>
      </c>
      <c r="AW18" s="230">
        <v>1</v>
      </c>
      <c r="AX18" s="230">
        <v>2</v>
      </c>
      <c r="AY18" s="230"/>
      <c r="AZ18" s="240" t="s">
        <v>29</v>
      </c>
    </row>
    <row r="19" spans="1:52" ht="13.5">
      <c r="A19" s="230" t="s">
        <v>30</v>
      </c>
      <c r="B19" s="231">
        <v>2448</v>
      </c>
      <c r="C19" s="230">
        <v>102</v>
      </c>
      <c r="D19" s="230">
        <v>52</v>
      </c>
      <c r="E19" s="230">
        <v>33</v>
      </c>
      <c r="F19" s="230">
        <v>334</v>
      </c>
      <c r="G19" s="230">
        <v>141</v>
      </c>
      <c r="H19" s="230">
        <v>42</v>
      </c>
      <c r="I19" s="230">
        <v>9</v>
      </c>
      <c r="J19" s="230">
        <v>47</v>
      </c>
      <c r="K19" s="230">
        <v>15</v>
      </c>
      <c r="L19" s="230">
        <v>21</v>
      </c>
      <c r="M19" s="230">
        <v>822</v>
      </c>
      <c r="N19" s="230">
        <v>76</v>
      </c>
      <c r="O19" s="230">
        <v>121</v>
      </c>
      <c r="P19" s="230">
        <v>0</v>
      </c>
      <c r="Q19" s="230">
        <v>10</v>
      </c>
      <c r="R19" s="230">
        <v>9</v>
      </c>
      <c r="S19" s="230">
        <v>3</v>
      </c>
      <c r="T19" s="230">
        <v>6</v>
      </c>
      <c r="U19" s="230">
        <v>24</v>
      </c>
      <c r="V19" s="230">
        <v>45</v>
      </c>
      <c r="W19" s="230">
        <v>1</v>
      </c>
      <c r="X19" s="230">
        <v>7</v>
      </c>
      <c r="Y19" s="230">
        <v>10</v>
      </c>
      <c r="Z19" s="231" t="s">
        <v>30</v>
      </c>
      <c r="AA19" s="239" t="s">
        <v>30</v>
      </c>
      <c r="AB19" s="230">
        <v>6</v>
      </c>
      <c r="AC19" s="230">
        <v>10</v>
      </c>
      <c r="AD19" s="230">
        <v>1</v>
      </c>
      <c r="AE19" s="230">
        <v>10</v>
      </c>
      <c r="AF19" s="230">
        <v>4</v>
      </c>
      <c r="AG19" s="230">
        <v>2</v>
      </c>
      <c r="AH19" s="230">
        <v>1</v>
      </c>
      <c r="AI19" s="230">
        <v>0</v>
      </c>
      <c r="AJ19" s="230">
        <v>1</v>
      </c>
      <c r="AK19" s="230">
        <v>4</v>
      </c>
      <c r="AL19" s="230">
        <v>3</v>
      </c>
      <c r="AM19" s="230">
        <v>8</v>
      </c>
      <c r="AN19" s="230">
        <v>3</v>
      </c>
      <c r="AO19" s="230">
        <v>78</v>
      </c>
      <c r="AP19" s="230">
        <v>3</v>
      </c>
      <c r="AQ19" s="230">
        <v>63</v>
      </c>
      <c r="AR19" s="230">
        <v>15</v>
      </c>
      <c r="AS19" s="230">
        <v>74</v>
      </c>
      <c r="AT19" s="230">
        <v>25</v>
      </c>
      <c r="AU19" s="230">
        <v>6</v>
      </c>
      <c r="AV19" s="230">
        <v>188</v>
      </c>
      <c r="AW19" s="230">
        <v>13</v>
      </c>
      <c r="AX19" s="230">
        <v>0</v>
      </c>
      <c r="AY19" s="230"/>
      <c r="AZ19" s="240" t="s">
        <v>30</v>
      </c>
    </row>
    <row r="20" spans="1:52" ht="13.5">
      <c r="A20" s="230" t="s">
        <v>31</v>
      </c>
      <c r="B20" s="231">
        <v>633</v>
      </c>
      <c r="C20" s="230">
        <v>339</v>
      </c>
      <c r="D20" s="230">
        <v>22</v>
      </c>
      <c r="E20" s="230">
        <v>11</v>
      </c>
      <c r="F20" s="230">
        <v>2</v>
      </c>
      <c r="G20" s="230">
        <v>58</v>
      </c>
      <c r="H20" s="230">
        <v>3</v>
      </c>
      <c r="I20" s="230">
        <v>12</v>
      </c>
      <c r="J20" s="230">
        <v>2</v>
      </c>
      <c r="K20" s="230">
        <v>15</v>
      </c>
      <c r="L20" s="230">
        <v>2</v>
      </c>
      <c r="M20" s="230">
        <v>7</v>
      </c>
      <c r="N20" s="230">
        <v>5</v>
      </c>
      <c r="O20" s="230">
        <v>30</v>
      </c>
      <c r="P20" s="230">
        <v>4</v>
      </c>
      <c r="Q20" s="230">
        <v>0</v>
      </c>
      <c r="R20" s="230">
        <v>25</v>
      </c>
      <c r="S20" s="230">
        <v>0</v>
      </c>
      <c r="T20" s="230">
        <v>16</v>
      </c>
      <c r="U20" s="230">
        <v>7</v>
      </c>
      <c r="V20" s="230">
        <v>2</v>
      </c>
      <c r="W20" s="230">
        <v>5</v>
      </c>
      <c r="X20" s="230">
        <v>7</v>
      </c>
      <c r="Y20" s="230">
        <v>9</v>
      </c>
      <c r="Z20" s="231" t="s">
        <v>31</v>
      </c>
      <c r="AA20" s="239" t="s">
        <v>31</v>
      </c>
      <c r="AB20" s="230">
        <v>1</v>
      </c>
      <c r="AC20" s="230">
        <v>6</v>
      </c>
      <c r="AD20" s="230">
        <v>0</v>
      </c>
      <c r="AE20" s="230">
        <v>0</v>
      </c>
      <c r="AF20" s="230">
        <v>4</v>
      </c>
      <c r="AG20" s="230">
        <v>0</v>
      </c>
      <c r="AH20" s="230">
        <v>0</v>
      </c>
      <c r="AI20" s="230">
        <v>0</v>
      </c>
      <c r="AJ20" s="230">
        <v>0</v>
      </c>
      <c r="AK20" s="230">
        <v>1</v>
      </c>
      <c r="AL20" s="230">
        <v>12</v>
      </c>
      <c r="AM20" s="230">
        <v>2</v>
      </c>
      <c r="AN20" s="230">
        <v>13</v>
      </c>
      <c r="AO20" s="230">
        <v>0</v>
      </c>
      <c r="AP20" s="230">
        <v>3</v>
      </c>
      <c r="AQ20" s="230">
        <v>1</v>
      </c>
      <c r="AR20" s="230">
        <v>0</v>
      </c>
      <c r="AS20" s="230">
        <v>0</v>
      </c>
      <c r="AT20" s="230">
        <v>2</v>
      </c>
      <c r="AU20" s="230">
        <v>0</v>
      </c>
      <c r="AV20" s="230">
        <v>0</v>
      </c>
      <c r="AW20" s="230">
        <v>0</v>
      </c>
      <c r="AX20" s="230">
        <v>5</v>
      </c>
      <c r="AY20" s="230"/>
      <c r="AZ20" s="240" t="s">
        <v>31</v>
      </c>
    </row>
    <row r="21" spans="1:52" ht="13.5">
      <c r="A21" s="230" t="s">
        <v>32</v>
      </c>
      <c r="B21" s="231">
        <v>1753</v>
      </c>
      <c r="C21" s="230">
        <v>549</v>
      </c>
      <c r="D21" s="230">
        <v>289</v>
      </c>
      <c r="E21" s="230">
        <v>17</v>
      </c>
      <c r="F21" s="230">
        <v>23</v>
      </c>
      <c r="G21" s="230">
        <v>21</v>
      </c>
      <c r="H21" s="230">
        <v>10</v>
      </c>
      <c r="I21" s="230">
        <v>4</v>
      </c>
      <c r="J21" s="230">
        <v>4</v>
      </c>
      <c r="K21" s="230">
        <v>58</v>
      </c>
      <c r="L21" s="230">
        <v>4</v>
      </c>
      <c r="M21" s="230">
        <v>22</v>
      </c>
      <c r="N21" s="230">
        <v>4</v>
      </c>
      <c r="O21" s="230">
        <v>81</v>
      </c>
      <c r="P21" s="230">
        <v>17</v>
      </c>
      <c r="Q21" s="230">
        <v>16</v>
      </c>
      <c r="R21" s="230">
        <v>0</v>
      </c>
      <c r="S21" s="230">
        <v>4</v>
      </c>
      <c r="T21" s="230">
        <v>113</v>
      </c>
      <c r="U21" s="230">
        <v>21</v>
      </c>
      <c r="V21" s="230">
        <v>3</v>
      </c>
      <c r="W21" s="230">
        <v>11</v>
      </c>
      <c r="X21" s="230">
        <v>33</v>
      </c>
      <c r="Y21" s="230">
        <v>9</v>
      </c>
      <c r="Z21" s="231" t="s">
        <v>32</v>
      </c>
      <c r="AA21" s="239" t="s">
        <v>32</v>
      </c>
      <c r="AB21" s="230">
        <v>9</v>
      </c>
      <c r="AC21" s="230">
        <v>19</v>
      </c>
      <c r="AD21" s="230">
        <v>6</v>
      </c>
      <c r="AE21" s="230">
        <v>42</v>
      </c>
      <c r="AF21" s="230">
        <v>4</v>
      </c>
      <c r="AG21" s="230">
        <v>42</v>
      </c>
      <c r="AH21" s="230">
        <v>5</v>
      </c>
      <c r="AI21" s="230">
        <v>39</v>
      </c>
      <c r="AJ21" s="230">
        <v>30</v>
      </c>
      <c r="AK21" s="230">
        <v>34</v>
      </c>
      <c r="AL21" s="230">
        <v>51</v>
      </c>
      <c r="AM21" s="230">
        <v>30</v>
      </c>
      <c r="AN21" s="230">
        <v>116</v>
      </c>
      <c r="AO21" s="230">
        <v>2</v>
      </c>
      <c r="AP21" s="230">
        <v>0</v>
      </c>
      <c r="AQ21" s="230">
        <v>2</v>
      </c>
      <c r="AR21" s="230">
        <v>1</v>
      </c>
      <c r="AS21" s="230">
        <v>0</v>
      </c>
      <c r="AT21" s="230">
        <v>2</v>
      </c>
      <c r="AU21" s="230">
        <v>0</v>
      </c>
      <c r="AV21" s="230">
        <v>6</v>
      </c>
      <c r="AW21" s="230">
        <v>0</v>
      </c>
      <c r="AX21" s="230">
        <v>0</v>
      </c>
      <c r="AY21" s="230"/>
      <c r="AZ21" s="240" t="s">
        <v>32</v>
      </c>
    </row>
    <row r="22" spans="1:52" ht="13.5">
      <c r="A22" s="230" t="s">
        <v>33</v>
      </c>
      <c r="B22" s="231">
        <v>358</v>
      </c>
      <c r="C22" s="230">
        <v>38</v>
      </c>
      <c r="D22" s="230">
        <v>6</v>
      </c>
      <c r="E22" s="230">
        <v>202</v>
      </c>
      <c r="F22" s="230">
        <v>13</v>
      </c>
      <c r="G22" s="230">
        <v>6</v>
      </c>
      <c r="H22" s="230">
        <v>3</v>
      </c>
      <c r="I22" s="230">
        <v>1</v>
      </c>
      <c r="J22" s="230">
        <v>2</v>
      </c>
      <c r="K22" s="230">
        <v>2</v>
      </c>
      <c r="L22" s="230">
        <v>1</v>
      </c>
      <c r="M22" s="230">
        <v>5</v>
      </c>
      <c r="N22" s="230">
        <v>2</v>
      </c>
      <c r="O22" s="230">
        <v>7</v>
      </c>
      <c r="P22" s="230">
        <v>11</v>
      </c>
      <c r="Q22" s="230">
        <v>4</v>
      </c>
      <c r="R22" s="230">
        <v>0</v>
      </c>
      <c r="S22" s="230">
        <v>0</v>
      </c>
      <c r="T22" s="230">
        <v>2</v>
      </c>
      <c r="U22" s="230">
        <v>12</v>
      </c>
      <c r="V22" s="230">
        <v>20</v>
      </c>
      <c r="W22" s="230">
        <v>0</v>
      </c>
      <c r="X22" s="230">
        <v>0</v>
      </c>
      <c r="Y22" s="230">
        <v>0</v>
      </c>
      <c r="Z22" s="231" t="s">
        <v>33</v>
      </c>
      <c r="AA22" s="239" t="s">
        <v>33</v>
      </c>
      <c r="AB22" s="230">
        <v>0</v>
      </c>
      <c r="AC22" s="230">
        <v>0</v>
      </c>
      <c r="AD22" s="230">
        <v>0</v>
      </c>
      <c r="AE22" s="230">
        <v>0</v>
      </c>
      <c r="AF22" s="230">
        <v>0</v>
      </c>
      <c r="AG22" s="230">
        <v>4</v>
      </c>
      <c r="AH22" s="230">
        <v>0</v>
      </c>
      <c r="AI22" s="230">
        <v>0</v>
      </c>
      <c r="AJ22" s="230">
        <v>0</v>
      </c>
      <c r="AK22" s="230">
        <v>2</v>
      </c>
      <c r="AL22" s="230">
        <v>0</v>
      </c>
      <c r="AM22" s="230">
        <v>3</v>
      </c>
      <c r="AN22" s="230">
        <v>3</v>
      </c>
      <c r="AO22" s="230">
        <v>1</v>
      </c>
      <c r="AP22" s="230">
        <v>0</v>
      </c>
      <c r="AQ22" s="230">
        <v>4</v>
      </c>
      <c r="AR22" s="230">
        <v>0</v>
      </c>
      <c r="AS22" s="230">
        <v>0</v>
      </c>
      <c r="AT22" s="230">
        <v>0</v>
      </c>
      <c r="AU22" s="230">
        <v>0</v>
      </c>
      <c r="AV22" s="230">
        <v>0</v>
      </c>
      <c r="AW22" s="230">
        <v>0</v>
      </c>
      <c r="AX22" s="230">
        <v>4</v>
      </c>
      <c r="AY22" s="230"/>
      <c r="AZ22" s="240" t="s">
        <v>33</v>
      </c>
    </row>
    <row r="23" spans="1:52" ht="13.5">
      <c r="A23" s="230" t="s">
        <v>34</v>
      </c>
      <c r="B23" s="231">
        <v>1028</v>
      </c>
      <c r="C23" s="230">
        <v>336</v>
      </c>
      <c r="D23" s="230">
        <v>62</v>
      </c>
      <c r="E23" s="230">
        <v>10</v>
      </c>
      <c r="F23" s="230">
        <v>11</v>
      </c>
      <c r="G23" s="230">
        <v>26</v>
      </c>
      <c r="H23" s="230">
        <v>8</v>
      </c>
      <c r="I23" s="230">
        <v>3</v>
      </c>
      <c r="J23" s="230">
        <v>0</v>
      </c>
      <c r="K23" s="230">
        <v>25</v>
      </c>
      <c r="L23" s="230">
        <v>8</v>
      </c>
      <c r="M23" s="230">
        <v>6</v>
      </c>
      <c r="N23" s="230">
        <v>1</v>
      </c>
      <c r="O23" s="230">
        <v>21</v>
      </c>
      <c r="P23" s="230">
        <v>9</v>
      </c>
      <c r="Q23" s="230">
        <v>15</v>
      </c>
      <c r="R23" s="230">
        <v>129</v>
      </c>
      <c r="S23" s="230">
        <v>2</v>
      </c>
      <c r="T23" s="230">
        <v>0</v>
      </c>
      <c r="U23" s="230">
        <v>6</v>
      </c>
      <c r="V23" s="230">
        <v>5</v>
      </c>
      <c r="W23" s="230">
        <v>11</v>
      </c>
      <c r="X23" s="230">
        <v>12</v>
      </c>
      <c r="Y23" s="230">
        <v>9</v>
      </c>
      <c r="Z23" s="231" t="s">
        <v>34</v>
      </c>
      <c r="AA23" s="239" t="s">
        <v>34</v>
      </c>
      <c r="AB23" s="230">
        <v>11</v>
      </c>
      <c r="AC23" s="230">
        <v>6</v>
      </c>
      <c r="AD23" s="230">
        <v>0</v>
      </c>
      <c r="AE23" s="230">
        <v>6</v>
      </c>
      <c r="AF23" s="230">
        <v>2</v>
      </c>
      <c r="AG23" s="230">
        <v>24</v>
      </c>
      <c r="AH23" s="230">
        <v>1</v>
      </c>
      <c r="AI23" s="230">
        <v>6</v>
      </c>
      <c r="AJ23" s="230">
        <v>9</v>
      </c>
      <c r="AK23" s="230">
        <v>29</v>
      </c>
      <c r="AL23" s="230">
        <v>59</v>
      </c>
      <c r="AM23" s="230">
        <v>19</v>
      </c>
      <c r="AN23" s="230">
        <v>124</v>
      </c>
      <c r="AO23" s="230">
        <v>1</v>
      </c>
      <c r="AP23" s="230">
        <v>0</v>
      </c>
      <c r="AQ23" s="230">
        <v>3</v>
      </c>
      <c r="AR23" s="230">
        <v>1</v>
      </c>
      <c r="AS23" s="230">
        <v>4</v>
      </c>
      <c r="AT23" s="230">
        <v>6</v>
      </c>
      <c r="AU23" s="230">
        <v>1</v>
      </c>
      <c r="AV23" s="230">
        <v>1</v>
      </c>
      <c r="AW23" s="230">
        <v>0</v>
      </c>
      <c r="AX23" s="230">
        <v>0</v>
      </c>
      <c r="AY23" s="230"/>
      <c r="AZ23" s="240" t="s">
        <v>34</v>
      </c>
    </row>
    <row r="24" spans="1:52" ht="13.5">
      <c r="A24" s="230" t="s">
        <v>35</v>
      </c>
      <c r="B24" s="231">
        <v>442</v>
      </c>
      <c r="C24" s="230">
        <v>131</v>
      </c>
      <c r="D24" s="230">
        <v>20</v>
      </c>
      <c r="E24" s="230">
        <v>30</v>
      </c>
      <c r="F24" s="230">
        <v>11</v>
      </c>
      <c r="G24" s="230">
        <v>57</v>
      </c>
      <c r="H24" s="230">
        <v>8</v>
      </c>
      <c r="I24" s="230">
        <v>18</v>
      </c>
      <c r="J24" s="230">
        <v>7</v>
      </c>
      <c r="K24" s="230">
        <v>3</v>
      </c>
      <c r="L24" s="230">
        <v>9</v>
      </c>
      <c r="M24" s="230">
        <v>17</v>
      </c>
      <c r="N24" s="230">
        <v>2</v>
      </c>
      <c r="O24" s="230">
        <v>34</v>
      </c>
      <c r="P24" s="230">
        <v>9</v>
      </c>
      <c r="Q24" s="230">
        <v>4</v>
      </c>
      <c r="R24" s="230">
        <v>13</v>
      </c>
      <c r="S24" s="230">
        <v>6</v>
      </c>
      <c r="T24" s="230">
        <v>8</v>
      </c>
      <c r="U24" s="230">
        <v>0</v>
      </c>
      <c r="V24" s="230">
        <v>7</v>
      </c>
      <c r="W24" s="230">
        <v>4</v>
      </c>
      <c r="X24" s="230">
        <v>7</v>
      </c>
      <c r="Y24" s="230">
        <v>2</v>
      </c>
      <c r="Z24" s="231" t="s">
        <v>35</v>
      </c>
      <c r="AA24" s="239" t="s">
        <v>35</v>
      </c>
      <c r="AB24" s="230">
        <v>1</v>
      </c>
      <c r="AC24" s="230">
        <v>1</v>
      </c>
      <c r="AD24" s="230">
        <v>1</v>
      </c>
      <c r="AE24" s="230">
        <v>4</v>
      </c>
      <c r="AF24" s="230">
        <v>0</v>
      </c>
      <c r="AG24" s="230">
        <v>6</v>
      </c>
      <c r="AH24" s="230">
        <v>1</v>
      </c>
      <c r="AI24" s="230">
        <v>0</v>
      </c>
      <c r="AJ24" s="230">
        <v>0</v>
      </c>
      <c r="AK24" s="230">
        <v>0</v>
      </c>
      <c r="AL24" s="230">
        <v>1</v>
      </c>
      <c r="AM24" s="230">
        <v>0</v>
      </c>
      <c r="AN24" s="230">
        <v>5</v>
      </c>
      <c r="AO24" s="230">
        <v>0</v>
      </c>
      <c r="AP24" s="230">
        <v>0</v>
      </c>
      <c r="AQ24" s="230">
        <v>2</v>
      </c>
      <c r="AR24" s="230">
        <v>0</v>
      </c>
      <c r="AS24" s="230">
        <v>3</v>
      </c>
      <c r="AT24" s="230">
        <v>5</v>
      </c>
      <c r="AU24" s="230">
        <v>0</v>
      </c>
      <c r="AV24" s="230">
        <v>1</v>
      </c>
      <c r="AW24" s="230">
        <v>1</v>
      </c>
      <c r="AX24" s="230">
        <v>3</v>
      </c>
      <c r="AY24" s="230"/>
      <c r="AZ24" s="240" t="s">
        <v>35</v>
      </c>
    </row>
    <row r="25" spans="1:52" ht="13.5">
      <c r="A25" s="230" t="s">
        <v>36</v>
      </c>
      <c r="B25" s="231">
        <v>451</v>
      </c>
      <c r="C25" s="230">
        <v>84</v>
      </c>
      <c r="D25" s="230">
        <v>20</v>
      </c>
      <c r="E25" s="230">
        <v>73</v>
      </c>
      <c r="F25" s="230">
        <v>8</v>
      </c>
      <c r="G25" s="230">
        <v>15</v>
      </c>
      <c r="H25" s="230">
        <v>24</v>
      </c>
      <c r="I25" s="230">
        <v>4</v>
      </c>
      <c r="J25" s="230">
        <v>6</v>
      </c>
      <c r="K25" s="230">
        <v>4</v>
      </c>
      <c r="L25" s="230">
        <v>11</v>
      </c>
      <c r="M25" s="230">
        <v>26</v>
      </c>
      <c r="N25" s="230">
        <v>0</v>
      </c>
      <c r="O25" s="230">
        <v>27</v>
      </c>
      <c r="P25" s="230">
        <v>30</v>
      </c>
      <c r="Q25" s="230">
        <v>0</v>
      </c>
      <c r="R25" s="230">
        <v>9</v>
      </c>
      <c r="S25" s="230">
        <v>17</v>
      </c>
      <c r="T25" s="230">
        <v>12</v>
      </c>
      <c r="U25" s="230">
        <v>11</v>
      </c>
      <c r="V25" s="230">
        <v>0</v>
      </c>
      <c r="W25" s="230">
        <v>2</v>
      </c>
      <c r="X25" s="230">
        <v>1</v>
      </c>
      <c r="Y25" s="230">
        <v>5</v>
      </c>
      <c r="Z25" s="231" t="s">
        <v>36</v>
      </c>
      <c r="AA25" s="239" t="s">
        <v>36</v>
      </c>
      <c r="AB25" s="230">
        <v>1</v>
      </c>
      <c r="AC25" s="230">
        <v>0</v>
      </c>
      <c r="AD25" s="230">
        <v>0</v>
      </c>
      <c r="AE25" s="230">
        <v>0</v>
      </c>
      <c r="AF25" s="230">
        <v>1</v>
      </c>
      <c r="AG25" s="230">
        <v>0</v>
      </c>
      <c r="AH25" s="230">
        <v>0</v>
      </c>
      <c r="AI25" s="230">
        <v>0</v>
      </c>
      <c r="AJ25" s="230">
        <v>0</v>
      </c>
      <c r="AK25" s="230">
        <v>12</v>
      </c>
      <c r="AL25" s="230">
        <v>3</v>
      </c>
      <c r="AM25" s="230">
        <v>0</v>
      </c>
      <c r="AN25" s="230">
        <v>1</v>
      </c>
      <c r="AO25" s="230">
        <v>5</v>
      </c>
      <c r="AP25" s="230">
        <v>0</v>
      </c>
      <c r="AQ25" s="230">
        <v>13</v>
      </c>
      <c r="AR25" s="230">
        <v>2</v>
      </c>
      <c r="AS25" s="230">
        <v>1</v>
      </c>
      <c r="AT25" s="230">
        <v>15</v>
      </c>
      <c r="AU25" s="230">
        <v>1</v>
      </c>
      <c r="AV25" s="230">
        <v>1</v>
      </c>
      <c r="AW25" s="230">
        <v>0</v>
      </c>
      <c r="AX25" s="230">
        <v>6</v>
      </c>
      <c r="AY25" s="230"/>
      <c r="AZ25" s="240" t="s">
        <v>36</v>
      </c>
    </row>
    <row r="26" spans="1:52" ht="13.5">
      <c r="A26" s="230" t="s">
        <v>37</v>
      </c>
      <c r="B26" s="231">
        <v>373</v>
      </c>
      <c r="C26" s="230">
        <v>40</v>
      </c>
      <c r="D26" s="230">
        <v>95</v>
      </c>
      <c r="E26" s="230">
        <v>6</v>
      </c>
      <c r="F26" s="230">
        <v>2</v>
      </c>
      <c r="G26" s="230">
        <v>9</v>
      </c>
      <c r="H26" s="230">
        <v>4</v>
      </c>
      <c r="I26" s="230">
        <v>1</v>
      </c>
      <c r="J26" s="230">
        <v>0</v>
      </c>
      <c r="K26" s="230">
        <v>48</v>
      </c>
      <c r="L26" s="230">
        <v>2</v>
      </c>
      <c r="M26" s="230">
        <v>0</v>
      </c>
      <c r="N26" s="230">
        <v>1</v>
      </c>
      <c r="O26" s="230">
        <v>8</v>
      </c>
      <c r="P26" s="230">
        <v>2</v>
      </c>
      <c r="Q26" s="230">
        <v>4</v>
      </c>
      <c r="R26" s="230">
        <v>12</v>
      </c>
      <c r="S26" s="230">
        <v>1</v>
      </c>
      <c r="T26" s="230">
        <v>14</v>
      </c>
      <c r="U26" s="230">
        <v>1</v>
      </c>
      <c r="V26" s="230">
        <v>0</v>
      </c>
      <c r="W26" s="230">
        <v>0</v>
      </c>
      <c r="X26" s="230">
        <v>3</v>
      </c>
      <c r="Y26" s="230">
        <v>1</v>
      </c>
      <c r="Z26" s="231" t="s">
        <v>37</v>
      </c>
      <c r="AA26" s="239" t="s">
        <v>37</v>
      </c>
      <c r="AB26" s="230">
        <v>4</v>
      </c>
      <c r="AC26" s="230">
        <v>47</v>
      </c>
      <c r="AD26" s="230">
        <v>2</v>
      </c>
      <c r="AE26" s="230">
        <v>5</v>
      </c>
      <c r="AF26" s="230">
        <v>3</v>
      </c>
      <c r="AG26" s="230">
        <v>4</v>
      </c>
      <c r="AH26" s="230">
        <v>34</v>
      </c>
      <c r="AI26" s="230">
        <v>2</v>
      </c>
      <c r="AJ26" s="230">
        <v>0</v>
      </c>
      <c r="AK26" s="230">
        <v>3</v>
      </c>
      <c r="AL26" s="230">
        <v>4</v>
      </c>
      <c r="AM26" s="230">
        <v>9</v>
      </c>
      <c r="AN26" s="230">
        <v>0</v>
      </c>
      <c r="AO26" s="230">
        <v>0</v>
      </c>
      <c r="AP26" s="230">
        <v>0</v>
      </c>
      <c r="AQ26" s="230">
        <v>0</v>
      </c>
      <c r="AR26" s="230">
        <v>0</v>
      </c>
      <c r="AS26" s="230">
        <v>1</v>
      </c>
      <c r="AT26" s="230">
        <v>0</v>
      </c>
      <c r="AU26" s="230">
        <v>0</v>
      </c>
      <c r="AV26" s="230">
        <v>0</v>
      </c>
      <c r="AW26" s="230">
        <v>1</v>
      </c>
      <c r="AX26" s="230">
        <v>0</v>
      </c>
      <c r="AY26" s="230"/>
      <c r="AZ26" s="240" t="s">
        <v>37</v>
      </c>
    </row>
    <row r="27" spans="1:52" ht="13.5">
      <c r="A27" s="230" t="s">
        <v>40</v>
      </c>
      <c r="B27" s="231">
        <v>915</v>
      </c>
      <c r="C27" s="230">
        <v>455</v>
      </c>
      <c r="D27" s="230">
        <v>22</v>
      </c>
      <c r="E27" s="230">
        <v>12</v>
      </c>
      <c r="F27" s="230">
        <v>2</v>
      </c>
      <c r="G27" s="230">
        <v>21</v>
      </c>
      <c r="H27" s="230">
        <v>7</v>
      </c>
      <c r="I27" s="230">
        <v>4</v>
      </c>
      <c r="J27" s="230">
        <v>1</v>
      </c>
      <c r="K27" s="230">
        <v>41</v>
      </c>
      <c r="L27" s="230">
        <v>4</v>
      </c>
      <c r="M27" s="230">
        <v>7</v>
      </c>
      <c r="N27" s="230">
        <v>6</v>
      </c>
      <c r="O27" s="230">
        <v>117</v>
      </c>
      <c r="P27" s="230">
        <v>13</v>
      </c>
      <c r="Q27" s="230">
        <v>14</v>
      </c>
      <c r="R27" s="230">
        <v>14</v>
      </c>
      <c r="S27" s="230">
        <v>1</v>
      </c>
      <c r="T27" s="230">
        <v>7</v>
      </c>
      <c r="U27" s="230">
        <v>12</v>
      </c>
      <c r="V27" s="230">
        <v>6</v>
      </c>
      <c r="W27" s="230">
        <v>2</v>
      </c>
      <c r="X27" s="230">
        <v>0</v>
      </c>
      <c r="Y27" s="230">
        <v>97</v>
      </c>
      <c r="Z27" s="231" t="s">
        <v>40</v>
      </c>
      <c r="AA27" s="239" t="s">
        <v>40</v>
      </c>
      <c r="AB27" s="230">
        <v>19</v>
      </c>
      <c r="AC27" s="230">
        <v>2</v>
      </c>
      <c r="AD27" s="230">
        <v>0</v>
      </c>
      <c r="AE27" s="230">
        <v>4</v>
      </c>
      <c r="AF27" s="230">
        <v>0</v>
      </c>
      <c r="AG27" s="230">
        <v>1</v>
      </c>
      <c r="AH27" s="230">
        <v>1</v>
      </c>
      <c r="AI27" s="230">
        <v>0</v>
      </c>
      <c r="AJ27" s="230">
        <v>1</v>
      </c>
      <c r="AK27" s="230">
        <v>3</v>
      </c>
      <c r="AL27" s="230">
        <v>2</v>
      </c>
      <c r="AM27" s="230">
        <v>1</v>
      </c>
      <c r="AN27" s="230">
        <v>12</v>
      </c>
      <c r="AO27" s="230">
        <v>0</v>
      </c>
      <c r="AP27" s="230">
        <v>0</v>
      </c>
      <c r="AQ27" s="230">
        <v>0</v>
      </c>
      <c r="AR27" s="230">
        <v>0</v>
      </c>
      <c r="AS27" s="230">
        <v>0</v>
      </c>
      <c r="AT27" s="230">
        <v>1</v>
      </c>
      <c r="AU27" s="230">
        <v>1</v>
      </c>
      <c r="AV27" s="230">
        <v>1</v>
      </c>
      <c r="AW27" s="230">
        <v>1</v>
      </c>
      <c r="AX27" s="230">
        <v>0</v>
      </c>
      <c r="AY27" s="230"/>
      <c r="AZ27" s="240" t="s">
        <v>40</v>
      </c>
    </row>
    <row r="28" spans="1:52" ht="13.5">
      <c r="A28" s="230" t="s">
        <v>41</v>
      </c>
      <c r="B28" s="231">
        <v>652</v>
      </c>
      <c r="C28" s="230">
        <v>203</v>
      </c>
      <c r="D28" s="230">
        <v>15</v>
      </c>
      <c r="E28" s="230">
        <v>7</v>
      </c>
      <c r="F28" s="230">
        <v>2</v>
      </c>
      <c r="G28" s="230">
        <v>27</v>
      </c>
      <c r="H28" s="230">
        <v>0</v>
      </c>
      <c r="I28" s="230">
        <v>1</v>
      </c>
      <c r="J28" s="230">
        <v>1</v>
      </c>
      <c r="K28" s="230">
        <v>91</v>
      </c>
      <c r="L28" s="230">
        <v>2</v>
      </c>
      <c r="M28" s="230">
        <v>9</v>
      </c>
      <c r="N28" s="230">
        <v>1</v>
      </c>
      <c r="O28" s="230">
        <v>77</v>
      </c>
      <c r="P28" s="230">
        <v>10</v>
      </c>
      <c r="Q28" s="230">
        <v>7</v>
      </c>
      <c r="R28" s="230">
        <v>8</v>
      </c>
      <c r="S28" s="230">
        <v>0</v>
      </c>
      <c r="T28" s="230">
        <v>9</v>
      </c>
      <c r="U28" s="230">
        <v>4</v>
      </c>
      <c r="V28" s="230">
        <v>9</v>
      </c>
      <c r="W28" s="230">
        <v>4</v>
      </c>
      <c r="X28" s="230">
        <v>85</v>
      </c>
      <c r="Y28" s="230">
        <v>0</v>
      </c>
      <c r="Z28" s="231" t="s">
        <v>41</v>
      </c>
      <c r="AA28" s="239" t="s">
        <v>41</v>
      </c>
      <c r="AB28" s="230">
        <v>41</v>
      </c>
      <c r="AC28" s="230">
        <v>0</v>
      </c>
      <c r="AD28" s="230">
        <v>0</v>
      </c>
      <c r="AE28" s="230">
        <v>3</v>
      </c>
      <c r="AF28" s="230">
        <v>1</v>
      </c>
      <c r="AG28" s="230">
        <v>4</v>
      </c>
      <c r="AH28" s="230">
        <v>0</v>
      </c>
      <c r="AI28" s="230">
        <v>8</v>
      </c>
      <c r="AJ28" s="230">
        <v>0</v>
      </c>
      <c r="AK28" s="230">
        <v>8</v>
      </c>
      <c r="AL28" s="230">
        <v>7</v>
      </c>
      <c r="AM28" s="230">
        <v>0</v>
      </c>
      <c r="AN28" s="230">
        <v>8</v>
      </c>
      <c r="AO28" s="230">
        <v>0</v>
      </c>
      <c r="AP28" s="230">
        <v>0</v>
      </c>
      <c r="AQ28" s="230">
        <v>0</v>
      </c>
      <c r="AR28" s="230">
        <v>0</v>
      </c>
      <c r="AS28" s="230">
        <v>0</v>
      </c>
      <c r="AT28" s="230">
        <v>0</v>
      </c>
      <c r="AU28" s="230">
        <v>0</v>
      </c>
      <c r="AV28" s="230">
        <v>0</v>
      </c>
      <c r="AW28" s="230">
        <v>0</v>
      </c>
      <c r="AX28" s="230">
        <v>0</v>
      </c>
      <c r="AY28" s="230"/>
      <c r="AZ28" s="240" t="s">
        <v>41</v>
      </c>
    </row>
    <row r="29" spans="1:52" ht="13.5">
      <c r="A29" s="230" t="s">
        <v>42</v>
      </c>
      <c r="B29" s="231">
        <v>476</v>
      </c>
      <c r="C29" s="230">
        <v>230</v>
      </c>
      <c r="D29" s="230">
        <v>24</v>
      </c>
      <c r="E29" s="230">
        <v>5</v>
      </c>
      <c r="F29" s="230">
        <v>2</v>
      </c>
      <c r="G29" s="230">
        <v>5</v>
      </c>
      <c r="H29" s="230">
        <v>2</v>
      </c>
      <c r="I29" s="230">
        <v>1</v>
      </c>
      <c r="J29" s="230">
        <v>1</v>
      </c>
      <c r="K29" s="230">
        <v>54</v>
      </c>
      <c r="L29" s="230">
        <v>1</v>
      </c>
      <c r="M29" s="230">
        <v>0</v>
      </c>
      <c r="N29" s="230">
        <v>0</v>
      </c>
      <c r="O29" s="230">
        <v>22</v>
      </c>
      <c r="P29" s="230">
        <v>7</v>
      </c>
      <c r="Q29" s="230">
        <v>4</v>
      </c>
      <c r="R29" s="230">
        <v>20</v>
      </c>
      <c r="S29" s="230">
        <v>2</v>
      </c>
      <c r="T29" s="230">
        <v>3</v>
      </c>
      <c r="U29" s="230">
        <v>4</v>
      </c>
      <c r="V29" s="230">
        <v>0</v>
      </c>
      <c r="W29" s="230">
        <v>5</v>
      </c>
      <c r="X29" s="230">
        <v>24</v>
      </c>
      <c r="Y29" s="230">
        <v>35</v>
      </c>
      <c r="Z29" s="231" t="s">
        <v>42</v>
      </c>
      <c r="AA29" s="239" t="s">
        <v>42</v>
      </c>
      <c r="AB29" s="230">
        <v>0</v>
      </c>
      <c r="AC29" s="230">
        <v>7</v>
      </c>
      <c r="AD29" s="230">
        <v>1</v>
      </c>
      <c r="AE29" s="230">
        <v>0</v>
      </c>
      <c r="AF29" s="230">
        <v>0</v>
      </c>
      <c r="AG29" s="230">
        <v>0</v>
      </c>
      <c r="AH29" s="230">
        <v>0</v>
      </c>
      <c r="AI29" s="230">
        <v>3</v>
      </c>
      <c r="AJ29" s="230">
        <v>0</v>
      </c>
      <c r="AK29" s="230">
        <v>9</v>
      </c>
      <c r="AL29" s="230">
        <v>0</v>
      </c>
      <c r="AM29" s="230">
        <v>0</v>
      </c>
      <c r="AN29" s="230">
        <v>4</v>
      </c>
      <c r="AO29" s="230">
        <v>0</v>
      </c>
      <c r="AP29" s="230">
        <v>1</v>
      </c>
      <c r="AQ29" s="230">
        <v>0</v>
      </c>
      <c r="AR29" s="230">
        <v>0</v>
      </c>
      <c r="AS29" s="230">
        <v>0</v>
      </c>
      <c r="AT29" s="230">
        <v>0</v>
      </c>
      <c r="AU29" s="230">
        <v>0</v>
      </c>
      <c r="AV29" s="230">
        <v>0</v>
      </c>
      <c r="AW29" s="230">
        <v>0</v>
      </c>
      <c r="AX29" s="230">
        <v>0</v>
      </c>
      <c r="AY29" s="230"/>
      <c r="AZ29" s="240" t="s">
        <v>42</v>
      </c>
    </row>
    <row r="30" spans="1:52" ht="13.5">
      <c r="A30" s="230" t="s">
        <v>44</v>
      </c>
      <c r="B30" s="231">
        <v>485</v>
      </c>
      <c r="C30" s="230">
        <v>20</v>
      </c>
      <c r="D30" s="230">
        <v>233</v>
      </c>
      <c r="E30" s="230">
        <v>1</v>
      </c>
      <c r="F30" s="230">
        <v>2</v>
      </c>
      <c r="G30" s="230">
        <v>6</v>
      </c>
      <c r="H30" s="230">
        <v>5</v>
      </c>
      <c r="I30" s="230">
        <v>1</v>
      </c>
      <c r="J30" s="230">
        <v>2</v>
      </c>
      <c r="K30" s="230">
        <v>15</v>
      </c>
      <c r="L30" s="230">
        <v>1</v>
      </c>
      <c r="M30" s="230">
        <v>1</v>
      </c>
      <c r="N30" s="230">
        <v>1</v>
      </c>
      <c r="O30" s="230">
        <v>3</v>
      </c>
      <c r="P30" s="230">
        <v>2</v>
      </c>
      <c r="Q30" s="230">
        <v>2</v>
      </c>
      <c r="R30" s="230">
        <v>14</v>
      </c>
      <c r="S30" s="230">
        <v>0</v>
      </c>
      <c r="T30" s="230">
        <v>9</v>
      </c>
      <c r="U30" s="230">
        <v>5</v>
      </c>
      <c r="V30" s="230">
        <v>0</v>
      </c>
      <c r="W30" s="230">
        <v>42</v>
      </c>
      <c r="X30" s="230">
        <v>4</v>
      </c>
      <c r="Y30" s="230">
        <v>1</v>
      </c>
      <c r="Z30" s="231" t="s">
        <v>44</v>
      </c>
      <c r="AA30" s="239" t="s">
        <v>44</v>
      </c>
      <c r="AB30" s="230">
        <v>4</v>
      </c>
      <c r="AC30" s="230">
        <v>0</v>
      </c>
      <c r="AD30" s="230">
        <v>14</v>
      </c>
      <c r="AE30" s="230">
        <v>25</v>
      </c>
      <c r="AF30" s="230">
        <v>3</v>
      </c>
      <c r="AG30" s="230">
        <v>10</v>
      </c>
      <c r="AH30" s="230">
        <v>25</v>
      </c>
      <c r="AI30" s="230">
        <v>17</v>
      </c>
      <c r="AJ30" s="230">
        <v>2</v>
      </c>
      <c r="AK30" s="230">
        <v>5</v>
      </c>
      <c r="AL30" s="230">
        <v>8</v>
      </c>
      <c r="AM30" s="230">
        <v>2</v>
      </c>
      <c r="AN30" s="230">
        <v>0</v>
      </c>
      <c r="AO30" s="230">
        <v>0</v>
      </c>
      <c r="AP30" s="230">
        <v>0</v>
      </c>
      <c r="AQ30" s="230">
        <v>0</v>
      </c>
      <c r="AR30" s="230">
        <v>0</v>
      </c>
      <c r="AS30" s="230">
        <v>0</v>
      </c>
      <c r="AT30" s="230">
        <v>0</v>
      </c>
      <c r="AU30" s="230">
        <v>0</v>
      </c>
      <c r="AV30" s="230">
        <v>0</v>
      </c>
      <c r="AW30" s="230">
        <v>0</v>
      </c>
      <c r="AX30" s="230">
        <v>0</v>
      </c>
      <c r="AY30" s="230"/>
      <c r="AZ30" s="240" t="s">
        <v>44</v>
      </c>
    </row>
    <row r="31" spans="1:52" ht="13.5">
      <c r="A31" s="230" t="s">
        <v>45</v>
      </c>
      <c r="B31" s="231">
        <v>97</v>
      </c>
      <c r="C31" s="230">
        <v>4</v>
      </c>
      <c r="D31" s="230">
        <v>25</v>
      </c>
      <c r="E31" s="230">
        <v>0</v>
      </c>
      <c r="F31" s="230">
        <v>0</v>
      </c>
      <c r="G31" s="230">
        <v>0</v>
      </c>
      <c r="H31" s="230">
        <v>0</v>
      </c>
      <c r="I31" s="230">
        <v>1</v>
      </c>
      <c r="J31" s="230">
        <v>0</v>
      </c>
      <c r="K31" s="230">
        <v>7</v>
      </c>
      <c r="L31" s="230">
        <v>1</v>
      </c>
      <c r="M31" s="230">
        <v>0</v>
      </c>
      <c r="N31" s="230">
        <v>0</v>
      </c>
      <c r="O31" s="230">
        <v>3</v>
      </c>
      <c r="P31" s="230">
        <v>1</v>
      </c>
      <c r="Q31" s="230">
        <v>3</v>
      </c>
      <c r="R31" s="230">
        <v>4</v>
      </c>
      <c r="S31" s="230">
        <v>0</v>
      </c>
      <c r="T31" s="230">
        <v>0</v>
      </c>
      <c r="U31" s="230">
        <v>0</v>
      </c>
      <c r="V31" s="230">
        <v>0</v>
      </c>
      <c r="W31" s="230">
        <v>3</v>
      </c>
      <c r="X31" s="230">
        <v>0</v>
      </c>
      <c r="Y31" s="230">
        <v>0</v>
      </c>
      <c r="Z31" s="231" t="s">
        <v>45</v>
      </c>
      <c r="AA31" s="239" t="s">
        <v>45</v>
      </c>
      <c r="AB31" s="230">
        <v>0</v>
      </c>
      <c r="AC31" s="230">
        <v>13</v>
      </c>
      <c r="AD31" s="230">
        <v>0</v>
      </c>
      <c r="AE31" s="230">
        <v>9</v>
      </c>
      <c r="AF31" s="230">
        <v>5</v>
      </c>
      <c r="AG31" s="230">
        <v>2</v>
      </c>
      <c r="AH31" s="230">
        <v>1</v>
      </c>
      <c r="AI31" s="230">
        <v>1</v>
      </c>
      <c r="AJ31" s="230">
        <v>0</v>
      </c>
      <c r="AK31" s="230">
        <v>0</v>
      </c>
      <c r="AL31" s="230">
        <v>0</v>
      </c>
      <c r="AM31" s="230">
        <v>10</v>
      </c>
      <c r="AN31" s="230">
        <v>1</v>
      </c>
      <c r="AO31" s="230">
        <v>0</v>
      </c>
      <c r="AP31" s="230">
        <v>0</v>
      </c>
      <c r="AQ31" s="230">
        <v>0</v>
      </c>
      <c r="AR31" s="230">
        <v>3</v>
      </c>
      <c r="AS31" s="230">
        <v>0</v>
      </c>
      <c r="AT31" s="230">
        <v>0</v>
      </c>
      <c r="AU31" s="230">
        <v>0</v>
      </c>
      <c r="AV31" s="230">
        <v>0</v>
      </c>
      <c r="AW31" s="230">
        <v>0</v>
      </c>
      <c r="AX31" s="230">
        <v>0</v>
      </c>
      <c r="AY31" s="230"/>
      <c r="AZ31" s="240" t="s">
        <v>45</v>
      </c>
    </row>
    <row r="32" spans="1:52" ht="13.5">
      <c r="A32" s="230" t="s">
        <v>47</v>
      </c>
      <c r="B32" s="231">
        <v>591</v>
      </c>
      <c r="C32" s="230">
        <v>36</v>
      </c>
      <c r="D32" s="230">
        <v>294</v>
      </c>
      <c r="E32" s="230">
        <v>2</v>
      </c>
      <c r="F32" s="230">
        <v>5</v>
      </c>
      <c r="G32" s="230">
        <v>3</v>
      </c>
      <c r="H32" s="230">
        <v>8</v>
      </c>
      <c r="I32" s="230">
        <v>1</v>
      </c>
      <c r="J32" s="230">
        <v>5</v>
      </c>
      <c r="K32" s="230">
        <v>5</v>
      </c>
      <c r="L32" s="230">
        <v>8</v>
      </c>
      <c r="M32" s="230">
        <v>1</v>
      </c>
      <c r="N32" s="230">
        <v>0</v>
      </c>
      <c r="O32" s="230">
        <v>6</v>
      </c>
      <c r="P32" s="230">
        <v>5</v>
      </c>
      <c r="Q32" s="230">
        <v>0</v>
      </c>
      <c r="R32" s="230">
        <v>24</v>
      </c>
      <c r="S32" s="230">
        <v>2</v>
      </c>
      <c r="T32" s="230">
        <v>9</v>
      </c>
      <c r="U32" s="230">
        <v>2</v>
      </c>
      <c r="V32" s="230">
        <v>1</v>
      </c>
      <c r="W32" s="230">
        <v>8</v>
      </c>
      <c r="X32" s="230">
        <v>2</v>
      </c>
      <c r="Y32" s="230">
        <v>4</v>
      </c>
      <c r="Z32" s="231" t="s">
        <v>47</v>
      </c>
      <c r="AA32" s="239" t="s">
        <v>47</v>
      </c>
      <c r="AB32" s="230">
        <v>1</v>
      </c>
      <c r="AC32" s="230">
        <v>39</v>
      </c>
      <c r="AD32" s="230">
        <v>22</v>
      </c>
      <c r="AE32" s="230">
        <v>0</v>
      </c>
      <c r="AF32" s="230">
        <v>39</v>
      </c>
      <c r="AG32" s="230">
        <v>24</v>
      </c>
      <c r="AH32" s="230">
        <v>2</v>
      </c>
      <c r="AI32" s="230">
        <v>7</v>
      </c>
      <c r="AJ32" s="230">
        <v>0</v>
      </c>
      <c r="AK32" s="230">
        <v>3</v>
      </c>
      <c r="AL32" s="230">
        <v>2</v>
      </c>
      <c r="AM32" s="230">
        <v>15</v>
      </c>
      <c r="AN32" s="230">
        <v>2</v>
      </c>
      <c r="AO32" s="230">
        <v>1</v>
      </c>
      <c r="AP32" s="230">
        <v>0</v>
      </c>
      <c r="AQ32" s="230">
        <v>0</v>
      </c>
      <c r="AR32" s="230">
        <v>0</v>
      </c>
      <c r="AS32" s="230">
        <v>0</v>
      </c>
      <c r="AT32" s="230">
        <v>2</v>
      </c>
      <c r="AU32" s="230">
        <v>0</v>
      </c>
      <c r="AV32" s="230">
        <v>1</v>
      </c>
      <c r="AW32" s="230">
        <v>0</v>
      </c>
      <c r="AX32" s="230">
        <v>0</v>
      </c>
      <c r="AY32" s="230"/>
      <c r="AZ32" s="240" t="s">
        <v>47</v>
      </c>
    </row>
    <row r="33" spans="1:52" ht="13.5">
      <c r="A33" s="230" t="s">
        <v>48</v>
      </c>
      <c r="B33" s="231">
        <v>127</v>
      </c>
      <c r="C33" s="230">
        <v>23</v>
      </c>
      <c r="D33" s="230">
        <v>46</v>
      </c>
      <c r="E33" s="230">
        <v>0</v>
      </c>
      <c r="F33" s="230">
        <v>1</v>
      </c>
      <c r="G33" s="230">
        <v>0</v>
      </c>
      <c r="H33" s="230">
        <v>0</v>
      </c>
      <c r="I33" s="230">
        <v>1</v>
      </c>
      <c r="J33" s="230">
        <v>1</v>
      </c>
      <c r="K33" s="230">
        <v>0</v>
      </c>
      <c r="L33" s="230">
        <v>0</v>
      </c>
      <c r="M33" s="230">
        <v>2</v>
      </c>
      <c r="N33" s="230">
        <v>0</v>
      </c>
      <c r="O33" s="230">
        <v>0</v>
      </c>
      <c r="P33" s="230">
        <v>2</v>
      </c>
      <c r="Q33" s="230">
        <v>1</v>
      </c>
      <c r="R33" s="230">
        <v>4</v>
      </c>
      <c r="S33" s="230">
        <v>0</v>
      </c>
      <c r="T33" s="230">
        <v>1</v>
      </c>
      <c r="U33" s="230">
        <v>1</v>
      </c>
      <c r="V33" s="230">
        <v>2</v>
      </c>
      <c r="W33" s="230">
        <v>0</v>
      </c>
      <c r="X33" s="230">
        <v>0</v>
      </c>
      <c r="Y33" s="230">
        <v>0</v>
      </c>
      <c r="Z33" s="231" t="s">
        <v>48</v>
      </c>
      <c r="AA33" s="239" t="s">
        <v>48</v>
      </c>
      <c r="AB33" s="230">
        <v>0</v>
      </c>
      <c r="AC33" s="230">
        <v>2</v>
      </c>
      <c r="AD33" s="230">
        <v>9</v>
      </c>
      <c r="AE33" s="230">
        <v>24</v>
      </c>
      <c r="AF33" s="230">
        <v>0</v>
      </c>
      <c r="AG33" s="230">
        <v>1</v>
      </c>
      <c r="AH33" s="230">
        <v>0</v>
      </c>
      <c r="AI33" s="230">
        <v>1</v>
      </c>
      <c r="AJ33" s="230">
        <v>0</v>
      </c>
      <c r="AK33" s="230">
        <v>1</v>
      </c>
      <c r="AL33" s="230">
        <v>0</v>
      </c>
      <c r="AM33" s="230">
        <v>1</v>
      </c>
      <c r="AN33" s="230">
        <v>1</v>
      </c>
      <c r="AO33" s="230">
        <v>0</v>
      </c>
      <c r="AP33" s="230">
        <v>0</v>
      </c>
      <c r="AQ33" s="230">
        <v>0</v>
      </c>
      <c r="AR33" s="230">
        <v>0</v>
      </c>
      <c r="AS33" s="230">
        <v>0</v>
      </c>
      <c r="AT33" s="230">
        <v>0</v>
      </c>
      <c r="AU33" s="230">
        <v>0</v>
      </c>
      <c r="AV33" s="230">
        <v>0</v>
      </c>
      <c r="AW33" s="230">
        <v>0</v>
      </c>
      <c r="AX33" s="230">
        <v>2</v>
      </c>
      <c r="AY33" s="230"/>
      <c r="AZ33" s="240" t="s">
        <v>48</v>
      </c>
    </row>
    <row r="34" spans="1:52" ht="13.5">
      <c r="A34" s="230" t="s">
        <v>50</v>
      </c>
      <c r="B34" s="231">
        <v>521</v>
      </c>
      <c r="C34" s="230">
        <v>32</v>
      </c>
      <c r="D34" s="230">
        <v>230</v>
      </c>
      <c r="E34" s="230">
        <v>7</v>
      </c>
      <c r="F34" s="230">
        <v>0</v>
      </c>
      <c r="G34" s="230">
        <v>5</v>
      </c>
      <c r="H34" s="230">
        <v>1</v>
      </c>
      <c r="I34" s="230">
        <v>3</v>
      </c>
      <c r="J34" s="230">
        <v>2</v>
      </c>
      <c r="K34" s="230">
        <v>18</v>
      </c>
      <c r="L34" s="230">
        <v>1</v>
      </c>
      <c r="M34" s="230">
        <v>3</v>
      </c>
      <c r="N34" s="230">
        <v>2</v>
      </c>
      <c r="O34" s="230">
        <v>14</v>
      </c>
      <c r="P34" s="230">
        <v>13</v>
      </c>
      <c r="Q34" s="230">
        <v>2</v>
      </c>
      <c r="R34" s="230">
        <v>30</v>
      </c>
      <c r="S34" s="230">
        <v>0</v>
      </c>
      <c r="T34" s="230">
        <v>5</v>
      </c>
      <c r="U34" s="230">
        <v>1</v>
      </c>
      <c r="V34" s="230">
        <v>3</v>
      </c>
      <c r="W34" s="230">
        <v>13</v>
      </c>
      <c r="X34" s="230">
        <v>0</v>
      </c>
      <c r="Y34" s="230">
        <v>3</v>
      </c>
      <c r="Z34" s="231" t="s">
        <v>50</v>
      </c>
      <c r="AA34" s="239" t="s">
        <v>50</v>
      </c>
      <c r="AB34" s="230">
        <v>1</v>
      </c>
      <c r="AC34" s="230">
        <v>8</v>
      </c>
      <c r="AD34" s="230">
        <v>0</v>
      </c>
      <c r="AE34" s="230">
        <v>19</v>
      </c>
      <c r="AF34" s="230">
        <v>2</v>
      </c>
      <c r="AG34" s="230">
        <v>0</v>
      </c>
      <c r="AH34" s="230">
        <v>0</v>
      </c>
      <c r="AI34" s="230">
        <v>4</v>
      </c>
      <c r="AJ34" s="230">
        <v>1</v>
      </c>
      <c r="AK34" s="230">
        <v>31</v>
      </c>
      <c r="AL34" s="230">
        <v>17</v>
      </c>
      <c r="AM34" s="230">
        <v>29</v>
      </c>
      <c r="AN34" s="230">
        <v>18</v>
      </c>
      <c r="AO34" s="230">
        <v>0</v>
      </c>
      <c r="AP34" s="230">
        <v>1</v>
      </c>
      <c r="AQ34" s="230">
        <v>0</v>
      </c>
      <c r="AR34" s="230">
        <v>0</v>
      </c>
      <c r="AS34" s="230">
        <v>0</v>
      </c>
      <c r="AT34" s="230">
        <v>0</v>
      </c>
      <c r="AU34" s="230">
        <v>0</v>
      </c>
      <c r="AV34" s="230">
        <v>2</v>
      </c>
      <c r="AW34" s="230">
        <v>0</v>
      </c>
      <c r="AX34" s="230">
        <v>0</v>
      </c>
      <c r="AY34" s="230"/>
      <c r="AZ34" s="240" t="s">
        <v>50</v>
      </c>
    </row>
    <row r="35" spans="1:52" ht="13.5">
      <c r="A35" s="230" t="s">
        <v>51</v>
      </c>
      <c r="B35" s="231">
        <v>241</v>
      </c>
      <c r="C35" s="230">
        <v>15</v>
      </c>
      <c r="D35" s="230">
        <v>69</v>
      </c>
      <c r="E35" s="230">
        <v>0</v>
      </c>
      <c r="F35" s="230">
        <v>2</v>
      </c>
      <c r="G35" s="230">
        <v>0</v>
      </c>
      <c r="H35" s="230">
        <v>0</v>
      </c>
      <c r="I35" s="230">
        <v>0</v>
      </c>
      <c r="J35" s="230">
        <v>0</v>
      </c>
      <c r="K35" s="230">
        <v>28</v>
      </c>
      <c r="L35" s="230">
        <v>0</v>
      </c>
      <c r="M35" s="230">
        <v>1</v>
      </c>
      <c r="N35" s="230">
        <v>0</v>
      </c>
      <c r="O35" s="230">
        <v>3</v>
      </c>
      <c r="P35" s="230">
        <v>3</v>
      </c>
      <c r="Q35" s="230">
        <v>2</v>
      </c>
      <c r="R35" s="230">
        <v>16</v>
      </c>
      <c r="S35" s="230">
        <v>1</v>
      </c>
      <c r="T35" s="230">
        <v>0</v>
      </c>
      <c r="U35" s="230">
        <v>1</v>
      </c>
      <c r="V35" s="230">
        <v>1</v>
      </c>
      <c r="W35" s="230">
        <v>48</v>
      </c>
      <c r="X35" s="230">
        <v>0</v>
      </c>
      <c r="Y35" s="230">
        <v>1</v>
      </c>
      <c r="Z35" s="231" t="s">
        <v>51</v>
      </c>
      <c r="AA35" s="239" t="s">
        <v>51</v>
      </c>
      <c r="AB35" s="230">
        <v>3</v>
      </c>
      <c r="AC35" s="230">
        <v>15</v>
      </c>
      <c r="AD35" s="230">
        <v>3</v>
      </c>
      <c r="AE35" s="230">
        <v>3</v>
      </c>
      <c r="AF35" s="230">
        <v>0</v>
      </c>
      <c r="AG35" s="230">
        <v>4</v>
      </c>
      <c r="AH35" s="230">
        <v>0</v>
      </c>
      <c r="AI35" s="230">
        <v>14</v>
      </c>
      <c r="AJ35" s="230">
        <v>5</v>
      </c>
      <c r="AK35" s="230">
        <v>2</v>
      </c>
      <c r="AL35" s="230">
        <v>0</v>
      </c>
      <c r="AM35" s="230">
        <v>0</v>
      </c>
      <c r="AN35" s="230">
        <v>0</v>
      </c>
      <c r="AO35" s="230">
        <v>0</v>
      </c>
      <c r="AP35" s="230">
        <v>0</v>
      </c>
      <c r="AQ35" s="230">
        <v>0</v>
      </c>
      <c r="AR35" s="230">
        <v>0</v>
      </c>
      <c r="AS35" s="230">
        <v>0</v>
      </c>
      <c r="AT35" s="230">
        <v>0</v>
      </c>
      <c r="AU35" s="230">
        <v>1</v>
      </c>
      <c r="AV35" s="230">
        <v>0</v>
      </c>
      <c r="AW35" s="230">
        <v>0</v>
      </c>
      <c r="AX35" s="230">
        <v>0</v>
      </c>
      <c r="AY35" s="230"/>
      <c r="AZ35" s="240" t="s">
        <v>51</v>
      </c>
    </row>
    <row r="36" spans="1:52" ht="13.5">
      <c r="A36" s="230" t="s">
        <v>52</v>
      </c>
      <c r="B36" s="231">
        <v>390</v>
      </c>
      <c r="C36" s="230">
        <v>54</v>
      </c>
      <c r="D36" s="230">
        <v>134</v>
      </c>
      <c r="E36" s="230">
        <v>4</v>
      </c>
      <c r="F36" s="230">
        <v>0</v>
      </c>
      <c r="G36" s="230">
        <v>3</v>
      </c>
      <c r="H36" s="230">
        <v>0</v>
      </c>
      <c r="I36" s="230">
        <v>0</v>
      </c>
      <c r="J36" s="230">
        <v>0</v>
      </c>
      <c r="K36" s="230">
        <v>27</v>
      </c>
      <c r="L36" s="230">
        <v>0</v>
      </c>
      <c r="M36" s="230">
        <v>0</v>
      </c>
      <c r="N36" s="230">
        <v>1</v>
      </c>
      <c r="O36" s="230">
        <v>11</v>
      </c>
      <c r="P36" s="230">
        <v>4</v>
      </c>
      <c r="Q36" s="230">
        <v>1</v>
      </c>
      <c r="R36" s="230">
        <v>54</v>
      </c>
      <c r="S36" s="230">
        <v>0</v>
      </c>
      <c r="T36" s="230">
        <v>5</v>
      </c>
      <c r="U36" s="230">
        <v>1</v>
      </c>
      <c r="V36" s="230">
        <v>0</v>
      </c>
      <c r="W36" s="230">
        <v>16</v>
      </c>
      <c r="X36" s="230">
        <v>2</v>
      </c>
      <c r="Y36" s="230">
        <v>4</v>
      </c>
      <c r="Z36" s="231" t="s">
        <v>52</v>
      </c>
      <c r="AA36" s="239" t="s">
        <v>52</v>
      </c>
      <c r="AB36" s="230">
        <v>5</v>
      </c>
      <c r="AC36" s="230">
        <v>7</v>
      </c>
      <c r="AD36" s="230">
        <v>0</v>
      </c>
      <c r="AE36" s="230">
        <v>6</v>
      </c>
      <c r="AF36" s="230">
        <v>2</v>
      </c>
      <c r="AG36" s="230">
        <v>2</v>
      </c>
      <c r="AH36" s="230">
        <v>17</v>
      </c>
      <c r="AI36" s="230">
        <v>0</v>
      </c>
      <c r="AJ36" s="230">
        <v>14</v>
      </c>
      <c r="AK36" s="230">
        <v>6</v>
      </c>
      <c r="AL36" s="230">
        <v>0</v>
      </c>
      <c r="AM36" s="230">
        <v>4</v>
      </c>
      <c r="AN36" s="230">
        <v>5</v>
      </c>
      <c r="AO36" s="230">
        <v>0</v>
      </c>
      <c r="AP36" s="230">
        <v>0</v>
      </c>
      <c r="AQ36" s="230">
        <v>0</v>
      </c>
      <c r="AR36" s="230">
        <v>0</v>
      </c>
      <c r="AS36" s="230">
        <v>0</v>
      </c>
      <c r="AT36" s="230">
        <v>0</v>
      </c>
      <c r="AU36" s="230">
        <v>0</v>
      </c>
      <c r="AV36" s="230">
        <v>1</v>
      </c>
      <c r="AW36" s="230">
        <v>0</v>
      </c>
      <c r="AX36" s="230">
        <v>0</v>
      </c>
      <c r="AY36" s="230"/>
      <c r="AZ36" s="240" t="s">
        <v>52</v>
      </c>
    </row>
    <row r="37" spans="1:52" ht="13.5">
      <c r="A37" s="230" t="s">
        <v>53</v>
      </c>
      <c r="B37" s="231">
        <v>134</v>
      </c>
      <c r="C37" s="230">
        <v>28</v>
      </c>
      <c r="D37" s="230">
        <v>31</v>
      </c>
      <c r="E37" s="230">
        <v>0</v>
      </c>
      <c r="F37" s="230">
        <v>0</v>
      </c>
      <c r="G37" s="230">
        <v>2</v>
      </c>
      <c r="H37" s="230">
        <v>1</v>
      </c>
      <c r="I37" s="230">
        <v>0</v>
      </c>
      <c r="J37" s="230">
        <v>0</v>
      </c>
      <c r="K37" s="230">
        <v>5</v>
      </c>
      <c r="L37" s="230">
        <v>4</v>
      </c>
      <c r="M37" s="230">
        <v>1</v>
      </c>
      <c r="N37" s="230">
        <v>0</v>
      </c>
      <c r="O37" s="230">
        <v>4</v>
      </c>
      <c r="P37" s="230">
        <v>0</v>
      </c>
      <c r="Q37" s="230">
        <v>0</v>
      </c>
      <c r="R37" s="230">
        <v>14</v>
      </c>
      <c r="S37" s="230">
        <v>0</v>
      </c>
      <c r="T37" s="230">
        <v>0</v>
      </c>
      <c r="U37" s="230">
        <v>0</v>
      </c>
      <c r="V37" s="230">
        <v>0</v>
      </c>
      <c r="W37" s="230">
        <v>0</v>
      </c>
      <c r="X37" s="230">
        <v>1</v>
      </c>
      <c r="Y37" s="230">
        <v>1</v>
      </c>
      <c r="Z37" s="231" t="s">
        <v>53</v>
      </c>
      <c r="AA37" s="239" t="s">
        <v>53</v>
      </c>
      <c r="AB37" s="230">
        <v>4</v>
      </c>
      <c r="AC37" s="230">
        <v>2</v>
      </c>
      <c r="AD37" s="230">
        <v>0</v>
      </c>
      <c r="AE37" s="230">
        <v>2</v>
      </c>
      <c r="AF37" s="230">
        <v>0</v>
      </c>
      <c r="AG37" s="230">
        <v>1</v>
      </c>
      <c r="AH37" s="230">
        <v>0</v>
      </c>
      <c r="AI37" s="230">
        <v>24</v>
      </c>
      <c r="AJ37" s="230">
        <v>0</v>
      </c>
      <c r="AK37" s="230">
        <v>0</v>
      </c>
      <c r="AL37" s="230">
        <v>0</v>
      </c>
      <c r="AM37" s="230">
        <v>6</v>
      </c>
      <c r="AN37" s="230">
        <v>3</v>
      </c>
      <c r="AO37" s="230">
        <v>0</v>
      </c>
      <c r="AP37" s="230">
        <v>0</v>
      </c>
      <c r="AQ37" s="230">
        <v>0</v>
      </c>
      <c r="AR37" s="230">
        <v>0</v>
      </c>
      <c r="AS37" s="230">
        <v>0</v>
      </c>
      <c r="AT37" s="230">
        <v>0</v>
      </c>
      <c r="AU37" s="230">
        <v>0</v>
      </c>
      <c r="AV37" s="230">
        <v>0</v>
      </c>
      <c r="AW37" s="230">
        <v>0</v>
      </c>
      <c r="AX37" s="230">
        <v>0</v>
      </c>
      <c r="AY37" s="230"/>
      <c r="AZ37" s="240" t="s">
        <v>53</v>
      </c>
    </row>
    <row r="38" spans="1:52" ht="13.5">
      <c r="A38" s="230" t="s">
        <v>55</v>
      </c>
      <c r="B38" s="231">
        <v>396</v>
      </c>
      <c r="C38" s="230">
        <v>50</v>
      </c>
      <c r="D38" s="230">
        <v>68</v>
      </c>
      <c r="E38" s="230">
        <v>7</v>
      </c>
      <c r="F38" s="230">
        <v>0</v>
      </c>
      <c r="G38" s="230">
        <v>11</v>
      </c>
      <c r="H38" s="230">
        <v>1</v>
      </c>
      <c r="I38" s="230">
        <v>0</v>
      </c>
      <c r="J38" s="230">
        <v>7</v>
      </c>
      <c r="K38" s="230">
        <v>15</v>
      </c>
      <c r="L38" s="230">
        <v>1</v>
      </c>
      <c r="M38" s="230">
        <v>1</v>
      </c>
      <c r="N38" s="230">
        <v>5</v>
      </c>
      <c r="O38" s="230">
        <v>7</v>
      </c>
      <c r="P38" s="230">
        <v>1</v>
      </c>
      <c r="Q38" s="230">
        <v>2</v>
      </c>
      <c r="R38" s="230">
        <v>42</v>
      </c>
      <c r="S38" s="230">
        <v>1</v>
      </c>
      <c r="T38" s="230">
        <v>20</v>
      </c>
      <c r="U38" s="230">
        <v>3</v>
      </c>
      <c r="V38" s="230">
        <v>3</v>
      </c>
      <c r="W38" s="230">
        <v>1</v>
      </c>
      <c r="X38" s="230">
        <v>1</v>
      </c>
      <c r="Y38" s="230">
        <v>2</v>
      </c>
      <c r="Z38" s="231" t="s">
        <v>55</v>
      </c>
      <c r="AA38" s="239" t="s">
        <v>55</v>
      </c>
      <c r="AB38" s="230">
        <v>7</v>
      </c>
      <c r="AC38" s="230">
        <v>18</v>
      </c>
      <c r="AD38" s="230">
        <v>2</v>
      </c>
      <c r="AE38" s="230">
        <v>3</v>
      </c>
      <c r="AF38" s="230">
        <v>1</v>
      </c>
      <c r="AG38" s="230">
        <v>22</v>
      </c>
      <c r="AH38" s="230">
        <v>1</v>
      </c>
      <c r="AI38" s="230">
        <v>1</v>
      </c>
      <c r="AJ38" s="230">
        <v>5</v>
      </c>
      <c r="AK38" s="230">
        <v>0</v>
      </c>
      <c r="AL38" s="230">
        <v>38</v>
      </c>
      <c r="AM38" s="230">
        <v>31</v>
      </c>
      <c r="AN38" s="230">
        <v>17</v>
      </c>
      <c r="AO38" s="230">
        <v>1</v>
      </c>
      <c r="AP38" s="230">
        <v>0</v>
      </c>
      <c r="AQ38" s="230">
        <v>0</v>
      </c>
      <c r="AR38" s="230">
        <v>0</v>
      </c>
      <c r="AS38" s="230">
        <v>0</v>
      </c>
      <c r="AT38" s="230">
        <v>0</v>
      </c>
      <c r="AU38" s="230">
        <v>0</v>
      </c>
      <c r="AV38" s="230">
        <v>0</v>
      </c>
      <c r="AW38" s="230">
        <v>0</v>
      </c>
      <c r="AX38" s="230">
        <v>0</v>
      </c>
      <c r="AY38" s="230"/>
      <c r="AZ38" s="240" t="s">
        <v>55</v>
      </c>
    </row>
    <row r="39" spans="1:52" ht="13.5">
      <c r="A39" s="230" t="s">
        <v>56</v>
      </c>
      <c r="B39" s="231">
        <v>643</v>
      </c>
      <c r="C39" s="230">
        <v>135</v>
      </c>
      <c r="D39" s="230">
        <v>73</v>
      </c>
      <c r="E39" s="230">
        <v>3</v>
      </c>
      <c r="F39" s="230">
        <v>3</v>
      </c>
      <c r="G39" s="230">
        <v>11</v>
      </c>
      <c r="H39" s="230">
        <v>4</v>
      </c>
      <c r="I39" s="230">
        <v>2</v>
      </c>
      <c r="J39" s="230">
        <v>2</v>
      </c>
      <c r="K39" s="230">
        <v>13</v>
      </c>
      <c r="L39" s="230">
        <v>1</v>
      </c>
      <c r="M39" s="230">
        <v>0</v>
      </c>
      <c r="N39" s="230">
        <v>1</v>
      </c>
      <c r="O39" s="230">
        <v>14</v>
      </c>
      <c r="P39" s="230">
        <v>5</v>
      </c>
      <c r="Q39" s="230">
        <v>5</v>
      </c>
      <c r="R39" s="230">
        <v>84</v>
      </c>
      <c r="S39" s="230">
        <v>1</v>
      </c>
      <c r="T39" s="230">
        <v>62</v>
      </c>
      <c r="U39" s="230">
        <v>2</v>
      </c>
      <c r="V39" s="230">
        <v>5</v>
      </c>
      <c r="W39" s="230">
        <v>0</v>
      </c>
      <c r="X39" s="230">
        <v>4</v>
      </c>
      <c r="Y39" s="230">
        <v>3</v>
      </c>
      <c r="Z39" s="231" t="s">
        <v>56</v>
      </c>
      <c r="AA39" s="239" t="s">
        <v>56</v>
      </c>
      <c r="AB39" s="230">
        <v>6</v>
      </c>
      <c r="AC39" s="230">
        <v>9</v>
      </c>
      <c r="AD39" s="230">
        <v>1</v>
      </c>
      <c r="AE39" s="230">
        <v>3</v>
      </c>
      <c r="AF39" s="230">
        <v>7</v>
      </c>
      <c r="AG39" s="230">
        <v>36</v>
      </c>
      <c r="AH39" s="230">
        <v>4</v>
      </c>
      <c r="AI39" s="230">
        <v>4</v>
      </c>
      <c r="AJ39" s="230">
        <v>0</v>
      </c>
      <c r="AK39" s="230">
        <v>67</v>
      </c>
      <c r="AL39" s="230">
        <v>0</v>
      </c>
      <c r="AM39" s="230">
        <v>34</v>
      </c>
      <c r="AN39" s="230">
        <v>35</v>
      </c>
      <c r="AO39" s="230">
        <v>0</v>
      </c>
      <c r="AP39" s="230">
        <v>0</v>
      </c>
      <c r="AQ39" s="230">
        <v>1</v>
      </c>
      <c r="AR39" s="230">
        <v>0</v>
      </c>
      <c r="AS39" s="230">
        <v>0</v>
      </c>
      <c r="AT39" s="230">
        <v>0</v>
      </c>
      <c r="AU39" s="230">
        <v>2</v>
      </c>
      <c r="AV39" s="230">
        <v>1</v>
      </c>
      <c r="AW39" s="230">
        <v>0</v>
      </c>
      <c r="AX39" s="230">
        <v>0</v>
      </c>
      <c r="AY39" s="230"/>
      <c r="AZ39" s="240" t="s">
        <v>56</v>
      </c>
    </row>
    <row r="40" spans="1:52" ht="13.5">
      <c r="A40" s="230" t="s">
        <v>57</v>
      </c>
      <c r="B40" s="231">
        <v>456</v>
      </c>
      <c r="C40" s="230">
        <v>53</v>
      </c>
      <c r="D40" s="230">
        <v>132</v>
      </c>
      <c r="E40" s="230">
        <v>2</v>
      </c>
      <c r="F40" s="230">
        <v>2</v>
      </c>
      <c r="G40" s="230">
        <v>2</v>
      </c>
      <c r="H40" s="230">
        <v>6</v>
      </c>
      <c r="I40" s="230">
        <v>0</v>
      </c>
      <c r="J40" s="230">
        <v>0</v>
      </c>
      <c r="K40" s="230">
        <v>20</v>
      </c>
      <c r="L40" s="230">
        <v>0</v>
      </c>
      <c r="M40" s="230">
        <v>9</v>
      </c>
      <c r="N40" s="230">
        <v>0</v>
      </c>
      <c r="O40" s="230">
        <v>9</v>
      </c>
      <c r="P40" s="230">
        <v>1</v>
      </c>
      <c r="Q40" s="230">
        <v>1</v>
      </c>
      <c r="R40" s="230">
        <v>29</v>
      </c>
      <c r="S40" s="230">
        <v>0</v>
      </c>
      <c r="T40" s="230">
        <v>15</v>
      </c>
      <c r="U40" s="230">
        <v>6</v>
      </c>
      <c r="V40" s="230">
        <v>2</v>
      </c>
      <c r="W40" s="230">
        <v>3</v>
      </c>
      <c r="X40" s="230">
        <v>0</v>
      </c>
      <c r="Y40" s="230">
        <v>0</v>
      </c>
      <c r="Z40" s="231" t="s">
        <v>57</v>
      </c>
      <c r="AA40" s="239" t="s">
        <v>57</v>
      </c>
      <c r="AB40" s="230">
        <v>0</v>
      </c>
      <c r="AC40" s="230">
        <v>5</v>
      </c>
      <c r="AD40" s="230">
        <v>2</v>
      </c>
      <c r="AE40" s="230">
        <v>8</v>
      </c>
      <c r="AF40" s="230">
        <v>3</v>
      </c>
      <c r="AG40" s="230">
        <v>60</v>
      </c>
      <c r="AH40" s="230">
        <v>0</v>
      </c>
      <c r="AI40" s="230">
        <v>0</v>
      </c>
      <c r="AJ40" s="230">
        <v>4</v>
      </c>
      <c r="AK40" s="230">
        <v>54</v>
      </c>
      <c r="AL40" s="230">
        <v>10</v>
      </c>
      <c r="AM40" s="230">
        <v>0</v>
      </c>
      <c r="AN40" s="230">
        <v>16</v>
      </c>
      <c r="AO40" s="230">
        <v>0</v>
      </c>
      <c r="AP40" s="230">
        <v>0</v>
      </c>
      <c r="AQ40" s="230">
        <v>0</v>
      </c>
      <c r="AR40" s="230">
        <v>0</v>
      </c>
      <c r="AS40" s="230">
        <v>0</v>
      </c>
      <c r="AT40" s="230">
        <v>0</v>
      </c>
      <c r="AU40" s="230">
        <v>0</v>
      </c>
      <c r="AV40" s="230">
        <v>2</v>
      </c>
      <c r="AW40" s="230">
        <v>0</v>
      </c>
      <c r="AX40" s="230">
        <v>0</v>
      </c>
      <c r="AY40" s="230"/>
      <c r="AZ40" s="240" t="s">
        <v>57</v>
      </c>
    </row>
    <row r="41" spans="1:52" ht="13.5">
      <c r="A41" s="230" t="s">
        <v>59</v>
      </c>
      <c r="B41" s="231">
        <v>805</v>
      </c>
      <c r="C41" s="230">
        <v>337</v>
      </c>
      <c r="D41" s="230">
        <v>61</v>
      </c>
      <c r="E41" s="230">
        <v>18</v>
      </c>
      <c r="F41" s="230">
        <v>2</v>
      </c>
      <c r="G41" s="230">
        <v>7</v>
      </c>
      <c r="H41" s="230">
        <v>1</v>
      </c>
      <c r="I41" s="230">
        <v>3</v>
      </c>
      <c r="J41" s="230">
        <v>1</v>
      </c>
      <c r="K41" s="230">
        <v>23</v>
      </c>
      <c r="L41" s="230">
        <v>2</v>
      </c>
      <c r="M41" s="230">
        <v>4</v>
      </c>
      <c r="N41" s="230">
        <v>1</v>
      </c>
      <c r="O41" s="230">
        <v>32</v>
      </c>
      <c r="P41" s="230">
        <v>4</v>
      </c>
      <c r="Q41" s="230">
        <v>10</v>
      </c>
      <c r="R41" s="230">
        <v>84</v>
      </c>
      <c r="S41" s="230">
        <v>8</v>
      </c>
      <c r="T41" s="230">
        <v>65</v>
      </c>
      <c r="U41" s="230">
        <v>5</v>
      </c>
      <c r="V41" s="230">
        <v>5</v>
      </c>
      <c r="W41" s="230">
        <v>4</v>
      </c>
      <c r="X41" s="230">
        <v>4</v>
      </c>
      <c r="Y41" s="230">
        <v>1</v>
      </c>
      <c r="Z41" s="231" t="s">
        <v>59</v>
      </c>
      <c r="AA41" s="239" t="s">
        <v>59</v>
      </c>
      <c r="AB41" s="230">
        <v>6</v>
      </c>
      <c r="AC41" s="230">
        <v>2</v>
      </c>
      <c r="AD41" s="230">
        <v>1</v>
      </c>
      <c r="AE41" s="230">
        <v>7</v>
      </c>
      <c r="AF41" s="230">
        <v>2</v>
      </c>
      <c r="AG41" s="230">
        <v>14</v>
      </c>
      <c r="AH41" s="230">
        <v>5</v>
      </c>
      <c r="AI41" s="230">
        <v>5</v>
      </c>
      <c r="AJ41" s="230">
        <v>0</v>
      </c>
      <c r="AK41" s="230">
        <v>22</v>
      </c>
      <c r="AL41" s="230">
        <v>43</v>
      </c>
      <c r="AM41" s="230">
        <v>12</v>
      </c>
      <c r="AN41" s="230">
        <v>0</v>
      </c>
      <c r="AO41" s="230">
        <v>0</v>
      </c>
      <c r="AP41" s="230">
        <v>1</v>
      </c>
      <c r="AQ41" s="230">
        <v>0</v>
      </c>
      <c r="AR41" s="230">
        <v>0</v>
      </c>
      <c r="AS41" s="230">
        <v>1</v>
      </c>
      <c r="AT41" s="230">
        <v>1</v>
      </c>
      <c r="AU41" s="230">
        <v>0</v>
      </c>
      <c r="AV41" s="230">
        <v>1</v>
      </c>
      <c r="AW41" s="230">
        <v>0</v>
      </c>
      <c r="AX41" s="230">
        <v>0</v>
      </c>
      <c r="AY41" s="230"/>
      <c r="AZ41" s="240" t="s">
        <v>59</v>
      </c>
    </row>
    <row r="42" spans="1:52" ht="13.5">
      <c r="A42" s="230" t="s">
        <v>61</v>
      </c>
      <c r="B42" s="231">
        <v>296</v>
      </c>
      <c r="C42" s="230">
        <v>11</v>
      </c>
      <c r="D42" s="230">
        <v>4</v>
      </c>
      <c r="E42" s="230">
        <v>3</v>
      </c>
      <c r="F42" s="230">
        <v>5</v>
      </c>
      <c r="G42" s="230">
        <v>30</v>
      </c>
      <c r="H42" s="230">
        <v>2</v>
      </c>
      <c r="I42" s="230">
        <v>1</v>
      </c>
      <c r="J42" s="230">
        <v>2</v>
      </c>
      <c r="K42" s="230">
        <v>0</v>
      </c>
      <c r="L42" s="230">
        <v>1</v>
      </c>
      <c r="M42" s="230">
        <v>104</v>
      </c>
      <c r="N42" s="230">
        <v>5</v>
      </c>
      <c r="O42" s="230">
        <v>27</v>
      </c>
      <c r="P42" s="230">
        <v>64</v>
      </c>
      <c r="Q42" s="230">
        <v>2</v>
      </c>
      <c r="R42" s="230">
        <v>6</v>
      </c>
      <c r="S42" s="230">
        <v>0</v>
      </c>
      <c r="T42" s="230">
        <v>0</v>
      </c>
      <c r="U42" s="230">
        <v>2</v>
      </c>
      <c r="V42" s="230">
        <v>2</v>
      </c>
      <c r="W42" s="230">
        <v>0</v>
      </c>
      <c r="X42" s="230">
        <v>0</v>
      </c>
      <c r="Y42" s="230">
        <v>0</v>
      </c>
      <c r="Z42" s="231" t="s">
        <v>61</v>
      </c>
      <c r="AA42" s="239" t="s">
        <v>61</v>
      </c>
      <c r="AB42" s="230">
        <v>0</v>
      </c>
      <c r="AC42" s="230">
        <v>1</v>
      </c>
      <c r="AD42" s="230">
        <v>0</v>
      </c>
      <c r="AE42" s="230">
        <v>0</v>
      </c>
      <c r="AF42" s="230">
        <v>1</v>
      </c>
      <c r="AG42" s="230">
        <v>1</v>
      </c>
      <c r="AH42" s="230">
        <v>2</v>
      </c>
      <c r="AI42" s="230">
        <v>0</v>
      </c>
      <c r="AJ42" s="230">
        <v>0</v>
      </c>
      <c r="AK42" s="230">
        <v>0</v>
      </c>
      <c r="AL42" s="230">
        <v>0</v>
      </c>
      <c r="AM42" s="230">
        <v>0</v>
      </c>
      <c r="AN42" s="230">
        <v>1</v>
      </c>
      <c r="AO42" s="230">
        <v>0</v>
      </c>
      <c r="AP42" s="230">
        <v>3</v>
      </c>
      <c r="AQ42" s="230">
        <v>5</v>
      </c>
      <c r="AR42" s="230">
        <v>4</v>
      </c>
      <c r="AS42" s="230">
        <v>4</v>
      </c>
      <c r="AT42" s="230">
        <v>1</v>
      </c>
      <c r="AU42" s="230">
        <v>1</v>
      </c>
      <c r="AV42" s="230">
        <v>1</v>
      </c>
      <c r="AW42" s="230">
        <v>0</v>
      </c>
      <c r="AX42" s="230">
        <v>0</v>
      </c>
      <c r="AY42" s="230"/>
      <c r="AZ42" s="240" t="s">
        <v>61</v>
      </c>
    </row>
    <row r="43" spans="1:52" ht="13.5">
      <c r="A43" s="230" t="s">
        <v>62</v>
      </c>
      <c r="B43" s="231">
        <v>125</v>
      </c>
      <c r="C43" s="230">
        <v>6</v>
      </c>
      <c r="D43" s="230">
        <v>1</v>
      </c>
      <c r="E43" s="230">
        <v>1</v>
      </c>
      <c r="F43" s="230">
        <v>0</v>
      </c>
      <c r="G43" s="230">
        <v>38</v>
      </c>
      <c r="H43" s="230">
        <v>0</v>
      </c>
      <c r="I43" s="230">
        <v>4</v>
      </c>
      <c r="J43" s="230">
        <v>1</v>
      </c>
      <c r="K43" s="230">
        <v>0</v>
      </c>
      <c r="L43" s="230">
        <v>1</v>
      </c>
      <c r="M43" s="230">
        <v>39</v>
      </c>
      <c r="N43" s="230">
        <v>1</v>
      </c>
      <c r="O43" s="230">
        <v>5</v>
      </c>
      <c r="P43" s="230">
        <v>8</v>
      </c>
      <c r="Q43" s="230">
        <v>4</v>
      </c>
      <c r="R43" s="230">
        <v>0</v>
      </c>
      <c r="S43" s="230">
        <v>0</v>
      </c>
      <c r="T43" s="230">
        <v>0</v>
      </c>
      <c r="U43" s="230">
        <v>0</v>
      </c>
      <c r="V43" s="230">
        <v>3</v>
      </c>
      <c r="W43" s="230">
        <v>0</v>
      </c>
      <c r="X43" s="230">
        <v>0</v>
      </c>
      <c r="Y43" s="230">
        <v>0</v>
      </c>
      <c r="Z43" s="231" t="s">
        <v>62</v>
      </c>
      <c r="AA43" s="239" t="s">
        <v>62</v>
      </c>
      <c r="AB43" s="230">
        <v>0</v>
      </c>
      <c r="AC43" s="230">
        <v>0</v>
      </c>
      <c r="AD43" s="230">
        <v>0</v>
      </c>
      <c r="AE43" s="230">
        <v>0</v>
      </c>
      <c r="AF43" s="230">
        <v>0</v>
      </c>
      <c r="AG43" s="230">
        <v>0</v>
      </c>
      <c r="AH43" s="230">
        <v>0</v>
      </c>
      <c r="AI43" s="230">
        <v>0</v>
      </c>
      <c r="AJ43" s="230">
        <v>0</v>
      </c>
      <c r="AK43" s="230">
        <v>0</v>
      </c>
      <c r="AL43" s="230">
        <v>0</v>
      </c>
      <c r="AM43" s="230">
        <v>0</v>
      </c>
      <c r="AN43" s="230">
        <v>0</v>
      </c>
      <c r="AO43" s="230">
        <v>7</v>
      </c>
      <c r="AP43" s="230">
        <v>0</v>
      </c>
      <c r="AQ43" s="230">
        <v>4</v>
      </c>
      <c r="AR43" s="230">
        <v>1</v>
      </c>
      <c r="AS43" s="230">
        <v>0</v>
      </c>
      <c r="AT43" s="230">
        <v>0</v>
      </c>
      <c r="AU43" s="230">
        <v>0</v>
      </c>
      <c r="AV43" s="230">
        <v>1</v>
      </c>
      <c r="AW43" s="230">
        <v>0</v>
      </c>
      <c r="AX43" s="230">
        <v>0</v>
      </c>
      <c r="AY43" s="230"/>
      <c r="AZ43" s="240" t="s">
        <v>62</v>
      </c>
    </row>
    <row r="44" spans="1:52" ht="13.5">
      <c r="A44" s="230" t="s">
        <v>63</v>
      </c>
      <c r="B44" s="231">
        <v>202</v>
      </c>
      <c r="C44" s="230">
        <v>11</v>
      </c>
      <c r="D44" s="230">
        <v>2</v>
      </c>
      <c r="E44" s="230">
        <v>3</v>
      </c>
      <c r="F44" s="230">
        <v>4</v>
      </c>
      <c r="G44" s="230">
        <v>9</v>
      </c>
      <c r="H44" s="230">
        <v>0</v>
      </c>
      <c r="I44" s="230">
        <v>5</v>
      </c>
      <c r="J44" s="230">
        <v>0</v>
      </c>
      <c r="K44" s="230">
        <v>4</v>
      </c>
      <c r="L44" s="230">
        <v>5</v>
      </c>
      <c r="M44" s="230">
        <v>44</v>
      </c>
      <c r="N44" s="230">
        <v>4</v>
      </c>
      <c r="O44" s="230">
        <v>11</v>
      </c>
      <c r="P44" s="230">
        <v>45</v>
      </c>
      <c r="Q44" s="230">
        <v>0</v>
      </c>
      <c r="R44" s="230">
        <v>6</v>
      </c>
      <c r="S44" s="230">
        <v>0</v>
      </c>
      <c r="T44" s="230">
        <v>0</v>
      </c>
      <c r="U44" s="230">
        <v>1</v>
      </c>
      <c r="V44" s="230">
        <v>4</v>
      </c>
      <c r="W44" s="230">
        <v>1</v>
      </c>
      <c r="X44" s="230">
        <v>2</v>
      </c>
      <c r="Y44" s="230">
        <v>0</v>
      </c>
      <c r="Z44" s="231" t="s">
        <v>63</v>
      </c>
      <c r="AA44" s="239" t="s">
        <v>63</v>
      </c>
      <c r="AB44" s="230">
        <v>0</v>
      </c>
      <c r="AC44" s="230">
        <v>0</v>
      </c>
      <c r="AD44" s="230">
        <v>0</v>
      </c>
      <c r="AE44" s="230">
        <v>0</v>
      </c>
      <c r="AF44" s="230">
        <v>0</v>
      </c>
      <c r="AG44" s="230">
        <v>0</v>
      </c>
      <c r="AH44" s="230">
        <v>0</v>
      </c>
      <c r="AI44" s="230">
        <v>0</v>
      </c>
      <c r="AJ44" s="230">
        <v>0</v>
      </c>
      <c r="AK44" s="230">
        <v>0</v>
      </c>
      <c r="AL44" s="230">
        <v>1</v>
      </c>
      <c r="AM44" s="230">
        <v>1</v>
      </c>
      <c r="AN44" s="230">
        <v>0</v>
      </c>
      <c r="AO44" s="230">
        <v>2</v>
      </c>
      <c r="AP44" s="230">
        <v>0</v>
      </c>
      <c r="AQ44" s="230">
        <v>0</v>
      </c>
      <c r="AR44" s="230">
        <v>2</v>
      </c>
      <c r="AS44" s="230">
        <v>7</v>
      </c>
      <c r="AT44" s="230">
        <v>14</v>
      </c>
      <c r="AU44" s="230">
        <v>1</v>
      </c>
      <c r="AV44" s="230">
        <v>12</v>
      </c>
      <c r="AW44" s="230">
        <v>0</v>
      </c>
      <c r="AX44" s="230">
        <v>1</v>
      </c>
      <c r="AY44" s="230"/>
      <c r="AZ44" s="240" t="s">
        <v>63</v>
      </c>
    </row>
    <row r="45" spans="1:52" ht="13.5">
      <c r="A45" s="230" t="s">
        <v>64</v>
      </c>
      <c r="B45" s="231">
        <v>54</v>
      </c>
      <c r="C45" s="230">
        <v>8</v>
      </c>
      <c r="D45" s="230">
        <v>0</v>
      </c>
      <c r="E45" s="230">
        <v>0</v>
      </c>
      <c r="F45" s="230">
        <v>1</v>
      </c>
      <c r="G45" s="230">
        <v>6</v>
      </c>
      <c r="H45" s="230">
        <v>0</v>
      </c>
      <c r="I45" s="230">
        <v>0</v>
      </c>
      <c r="J45" s="230">
        <v>1</v>
      </c>
      <c r="K45" s="230">
        <v>0</v>
      </c>
      <c r="L45" s="230">
        <v>0</v>
      </c>
      <c r="M45" s="230">
        <v>7</v>
      </c>
      <c r="N45" s="230">
        <v>0</v>
      </c>
      <c r="O45" s="230">
        <v>3</v>
      </c>
      <c r="P45" s="230">
        <v>9</v>
      </c>
      <c r="Q45" s="230">
        <v>0</v>
      </c>
      <c r="R45" s="230">
        <v>0</v>
      </c>
      <c r="S45" s="230">
        <v>0</v>
      </c>
      <c r="T45" s="230">
        <v>0</v>
      </c>
      <c r="U45" s="230">
        <v>0</v>
      </c>
      <c r="V45" s="230">
        <v>2</v>
      </c>
      <c r="W45" s="230">
        <v>0</v>
      </c>
      <c r="X45" s="230">
        <v>0</v>
      </c>
      <c r="Y45" s="230">
        <v>0</v>
      </c>
      <c r="Z45" s="231" t="s">
        <v>64</v>
      </c>
      <c r="AA45" s="239" t="s">
        <v>64</v>
      </c>
      <c r="AB45" s="230">
        <v>0</v>
      </c>
      <c r="AC45" s="230">
        <v>0</v>
      </c>
      <c r="AD45" s="230">
        <v>0</v>
      </c>
      <c r="AE45" s="230">
        <v>0</v>
      </c>
      <c r="AF45" s="230">
        <v>0</v>
      </c>
      <c r="AG45" s="230">
        <v>0</v>
      </c>
      <c r="AH45" s="230">
        <v>0</v>
      </c>
      <c r="AI45" s="230">
        <v>0</v>
      </c>
      <c r="AJ45" s="230">
        <v>0</v>
      </c>
      <c r="AK45" s="230">
        <v>0</v>
      </c>
      <c r="AL45" s="230">
        <v>0</v>
      </c>
      <c r="AM45" s="230">
        <v>0</v>
      </c>
      <c r="AN45" s="230">
        <v>0</v>
      </c>
      <c r="AO45" s="230">
        <v>6</v>
      </c>
      <c r="AP45" s="230">
        <v>0</v>
      </c>
      <c r="AQ45" s="230">
        <v>5</v>
      </c>
      <c r="AR45" s="230">
        <v>0</v>
      </c>
      <c r="AS45" s="230">
        <v>2</v>
      </c>
      <c r="AT45" s="230">
        <v>3</v>
      </c>
      <c r="AU45" s="230">
        <v>1</v>
      </c>
      <c r="AV45" s="230">
        <v>0</v>
      </c>
      <c r="AW45" s="230">
        <v>0</v>
      </c>
      <c r="AX45" s="230">
        <v>0</v>
      </c>
      <c r="AY45" s="230"/>
      <c r="AZ45" s="240" t="s">
        <v>64</v>
      </c>
    </row>
    <row r="46" spans="1:52" ht="13.5">
      <c r="A46" s="230" t="s">
        <v>65</v>
      </c>
      <c r="B46" s="231">
        <v>174</v>
      </c>
      <c r="C46" s="230">
        <v>6</v>
      </c>
      <c r="D46" s="230">
        <v>1</v>
      </c>
      <c r="E46" s="230">
        <v>4</v>
      </c>
      <c r="F46" s="230">
        <v>3</v>
      </c>
      <c r="G46" s="230">
        <v>2</v>
      </c>
      <c r="H46" s="230">
        <v>2</v>
      </c>
      <c r="I46" s="230">
        <v>4</v>
      </c>
      <c r="J46" s="230">
        <v>2</v>
      </c>
      <c r="K46" s="230">
        <v>3</v>
      </c>
      <c r="L46" s="230">
        <v>0</v>
      </c>
      <c r="M46" s="230">
        <v>34</v>
      </c>
      <c r="N46" s="230">
        <v>1</v>
      </c>
      <c r="O46" s="230">
        <v>10</v>
      </c>
      <c r="P46" s="230">
        <v>53</v>
      </c>
      <c r="Q46" s="230">
        <v>1</v>
      </c>
      <c r="R46" s="230">
        <v>1</v>
      </c>
      <c r="S46" s="230">
        <v>0</v>
      </c>
      <c r="T46" s="230">
        <v>0</v>
      </c>
      <c r="U46" s="230">
        <v>1</v>
      </c>
      <c r="V46" s="230">
        <v>5</v>
      </c>
      <c r="W46" s="230">
        <v>1</v>
      </c>
      <c r="X46" s="230">
        <v>1</v>
      </c>
      <c r="Y46" s="230">
        <v>0</v>
      </c>
      <c r="Z46" s="231" t="s">
        <v>65</v>
      </c>
      <c r="AA46" s="239" t="s">
        <v>65</v>
      </c>
      <c r="AB46" s="230">
        <v>0</v>
      </c>
      <c r="AC46" s="230">
        <v>2</v>
      </c>
      <c r="AD46" s="230">
        <v>0</v>
      </c>
      <c r="AE46" s="230">
        <v>0</v>
      </c>
      <c r="AF46" s="230">
        <v>0</v>
      </c>
      <c r="AG46" s="230">
        <v>0</v>
      </c>
      <c r="AH46" s="230">
        <v>0</v>
      </c>
      <c r="AI46" s="230">
        <v>0</v>
      </c>
      <c r="AJ46" s="230">
        <v>0</v>
      </c>
      <c r="AK46" s="230">
        <v>0</v>
      </c>
      <c r="AL46" s="230">
        <v>0</v>
      </c>
      <c r="AM46" s="230">
        <v>0</v>
      </c>
      <c r="AN46" s="230">
        <v>0</v>
      </c>
      <c r="AO46" s="230">
        <v>1</v>
      </c>
      <c r="AP46" s="230">
        <v>1</v>
      </c>
      <c r="AQ46" s="230">
        <v>10</v>
      </c>
      <c r="AR46" s="230">
        <v>3</v>
      </c>
      <c r="AS46" s="230">
        <v>0</v>
      </c>
      <c r="AT46" s="230">
        <v>4</v>
      </c>
      <c r="AU46" s="230">
        <v>1</v>
      </c>
      <c r="AV46" s="230">
        <v>17</v>
      </c>
      <c r="AW46" s="230">
        <v>0</v>
      </c>
      <c r="AX46" s="230">
        <v>0</v>
      </c>
      <c r="AY46" s="230"/>
      <c r="AZ46" s="240" t="s">
        <v>65</v>
      </c>
    </row>
    <row r="47" spans="1:52" ht="13.5">
      <c r="A47" s="230" t="s">
        <v>66</v>
      </c>
      <c r="B47" s="231">
        <v>148</v>
      </c>
      <c r="C47" s="230">
        <v>9</v>
      </c>
      <c r="D47" s="230">
        <v>8</v>
      </c>
      <c r="E47" s="230">
        <v>5</v>
      </c>
      <c r="F47" s="230">
        <v>6</v>
      </c>
      <c r="G47" s="230">
        <v>6</v>
      </c>
      <c r="H47" s="230">
        <v>10</v>
      </c>
      <c r="I47" s="230">
        <v>0</v>
      </c>
      <c r="J47" s="230">
        <v>6</v>
      </c>
      <c r="K47" s="230">
        <v>3</v>
      </c>
      <c r="L47" s="230">
        <v>2</v>
      </c>
      <c r="M47" s="230">
        <v>18</v>
      </c>
      <c r="N47" s="230">
        <v>3</v>
      </c>
      <c r="O47" s="230">
        <v>10</v>
      </c>
      <c r="P47" s="230">
        <v>18</v>
      </c>
      <c r="Q47" s="230">
        <v>3</v>
      </c>
      <c r="R47" s="230">
        <v>1</v>
      </c>
      <c r="S47" s="230">
        <v>1</v>
      </c>
      <c r="T47" s="230">
        <v>0</v>
      </c>
      <c r="U47" s="230">
        <v>3</v>
      </c>
      <c r="V47" s="230">
        <v>9</v>
      </c>
      <c r="W47" s="230">
        <v>0</v>
      </c>
      <c r="X47" s="230">
        <v>0</v>
      </c>
      <c r="Y47" s="230">
        <v>0</v>
      </c>
      <c r="Z47" s="231" t="s">
        <v>66</v>
      </c>
      <c r="AA47" s="239" t="s">
        <v>66</v>
      </c>
      <c r="AB47" s="230">
        <v>1</v>
      </c>
      <c r="AC47" s="230">
        <v>0</v>
      </c>
      <c r="AD47" s="230">
        <v>0</v>
      </c>
      <c r="AE47" s="230">
        <v>0</v>
      </c>
      <c r="AF47" s="230">
        <v>0</v>
      </c>
      <c r="AG47" s="230">
        <v>2</v>
      </c>
      <c r="AH47" s="230">
        <v>0</v>
      </c>
      <c r="AI47" s="230">
        <v>0</v>
      </c>
      <c r="AJ47" s="230">
        <v>0</v>
      </c>
      <c r="AK47" s="230">
        <v>0</v>
      </c>
      <c r="AL47" s="230">
        <v>0</v>
      </c>
      <c r="AM47" s="230">
        <v>0</v>
      </c>
      <c r="AN47" s="230">
        <v>3</v>
      </c>
      <c r="AO47" s="230">
        <v>4</v>
      </c>
      <c r="AP47" s="230">
        <v>0</v>
      </c>
      <c r="AQ47" s="230">
        <v>5</v>
      </c>
      <c r="AR47" s="230">
        <v>2</v>
      </c>
      <c r="AS47" s="230">
        <v>5</v>
      </c>
      <c r="AT47" s="230">
        <v>0</v>
      </c>
      <c r="AU47" s="230">
        <v>4</v>
      </c>
      <c r="AV47" s="230">
        <v>1</v>
      </c>
      <c r="AW47" s="230">
        <v>0</v>
      </c>
      <c r="AX47" s="230">
        <v>0</v>
      </c>
      <c r="AY47" s="230"/>
      <c r="AZ47" s="240" t="s">
        <v>66</v>
      </c>
    </row>
    <row r="48" spans="1:52" ht="13.5">
      <c r="A48" s="230" t="s">
        <v>67</v>
      </c>
      <c r="B48" s="231">
        <v>40</v>
      </c>
      <c r="C48" s="230">
        <v>5</v>
      </c>
      <c r="D48" s="230">
        <v>0</v>
      </c>
      <c r="E48" s="230">
        <v>1</v>
      </c>
      <c r="F48" s="230">
        <v>1</v>
      </c>
      <c r="G48" s="230">
        <v>7</v>
      </c>
      <c r="H48" s="230">
        <v>1</v>
      </c>
      <c r="I48" s="230">
        <v>0</v>
      </c>
      <c r="J48" s="230">
        <v>1</v>
      </c>
      <c r="K48" s="230">
        <v>5</v>
      </c>
      <c r="L48" s="230">
        <v>1</v>
      </c>
      <c r="M48" s="230">
        <v>5</v>
      </c>
      <c r="N48" s="230">
        <v>0</v>
      </c>
      <c r="O48" s="230">
        <v>1</v>
      </c>
      <c r="P48" s="230">
        <v>8</v>
      </c>
      <c r="Q48" s="230">
        <v>0</v>
      </c>
      <c r="R48" s="230">
        <v>0</v>
      </c>
      <c r="S48" s="230">
        <v>0</v>
      </c>
      <c r="T48" s="230">
        <v>1</v>
      </c>
      <c r="U48" s="230">
        <v>1</v>
      </c>
      <c r="V48" s="230">
        <v>0</v>
      </c>
      <c r="W48" s="230">
        <v>0</v>
      </c>
      <c r="X48" s="230">
        <v>0</v>
      </c>
      <c r="Y48" s="230">
        <v>0</v>
      </c>
      <c r="Z48" s="231" t="s">
        <v>67</v>
      </c>
      <c r="AA48" s="239" t="s">
        <v>67</v>
      </c>
      <c r="AB48" s="230">
        <v>0</v>
      </c>
      <c r="AC48" s="230">
        <v>0</v>
      </c>
      <c r="AD48" s="230">
        <v>0</v>
      </c>
      <c r="AE48" s="230">
        <v>0</v>
      </c>
      <c r="AF48" s="230">
        <v>0</v>
      </c>
      <c r="AG48" s="230">
        <v>0</v>
      </c>
      <c r="AH48" s="230">
        <v>0</v>
      </c>
      <c r="AI48" s="230">
        <v>0</v>
      </c>
      <c r="AJ48" s="230">
        <v>0</v>
      </c>
      <c r="AK48" s="230">
        <v>0</v>
      </c>
      <c r="AL48" s="230">
        <v>1</v>
      </c>
      <c r="AM48" s="230">
        <v>0</v>
      </c>
      <c r="AN48" s="230">
        <v>0</v>
      </c>
      <c r="AO48" s="230">
        <v>0</v>
      </c>
      <c r="AP48" s="230">
        <v>0</v>
      </c>
      <c r="AQ48" s="230">
        <v>0</v>
      </c>
      <c r="AR48" s="230">
        <v>0</v>
      </c>
      <c r="AS48" s="230">
        <v>0</v>
      </c>
      <c r="AT48" s="230">
        <v>1</v>
      </c>
      <c r="AU48" s="230">
        <v>0</v>
      </c>
      <c r="AV48" s="230">
        <v>0</v>
      </c>
      <c r="AW48" s="230">
        <v>0</v>
      </c>
      <c r="AX48" s="230">
        <v>0</v>
      </c>
      <c r="AY48" s="230"/>
      <c r="AZ48" s="240" t="s">
        <v>67</v>
      </c>
    </row>
    <row r="49" spans="1:52" ht="13.5">
      <c r="A49" s="230" t="s">
        <v>69</v>
      </c>
      <c r="B49" s="231">
        <v>362</v>
      </c>
      <c r="C49" s="230">
        <v>13</v>
      </c>
      <c r="D49" s="230">
        <v>1</v>
      </c>
      <c r="E49" s="230">
        <v>2</v>
      </c>
      <c r="F49" s="230">
        <v>32</v>
      </c>
      <c r="G49" s="230">
        <v>16</v>
      </c>
      <c r="H49" s="230">
        <v>2</v>
      </c>
      <c r="I49" s="230">
        <v>0</v>
      </c>
      <c r="J49" s="230">
        <v>5</v>
      </c>
      <c r="K49" s="230">
        <v>5</v>
      </c>
      <c r="L49" s="230">
        <v>11</v>
      </c>
      <c r="M49" s="230">
        <v>32</v>
      </c>
      <c r="N49" s="230">
        <v>19</v>
      </c>
      <c r="O49" s="230">
        <v>11</v>
      </c>
      <c r="P49" s="230">
        <v>151</v>
      </c>
      <c r="Q49" s="230">
        <v>4</v>
      </c>
      <c r="R49" s="230">
        <v>5</v>
      </c>
      <c r="S49" s="230">
        <v>1</v>
      </c>
      <c r="T49" s="230">
        <v>4</v>
      </c>
      <c r="U49" s="230">
        <v>0</v>
      </c>
      <c r="V49" s="230">
        <v>3</v>
      </c>
      <c r="W49" s="230">
        <v>0</v>
      </c>
      <c r="X49" s="230">
        <v>0</v>
      </c>
      <c r="Y49" s="230">
        <v>0</v>
      </c>
      <c r="Z49" s="231" t="s">
        <v>69</v>
      </c>
      <c r="AA49" s="239" t="s">
        <v>69</v>
      </c>
      <c r="AB49" s="230">
        <v>1</v>
      </c>
      <c r="AC49" s="230">
        <v>0</v>
      </c>
      <c r="AD49" s="230">
        <v>0</v>
      </c>
      <c r="AE49" s="230">
        <v>0</v>
      </c>
      <c r="AF49" s="230">
        <v>0</v>
      </c>
      <c r="AG49" s="230">
        <v>0</v>
      </c>
      <c r="AH49" s="230">
        <v>0</v>
      </c>
      <c r="AI49" s="230">
        <v>0</v>
      </c>
      <c r="AJ49" s="230">
        <v>0</v>
      </c>
      <c r="AK49" s="230">
        <v>0</v>
      </c>
      <c r="AL49" s="230">
        <v>0</v>
      </c>
      <c r="AM49" s="230">
        <v>1</v>
      </c>
      <c r="AN49" s="230">
        <v>0</v>
      </c>
      <c r="AO49" s="230">
        <v>6</v>
      </c>
      <c r="AP49" s="230">
        <v>0</v>
      </c>
      <c r="AQ49" s="230">
        <v>6</v>
      </c>
      <c r="AR49" s="230">
        <v>3</v>
      </c>
      <c r="AS49" s="230">
        <v>21</v>
      </c>
      <c r="AT49" s="230">
        <v>2</v>
      </c>
      <c r="AU49" s="230">
        <v>2</v>
      </c>
      <c r="AV49" s="230">
        <v>0</v>
      </c>
      <c r="AW49" s="230">
        <v>3</v>
      </c>
      <c r="AX49" s="230">
        <v>0</v>
      </c>
      <c r="AY49" s="230"/>
      <c r="AZ49" s="240" t="s">
        <v>69</v>
      </c>
    </row>
    <row r="50" spans="1:52" ht="13.5">
      <c r="A50" s="230" t="s">
        <v>71</v>
      </c>
      <c r="B50" s="231">
        <v>184</v>
      </c>
      <c r="C50" s="230">
        <v>8</v>
      </c>
      <c r="D50" s="230">
        <v>3</v>
      </c>
      <c r="E50" s="230">
        <v>1</v>
      </c>
      <c r="F50" s="230">
        <v>75</v>
      </c>
      <c r="G50" s="230">
        <v>1</v>
      </c>
      <c r="H50" s="230">
        <v>2</v>
      </c>
      <c r="I50" s="230">
        <v>0</v>
      </c>
      <c r="J50" s="230">
        <v>7</v>
      </c>
      <c r="K50" s="230">
        <v>0</v>
      </c>
      <c r="L50" s="230">
        <v>4</v>
      </c>
      <c r="M50" s="230">
        <v>9</v>
      </c>
      <c r="N50" s="230">
        <v>51</v>
      </c>
      <c r="O50" s="230">
        <v>0</v>
      </c>
      <c r="P50" s="230">
        <v>13</v>
      </c>
      <c r="Q50" s="230">
        <v>0</v>
      </c>
      <c r="R50" s="230">
        <v>4</v>
      </c>
      <c r="S50" s="230">
        <v>0</v>
      </c>
      <c r="T50" s="230">
        <v>0</v>
      </c>
      <c r="U50" s="230">
        <v>0</v>
      </c>
      <c r="V50" s="230">
        <v>0</v>
      </c>
      <c r="W50" s="230">
        <v>0</v>
      </c>
      <c r="X50" s="230">
        <v>0</v>
      </c>
      <c r="Y50" s="230">
        <v>0</v>
      </c>
      <c r="Z50" s="231" t="s">
        <v>71</v>
      </c>
      <c r="AA50" s="239" t="s">
        <v>71</v>
      </c>
      <c r="AB50" s="230">
        <v>1</v>
      </c>
      <c r="AC50" s="230">
        <v>0</v>
      </c>
      <c r="AD50" s="230">
        <v>0</v>
      </c>
      <c r="AE50" s="230">
        <v>1</v>
      </c>
      <c r="AF50" s="230">
        <v>0</v>
      </c>
      <c r="AG50" s="230">
        <v>0</v>
      </c>
      <c r="AH50" s="230">
        <v>0</v>
      </c>
      <c r="AI50" s="230">
        <v>0</v>
      </c>
      <c r="AJ50" s="230">
        <v>0</v>
      </c>
      <c r="AK50" s="230">
        <v>1</v>
      </c>
      <c r="AL50" s="230">
        <v>1</v>
      </c>
      <c r="AM50" s="230">
        <v>0</v>
      </c>
      <c r="AN50" s="230">
        <v>0</v>
      </c>
      <c r="AO50" s="230">
        <v>0</v>
      </c>
      <c r="AP50" s="230">
        <v>0</v>
      </c>
      <c r="AQ50" s="230">
        <v>2</v>
      </c>
      <c r="AR50" s="230">
        <v>0</v>
      </c>
      <c r="AS50" s="230">
        <v>0</v>
      </c>
      <c r="AT50" s="230">
        <v>0</v>
      </c>
      <c r="AU50" s="230">
        <v>0</v>
      </c>
      <c r="AV50" s="230">
        <v>0</v>
      </c>
      <c r="AW50" s="230">
        <v>0</v>
      </c>
      <c r="AX50" s="230">
        <v>0</v>
      </c>
      <c r="AY50" s="230"/>
      <c r="AZ50" s="240" t="s">
        <v>71</v>
      </c>
    </row>
    <row r="51" spans="1:52" ht="13.5">
      <c r="A51" s="243" t="s">
        <v>73</v>
      </c>
      <c r="B51" s="244">
        <v>48</v>
      </c>
      <c r="C51" s="243">
        <v>6</v>
      </c>
      <c r="D51" s="243">
        <v>0</v>
      </c>
      <c r="E51" s="243">
        <v>34</v>
      </c>
      <c r="F51" s="243">
        <v>0</v>
      </c>
      <c r="G51" s="243">
        <v>0</v>
      </c>
      <c r="H51" s="243">
        <v>0</v>
      </c>
      <c r="I51" s="243">
        <v>1</v>
      </c>
      <c r="J51" s="243">
        <v>0</v>
      </c>
      <c r="K51" s="243">
        <v>0</v>
      </c>
      <c r="L51" s="243">
        <v>0</v>
      </c>
      <c r="M51" s="243">
        <v>0</v>
      </c>
      <c r="N51" s="243">
        <v>0</v>
      </c>
      <c r="O51" s="243">
        <v>2</v>
      </c>
      <c r="P51" s="243">
        <v>0</v>
      </c>
      <c r="Q51" s="243">
        <v>0</v>
      </c>
      <c r="R51" s="243">
        <v>0</v>
      </c>
      <c r="S51" s="243">
        <v>3</v>
      </c>
      <c r="T51" s="243">
        <v>0</v>
      </c>
      <c r="U51" s="243">
        <v>1</v>
      </c>
      <c r="V51" s="243">
        <v>0</v>
      </c>
      <c r="W51" s="243">
        <v>0</v>
      </c>
      <c r="X51" s="243">
        <v>0</v>
      </c>
      <c r="Y51" s="243">
        <v>0</v>
      </c>
      <c r="Z51" s="244" t="s">
        <v>73</v>
      </c>
      <c r="AA51" s="245" t="s">
        <v>73</v>
      </c>
      <c r="AB51" s="243">
        <v>0</v>
      </c>
      <c r="AC51" s="243">
        <v>1</v>
      </c>
      <c r="AD51" s="243">
        <v>0</v>
      </c>
      <c r="AE51" s="243">
        <v>0</v>
      </c>
      <c r="AF51" s="243">
        <v>0</v>
      </c>
      <c r="AG51" s="243">
        <v>0</v>
      </c>
      <c r="AH51" s="243">
        <v>0</v>
      </c>
      <c r="AI51" s="243">
        <v>0</v>
      </c>
      <c r="AJ51" s="243">
        <v>0</v>
      </c>
      <c r="AK51" s="243">
        <v>0</v>
      </c>
      <c r="AL51" s="243">
        <v>0</v>
      </c>
      <c r="AM51" s="243">
        <v>0</v>
      </c>
      <c r="AN51" s="243">
        <v>0</v>
      </c>
      <c r="AO51" s="243">
        <v>0</v>
      </c>
      <c r="AP51" s="243">
        <v>0</v>
      </c>
      <c r="AQ51" s="243">
        <v>0</v>
      </c>
      <c r="AR51" s="243">
        <v>0</v>
      </c>
      <c r="AS51" s="243">
        <v>0</v>
      </c>
      <c r="AT51" s="243">
        <v>0</v>
      </c>
      <c r="AU51" s="243">
        <v>0</v>
      </c>
      <c r="AV51" s="243">
        <v>0</v>
      </c>
      <c r="AW51" s="243">
        <v>0</v>
      </c>
      <c r="AX51" s="243">
        <v>0</v>
      </c>
      <c r="AY51" s="243"/>
      <c r="AZ51" s="220" t="s">
        <v>73</v>
      </c>
    </row>
  </sheetData>
  <sheetProtection/>
  <mergeCells count="4">
    <mergeCell ref="F3:J3"/>
    <mergeCell ref="R3:V3"/>
    <mergeCell ref="AF3:AJ3"/>
    <mergeCell ref="AR3:AV3"/>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53"/>
  <sheetViews>
    <sheetView zoomScalePageLayoutView="0" workbookViewId="0" topLeftCell="A1">
      <selection activeCell="A1" sqref="A1"/>
    </sheetView>
  </sheetViews>
  <sheetFormatPr defaultColWidth="9.00390625" defaultRowHeight="13.5"/>
  <sheetData>
    <row r="1" spans="1:15" ht="14.25">
      <c r="A1" s="246" t="s">
        <v>320</v>
      </c>
      <c r="B1" s="247"/>
      <c r="C1" s="247"/>
      <c r="D1" s="247"/>
      <c r="E1" s="247"/>
      <c r="F1" s="247"/>
      <c r="G1" s="247"/>
      <c r="H1" s="247"/>
      <c r="I1" s="247"/>
      <c r="J1" s="247"/>
      <c r="K1" s="247"/>
      <c r="L1" s="247"/>
      <c r="M1" s="247"/>
      <c r="N1" s="247"/>
      <c r="O1" s="247"/>
    </row>
    <row r="2" spans="1:15" ht="14.25" thickBot="1">
      <c r="A2" s="248"/>
      <c r="B2" s="248"/>
      <c r="C2" s="248"/>
      <c r="D2" s="248"/>
      <c r="E2" s="248"/>
      <c r="F2" s="248"/>
      <c r="G2" s="248"/>
      <c r="H2" s="248"/>
      <c r="I2" s="248"/>
      <c r="J2" s="248"/>
      <c r="K2" s="248"/>
      <c r="L2" s="248"/>
      <c r="M2" s="248"/>
      <c r="N2" s="249" t="s">
        <v>263</v>
      </c>
      <c r="O2" s="249"/>
    </row>
    <row r="3" spans="1:15" ht="14.25" thickTop="1">
      <c r="A3" s="250"/>
      <c r="B3" s="402" t="s">
        <v>321</v>
      </c>
      <c r="C3" s="403"/>
      <c r="D3" s="403"/>
      <c r="E3" s="403"/>
      <c r="F3" s="403"/>
      <c r="G3" s="403"/>
      <c r="H3" s="403"/>
      <c r="I3" s="403"/>
      <c r="J3" s="403"/>
      <c r="K3" s="403"/>
      <c r="L3" s="403"/>
      <c r="M3" s="403"/>
      <c r="N3" s="403"/>
      <c r="O3" s="251"/>
    </row>
    <row r="4" spans="1:15" ht="13.5">
      <c r="A4" s="252" t="s">
        <v>205</v>
      </c>
      <c r="B4" s="404" t="s">
        <v>322</v>
      </c>
      <c r="C4" s="406" t="s">
        <v>323</v>
      </c>
      <c r="D4" s="406" t="s">
        <v>324</v>
      </c>
      <c r="E4" s="406" t="s">
        <v>325</v>
      </c>
      <c r="F4" s="406" t="s">
        <v>326</v>
      </c>
      <c r="G4" s="406" t="s">
        <v>327</v>
      </c>
      <c r="H4" s="408" t="s">
        <v>328</v>
      </c>
      <c r="I4" s="406" t="s">
        <v>329</v>
      </c>
      <c r="J4" s="406" t="s">
        <v>330</v>
      </c>
      <c r="K4" s="406" t="s">
        <v>331</v>
      </c>
      <c r="L4" s="406" t="s">
        <v>332</v>
      </c>
      <c r="M4" s="253" t="s">
        <v>333</v>
      </c>
      <c r="N4" s="406" t="s">
        <v>334</v>
      </c>
      <c r="O4" s="254" t="s">
        <v>335</v>
      </c>
    </row>
    <row r="5" spans="1:15" ht="13.5">
      <c r="A5" s="255"/>
      <c r="B5" s="405"/>
      <c r="C5" s="407"/>
      <c r="D5" s="407"/>
      <c r="E5" s="407"/>
      <c r="F5" s="407"/>
      <c r="G5" s="407"/>
      <c r="H5" s="409"/>
      <c r="I5" s="407"/>
      <c r="J5" s="407"/>
      <c r="K5" s="407"/>
      <c r="L5" s="407"/>
      <c r="M5" s="256" t="s">
        <v>336</v>
      </c>
      <c r="N5" s="407"/>
      <c r="O5" s="257"/>
    </row>
    <row r="6" spans="1:15" ht="13.5">
      <c r="A6" s="258" t="s">
        <v>337</v>
      </c>
      <c r="B6" s="259">
        <v>50912</v>
      </c>
      <c r="C6" s="258">
        <v>14367</v>
      </c>
      <c r="D6" s="258">
        <v>2133</v>
      </c>
      <c r="E6" s="258">
        <v>1658</v>
      </c>
      <c r="F6" s="258">
        <v>1631</v>
      </c>
      <c r="G6" s="258">
        <v>1472</v>
      </c>
      <c r="H6" s="258">
        <v>1272</v>
      </c>
      <c r="I6" s="258">
        <v>1111</v>
      </c>
      <c r="J6" s="258">
        <v>1092</v>
      </c>
      <c r="K6" s="258">
        <v>865</v>
      </c>
      <c r="L6" s="258">
        <v>826</v>
      </c>
      <c r="M6" s="258">
        <v>9486</v>
      </c>
      <c r="N6" s="258">
        <v>14999</v>
      </c>
      <c r="O6" s="258">
        <v>529</v>
      </c>
    </row>
    <row r="7" spans="1:15" ht="13.5">
      <c r="A7" s="258" t="s">
        <v>17</v>
      </c>
      <c r="B7" s="260">
        <v>10337</v>
      </c>
      <c r="C7" s="261">
        <v>2491</v>
      </c>
      <c r="D7" s="261">
        <v>566</v>
      </c>
      <c r="E7" s="261">
        <v>319</v>
      </c>
      <c r="F7" s="261">
        <v>297</v>
      </c>
      <c r="G7" s="261">
        <v>359</v>
      </c>
      <c r="H7" s="261">
        <v>315</v>
      </c>
      <c r="I7" s="261">
        <v>131</v>
      </c>
      <c r="J7" s="261">
        <v>169</v>
      </c>
      <c r="K7" s="261">
        <v>171</v>
      </c>
      <c r="L7" s="261">
        <v>162</v>
      </c>
      <c r="M7" s="261">
        <v>2000</v>
      </c>
      <c r="N7" s="261">
        <v>3357</v>
      </c>
      <c r="O7" s="261">
        <v>182</v>
      </c>
    </row>
    <row r="8" spans="1:15" ht="13.5">
      <c r="A8" s="258" t="s">
        <v>18</v>
      </c>
      <c r="B8" s="260">
        <v>4374</v>
      </c>
      <c r="C8" s="261">
        <v>978</v>
      </c>
      <c r="D8" s="261">
        <v>204</v>
      </c>
      <c r="E8" s="261">
        <v>195</v>
      </c>
      <c r="F8" s="261">
        <v>190</v>
      </c>
      <c r="G8" s="261">
        <v>140</v>
      </c>
      <c r="H8" s="261">
        <v>125</v>
      </c>
      <c r="I8" s="261">
        <v>82</v>
      </c>
      <c r="J8" s="261">
        <v>289</v>
      </c>
      <c r="K8" s="261">
        <v>91</v>
      </c>
      <c r="L8" s="261">
        <v>57</v>
      </c>
      <c r="M8" s="261">
        <v>809</v>
      </c>
      <c r="N8" s="261">
        <v>1214</v>
      </c>
      <c r="O8" s="261">
        <v>58</v>
      </c>
    </row>
    <row r="9" spans="1:15" ht="13.5">
      <c r="A9" s="258" t="s">
        <v>19</v>
      </c>
      <c r="B9" s="260">
        <v>2116</v>
      </c>
      <c r="C9" s="261">
        <v>537</v>
      </c>
      <c r="D9" s="261">
        <v>161</v>
      </c>
      <c r="E9" s="261">
        <v>53</v>
      </c>
      <c r="F9" s="261">
        <v>55</v>
      </c>
      <c r="G9" s="261">
        <v>101</v>
      </c>
      <c r="H9" s="261">
        <v>81</v>
      </c>
      <c r="I9" s="261">
        <v>90</v>
      </c>
      <c r="J9" s="261">
        <v>22</v>
      </c>
      <c r="K9" s="261">
        <v>46</v>
      </c>
      <c r="L9" s="261">
        <v>49</v>
      </c>
      <c r="M9" s="261">
        <v>658</v>
      </c>
      <c r="N9" s="261">
        <v>263</v>
      </c>
      <c r="O9" s="261">
        <v>21</v>
      </c>
    </row>
    <row r="10" spans="1:15" ht="13.5">
      <c r="A10" s="258" t="s">
        <v>20</v>
      </c>
      <c r="B10" s="260">
        <v>2570</v>
      </c>
      <c r="C10" s="261">
        <v>1298</v>
      </c>
      <c r="D10" s="261">
        <v>118</v>
      </c>
      <c r="E10" s="261">
        <v>84</v>
      </c>
      <c r="F10" s="261">
        <v>74</v>
      </c>
      <c r="G10" s="261">
        <v>64</v>
      </c>
      <c r="H10" s="261">
        <v>84</v>
      </c>
      <c r="I10" s="261">
        <v>45</v>
      </c>
      <c r="J10" s="261">
        <v>28</v>
      </c>
      <c r="K10" s="261">
        <v>39</v>
      </c>
      <c r="L10" s="261">
        <v>39</v>
      </c>
      <c r="M10" s="261">
        <v>409</v>
      </c>
      <c r="N10" s="261">
        <v>288</v>
      </c>
      <c r="O10" s="261">
        <v>10</v>
      </c>
    </row>
    <row r="11" spans="1:15" ht="13.5">
      <c r="A11" s="258" t="s">
        <v>21</v>
      </c>
      <c r="B11" s="260">
        <v>1792</v>
      </c>
      <c r="C11" s="261">
        <v>428</v>
      </c>
      <c r="D11" s="261">
        <v>53</v>
      </c>
      <c r="E11" s="261">
        <v>49</v>
      </c>
      <c r="F11" s="261">
        <v>61</v>
      </c>
      <c r="G11" s="261">
        <v>52</v>
      </c>
      <c r="H11" s="261">
        <v>43</v>
      </c>
      <c r="I11" s="261">
        <v>39</v>
      </c>
      <c r="J11" s="261">
        <v>39</v>
      </c>
      <c r="K11" s="261">
        <v>22</v>
      </c>
      <c r="L11" s="261">
        <v>14</v>
      </c>
      <c r="M11" s="261">
        <v>345</v>
      </c>
      <c r="N11" s="261">
        <v>647</v>
      </c>
      <c r="O11" s="261">
        <v>12</v>
      </c>
    </row>
    <row r="12" spans="1:15" ht="13.5">
      <c r="A12" s="258" t="s">
        <v>22</v>
      </c>
      <c r="B12" s="260">
        <v>1711</v>
      </c>
      <c r="C12" s="261">
        <v>534</v>
      </c>
      <c r="D12" s="261">
        <v>87</v>
      </c>
      <c r="E12" s="261">
        <v>55</v>
      </c>
      <c r="F12" s="261">
        <v>47</v>
      </c>
      <c r="G12" s="261">
        <v>51</v>
      </c>
      <c r="H12" s="261">
        <v>34</v>
      </c>
      <c r="I12" s="261">
        <v>164</v>
      </c>
      <c r="J12" s="261">
        <v>17</v>
      </c>
      <c r="K12" s="261">
        <v>30</v>
      </c>
      <c r="L12" s="261">
        <v>35</v>
      </c>
      <c r="M12" s="261">
        <v>331</v>
      </c>
      <c r="N12" s="261">
        <v>326</v>
      </c>
      <c r="O12" s="261">
        <v>21</v>
      </c>
    </row>
    <row r="13" spans="1:15" ht="13.5">
      <c r="A13" s="258" t="s">
        <v>23</v>
      </c>
      <c r="B13" s="260">
        <v>379</v>
      </c>
      <c r="C13" s="261">
        <v>66</v>
      </c>
      <c r="D13" s="261">
        <v>14</v>
      </c>
      <c r="E13" s="261">
        <v>7</v>
      </c>
      <c r="F13" s="261">
        <v>5</v>
      </c>
      <c r="G13" s="261">
        <v>18</v>
      </c>
      <c r="H13" s="261">
        <v>15</v>
      </c>
      <c r="I13" s="261">
        <v>7</v>
      </c>
      <c r="J13" s="261">
        <v>3</v>
      </c>
      <c r="K13" s="261">
        <v>7</v>
      </c>
      <c r="L13" s="261">
        <v>3</v>
      </c>
      <c r="M13" s="261">
        <v>75</v>
      </c>
      <c r="N13" s="261">
        <v>159</v>
      </c>
      <c r="O13" s="261">
        <v>3</v>
      </c>
    </row>
    <row r="14" spans="1:15" ht="13.5">
      <c r="A14" s="258" t="s">
        <v>24</v>
      </c>
      <c r="B14" s="260">
        <v>1271</v>
      </c>
      <c r="C14" s="261">
        <v>360</v>
      </c>
      <c r="D14" s="261">
        <v>53</v>
      </c>
      <c r="E14" s="262">
        <v>47</v>
      </c>
      <c r="F14" s="262">
        <v>53</v>
      </c>
      <c r="G14" s="262">
        <v>20</v>
      </c>
      <c r="H14" s="262">
        <v>19</v>
      </c>
      <c r="I14" s="262">
        <v>66</v>
      </c>
      <c r="J14" s="262">
        <v>14</v>
      </c>
      <c r="K14" s="262">
        <v>8</v>
      </c>
      <c r="L14" s="262">
        <v>33</v>
      </c>
      <c r="M14" s="262">
        <v>269</v>
      </c>
      <c r="N14" s="262">
        <v>329</v>
      </c>
      <c r="O14" s="262">
        <v>6</v>
      </c>
    </row>
    <row r="15" spans="1:15" ht="13.5">
      <c r="A15" s="258" t="s">
        <v>25</v>
      </c>
      <c r="B15" s="260">
        <v>2415</v>
      </c>
      <c r="C15" s="261">
        <v>508</v>
      </c>
      <c r="D15" s="261">
        <v>36</v>
      </c>
      <c r="E15" s="262">
        <v>49</v>
      </c>
      <c r="F15" s="262">
        <v>40</v>
      </c>
      <c r="G15" s="262">
        <v>30</v>
      </c>
      <c r="H15" s="262">
        <v>39</v>
      </c>
      <c r="I15" s="262">
        <v>12</v>
      </c>
      <c r="J15" s="262">
        <v>35</v>
      </c>
      <c r="K15" s="262">
        <v>14</v>
      </c>
      <c r="L15" s="262">
        <v>21</v>
      </c>
      <c r="M15" s="262">
        <v>237</v>
      </c>
      <c r="N15" s="262">
        <v>1394</v>
      </c>
      <c r="O15" s="262">
        <v>14</v>
      </c>
    </row>
    <row r="16" spans="1:15" ht="13.5">
      <c r="A16" s="258" t="s">
        <v>26</v>
      </c>
      <c r="B16" s="260">
        <v>1046</v>
      </c>
      <c r="C16" s="261">
        <v>345</v>
      </c>
      <c r="D16" s="261">
        <v>51</v>
      </c>
      <c r="E16" s="262">
        <v>23</v>
      </c>
      <c r="F16" s="262">
        <v>37</v>
      </c>
      <c r="G16" s="262">
        <v>32</v>
      </c>
      <c r="H16" s="262">
        <v>26</v>
      </c>
      <c r="I16" s="262">
        <v>47</v>
      </c>
      <c r="J16" s="262">
        <v>13</v>
      </c>
      <c r="K16" s="262">
        <v>19</v>
      </c>
      <c r="L16" s="262">
        <v>12</v>
      </c>
      <c r="M16" s="262">
        <v>205</v>
      </c>
      <c r="N16" s="262">
        <v>236</v>
      </c>
      <c r="O16" s="262">
        <v>8</v>
      </c>
    </row>
    <row r="17" spans="1:15" ht="13.5">
      <c r="A17" s="258" t="s">
        <v>27</v>
      </c>
      <c r="B17" s="260">
        <v>2526</v>
      </c>
      <c r="C17" s="261">
        <v>606</v>
      </c>
      <c r="D17" s="261">
        <v>43</v>
      </c>
      <c r="E17" s="262">
        <v>68</v>
      </c>
      <c r="F17" s="262">
        <v>89</v>
      </c>
      <c r="G17" s="262">
        <v>38</v>
      </c>
      <c r="H17" s="262">
        <v>30</v>
      </c>
      <c r="I17" s="262">
        <v>80</v>
      </c>
      <c r="J17" s="262">
        <v>60</v>
      </c>
      <c r="K17" s="262">
        <v>36</v>
      </c>
      <c r="L17" s="262">
        <v>67</v>
      </c>
      <c r="M17" s="262">
        <v>428</v>
      </c>
      <c r="N17" s="262">
        <v>981</v>
      </c>
      <c r="O17" s="262">
        <v>17</v>
      </c>
    </row>
    <row r="18" spans="1:15" ht="13.5">
      <c r="A18" s="258" t="s">
        <v>28</v>
      </c>
      <c r="B18" s="260">
        <v>1262</v>
      </c>
      <c r="C18" s="261">
        <v>499</v>
      </c>
      <c r="D18" s="261">
        <v>44</v>
      </c>
      <c r="E18" s="262">
        <v>42</v>
      </c>
      <c r="F18" s="262">
        <v>22</v>
      </c>
      <c r="G18" s="262">
        <v>44</v>
      </c>
      <c r="H18" s="262">
        <v>22</v>
      </c>
      <c r="I18" s="262">
        <v>35</v>
      </c>
      <c r="J18" s="262">
        <v>9</v>
      </c>
      <c r="K18" s="262">
        <v>15</v>
      </c>
      <c r="L18" s="262">
        <v>16</v>
      </c>
      <c r="M18" s="262">
        <v>223</v>
      </c>
      <c r="N18" s="262">
        <v>291</v>
      </c>
      <c r="O18" s="262">
        <v>10</v>
      </c>
    </row>
    <row r="19" spans="1:15" ht="13.5">
      <c r="A19" s="258" t="s">
        <v>29</v>
      </c>
      <c r="B19" s="260">
        <v>4228</v>
      </c>
      <c r="C19" s="261">
        <v>1403</v>
      </c>
      <c r="D19" s="261">
        <v>175</v>
      </c>
      <c r="E19" s="262">
        <v>133</v>
      </c>
      <c r="F19" s="262">
        <v>161</v>
      </c>
      <c r="G19" s="262">
        <v>105</v>
      </c>
      <c r="H19" s="262">
        <v>118</v>
      </c>
      <c r="I19" s="262">
        <v>65</v>
      </c>
      <c r="J19" s="262">
        <v>65</v>
      </c>
      <c r="K19" s="262">
        <v>154</v>
      </c>
      <c r="L19" s="262">
        <v>100</v>
      </c>
      <c r="M19" s="262">
        <v>930</v>
      </c>
      <c r="N19" s="262">
        <v>819</v>
      </c>
      <c r="O19" s="262">
        <v>29</v>
      </c>
    </row>
    <row r="20" spans="1:15" ht="13.5">
      <c r="A20" s="258" t="s">
        <v>30</v>
      </c>
      <c r="B20" s="260">
        <v>3731</v>
      </c>
      <c r="C20" s="261">
        <v>1317</v>
      </c>
      <c r="D20" s="261">
        <v>90</v>
      </c>
      <c r="E20" s="262">
        <v>100</v>
      </c>
      <c r="F20" s="262">
        <v>132</v>
      </c>
      <c r="G20" s="262">
        <v>60</v>
      </c>
      <c r="H20" s="262">
        <v>80</v>
      </c>
      <c r="I20" s="262">
        <v>73</v>
      </c>
      <c r="J20" s="262">
        <v>67</v>
      </c>
      <c r="K20" s="262">
        <v>43</v>
      </c>
      <c r="L20" s="262">
        <v>67</v>
      </c>
      <c r="M20" s="262">
        <v>558</v>
      </c>
      <c r="N20" s="262">
        <v>1144</v>
      </c>
      <c r="O20" s="262">
        <v>30</v>
      </c>
    </row>
    <row r="21" spans="1:15" ht="13.5">
      <c r="A21" s="258" t="s">
        <v>31</v>
      </c>
      <c r="B21" s="260">
        <v>361</v>
      </c>
      <c r="C21" s="261">
        <v>81</v>
      </c>
      <c r="D21" s="261">
        <v>12</v>
      </c>
      <c r="E21" s="262">
        <v>7</v>
      </c>
      <c r="F21" s="262">
        <v>11</v>
      </c>
      <c r="G21" s="262">
        <v>10</v>
      </c>
      <c r="H21" s="262">
        <v>6</v>
      </c>
      <c r="I21" s="262">
        <v>10</v>
      </c>
      <c r="J21" s="262">
        <v>0</v>
      </c>
      <c r="K21" s="262">
        <v>3</v>
      </c>
      <c r="L21" s="262">
        <v>6</v>
      </c>
      <c r="M21" s="262">
        <v>45</v>
      </c>
      <c r="N21" s="262">
        <v>170</v>
      </c>
      <c r="O21" s="262">
        <v>4</v>
      </c>
    </row>
    <row r="22" spans="1:15" ht="13.5">
      <c r="A22" s="258" t="s">
        <v>32</v>
      </c>
      <c r="B22" s="260">
        <v>1328</v>
      </c>
      <c r="C22" s="261">
        <v>287</v>
      </c>
      <c r="D22" s="261">
        <v>43</v>
      </c>
      <c r="E22" s="262">
        <v>45</v>
      </c>
      <c r="F22" s="262">
        <v>61</v>
      </c>
      <c r="G22" s="262">
        <v>50</v>
      </c>
      <c r="H22" s="262">
        <v>33</v>
      </c>
      <c r="I22" s="262">
        <v>13</v>
      </c>
      <c r="J22" s="262">
        <v>47</v>
      </c>
      <c r="K22" s="262">
        <v>21</v>
      </c>
      <c r="L22" s="262">
        <v>17</v>
      </c>
      <c r="M22" s="262">
        <v>216</v>
      </c>
      <c r="N22" s="262">
        <v>495</v>
      </c>
      <c r="O22" s="262">
        <v>19</v>
      </c>
    </row>
    <row r="23" spans="1:15" ht="13.5">
      <c r="A23" s="258" t="s">
        <v>33</v>
      </c>
      <c r="B23" s="260">
        <v>421</v>
      </c>
      <c r="C23" s="261">
        <v>102</v>
      </c>
      <c r="D23" s="261">
        <v>23</v>
      </c>
      <c r="E23" s="262">
        <v>9</v>
      </c>
      <c r="F23" s="262">
        <v>14</v>
      </c>
      <c r="G23" s="262">
        <v>7</v>
      </c>
      <c r="H23" s="262">
        <v>12</v>
      </c>
      <c r="I23" s="262">
        <v>10</v>
      </c>
      <c r="J23" s="262">
        <v>3</v>
      </c>
      <c r="K23" s="262">
        <v>15</v>
      </c>
      <c r="L23" s="262">
        <v>9</v>
      </c>
      <c r="M23" s="262">
        <v>175</v>
      </c>
      <c r="N23" s="262">
        <v>42</v>
      </c>
      <c r="O23" s="262">
        <v>1</v>
      </c>
    </row>
    <row r="24" spans="1:15" ht="13.5">
      <c r="A24" s="258" t="s">
        <v>34</v>
      </c>
      <c r="B24" s="260">
        <v>567</v>
      </c>
      <c r="C24" s="261">
        <v>122</v>
      </c>
      <c r="D24" s="261">
        <v>25</v>
      </c>
      <c r="E24" s="262">
        <v>23</v>
      </c>
      <c r="F24" s="262">
        <v>9</v>
      </c>
      <c r="G24" s="262">
        <v>13</v>
      </c>
      <c r="H24" s="262">
        <v>13</v>
      </c>
      <c r="I24" s="262">
        <v>8</v>
      </c>
      <c r="J24" s="262">
        <v>26</v>
      </c>
      <c r="K24" s="262">
        <v>12</v>
      </c>
      <c r="L24" s="262">
        <v>12</v>
      </c>
      <c r="M24" s="262">
        <v>88</v>
      </c>
      <c r="N24" s="262">
        <v>216</v>
      </c>
      <c r="O24" s="262">
        <v>3</v>
      </c>
    </row>
    <row r="25" spans="1:15" ht="13.5">
      <c r="A25" s="258" t="s">
        <v>35</v>
      </c>
      <c r="B25" s="260">
        <v>630</v>
      </c>
      <c r="C25" s="261">
        <v>260</v>
      </c>
      <c r="D25" s="261">
        <v>24</v>
      </c>
      <c r="E25" s="262">
        <v>12</v>
      </c>
      <c r="F25" s="262">
        <v>10</v>
      </c>
      <c r="G25" s="262">
        <v>18</v>
      </c>
      <c r="H25" s="262">
        <v>12</v>
      </c>
      <c r="I25" s="262">
        <v>3</v>
      </c>
      <c r="J25" s="262">
        <v>13</v>
      </c>
      <c r="K25" s="262">
        <v>5</v>
      </c>
      <c r="L25" s="262">
        <v>9</v>
      </c>
      <c r="M25" s="262">
        <v>87</v>
      </c>
      <c r="N25" s="262">
        <v>177</v>
      </c>
      <c r="O25" s="262">
        <v>7</v>
      </c>
    </row>
    <row r="26" spans="1:15" ht="13.5">
      <c r="A26" s="258" t="s">
        <v>36</v>
      </c>
      <c r="B26" s="260">
        <v>737</v>
      </c>
      <c r="C26" s="261">
        <v>225</v>
      </c>
      <c r="D26" s="261">
        <v>35</v>
      </c>
      <c r="E26" s="262">
        <v>23</v>
      </c>
      <c r="F26" s="262">
        <v>34</v>
      </c>
      <c r="G26" s="262">
        <v>29</v>
      </c>
      <c r="H26" s="262">
        <v>12</v>
      </c>
      <c r="I26" s="262">
        <v>19</v>
      </c>
      <c r="J26" s="262">
        <v>5</v>
      </c>
      <c r="K26" s="262">
        <v>9</v>
      </c>
      <c r="L26" s="262">
        <v>7</v>
      </c>
      <c r="M26" s="262">
        <v>122</v>
      </c>
      <c r="N26" s="262">
        <v>217</v>
      </c>
      <c r="O26" s="262">
        <v>7</v>
      </c>
    </row>
    <row r="27" spans="1:15" ht="13.5">
      <c r="A27" s="258" t="s">
        <v>37</v>
      </c>
      <c r="B27" s="260">
        <v>715</v>
      </c>
      <c r="C27" s="261">
        <v>253</v>
      </c>
      <c r="D27" s="261">
        <v>17</v>
      </c>
      <c r="E27" s="262">
        <v>105</v>
      </c>
      <c r="F27" s="262">
        <v>8</v>
      </c>
      <c r="G27" s="262">
        <v>17</v>
      </c>
      <c r="H27" s="262">
        <v>3</v>
      </c>
      <c r="I27" s="262">
        <v>9</v>
      </c>
      <c r="J27" s="262">
        <v>13</v>
      </c>
      <c r="K27" s="262">
        <v>8</v>
      </c>
      <c r="L27" s="262">
        <v>5</v>
      </c>
      <c r="M27" s="262">
        <v>85</v>
      </c>
      <c r="N27" s="262">
        <v>192</v>
      </c>
      <c r="O27" s="262">
        <v>5</v>
      </c>
    </row>
    <row r="28" spans="1:15" ht="13.5">
      <c r="A28" s="263" t="s">
        <v>40</v>
      </c>
      <c r="B28" s="260">
        <v>715</v>
      </c>
      <c r="C28" s="261">
        <v>240</v>
      </c>
      <c r="D28" s="261">
        <v>20</v>
      </c>
      <c r="E28" s="262">
        <v>25</v>
      </c>
      <c r="F28" s="262">
        <v>14</v>
      </c>
      <c r="G28" s="262">
        <v>19</v>
      </c>
      <c r="H28" s="262">
        <v>26</v>
      </c>
      <c r="I28" s="262">
        <v>9</v>
      </c>
      <c r="J28" s="262">
        <v>10</v>
      </c>
      <c r="K28" s="262">
        <v>15</v>
      </c>
      <c r="L28" s="262">
        <v>8</v>
      </c>
      <c r="M28" s="262">
        <v>125</v>
      </c>
      <c r="N28" s="262">
        <v>204</v>
      </c>
      <c r="O28" s="262">
        <v>6</v>
      </c>
    </row>
    <row r="29" spans="1:15" ht="13.5">
      <c r="A29" s="258" t="s">
        <v>41</v>
      </c>
      <c r="B29" s="260">
        <v>439</v>
      </c>
      <c r="C29" s="261">
        <v>186</v>
      </c>
      <c r="D29" s="261">
        <v>17</v>
      </c>
      <c r="E29" s="262">
        <v>13</v>
      </c>
      <c r="F29" s="262">
        <v>13</v>
      </c>
      <c r="G29" s="262">
        <v>12</v>
      </c>
      <c r="H29" s="262">
        <v>12</v>
      </c>
      <c r="I29" s="262">
        <v>8</v>
      </c>
      <c r="J29" s="262">
        <v>10</v>
      </c>
      <c r="K29" s="262">
        <v>1</v>
      </c>
      <c r="L29" s="262">
        <v>2</v>
      </c>
      <c r="M29" s="262">
        <v>77</v>
      </c>
      <c r="N29" s="262">
        <v>88</v>
      </c>
      <c r="O29" s="262">
        <v>4</v>
      </c>
    </row>
    <row r="30" spans="1:15" ht="13.5">
      <c r="A30" s="258" t="s">
        <v>42</v>
      </c>
      <c r="B30" s="260">
        <v>340</v>
      </c>
      <c r="C30" s="261">
        <v>92</v>
      </c>
      <c r="D30" s="261">
        <v>23</v>
      </c>
      <c r="E30" s="262">
        <v>14</v>
      </c>
      <c r="F30" s="262">
        <v>21</v>
      </c>
      <c r="G30" s="262">
        <v>11</v>
      </c>
      <c r="H30" s="262">
        <v>8</v>
      </c>
      <c r="I30" s="262">
        <v>10</v>
      </c>
      <c r="J30" s="262">
        <v>3</v>
      </c>
      <c r="K30" s="262">
        <v>5</v>
      </c>
      <c r="L30" s="262">
        <v>8</v>
      </c>
      <c r="M30" s="262">
        <v>90</v>
      </c>
      <c r="N30" s="262">
        <v>55</v>
      </c>
      <c r="O30" s="262">
        <v>4</v>
      </c>
    </row>
    <row r="31" spans="1:15" ht="13.5">
      <c r="A31" s="258" t="s">
        <v>44</v>
      </c>
      <c r="B31" s="260">
        <v>414</v>
      </c>
      <c r="C31" s="261">
        <v>94</v>
      </c>
      <c r="D31" s="261">
        <v>26</v>
      </c>
      <c r="E31" s="262">
        <v>23</v>
      </c>
      <c r="F31" s="262">
        <v>15</v>
      </c>
      <c r="G31" s="262">
        <v>3</v>
      </c>
      <c r="H31" s="262">
        <v>12</v>
      </c>
      <c r="I31" s="262">
        <v>12</v>
      </c>
      <c r="J31" s="262">
        <v>8</v>
      </c>
      <c r="K31" s="262">
        <v>4</v>
      </c>
      <c r="L31" s="262">
        <v>6</v>
      </c>
      <c r="M31" s="262">
        <v>52</v>
      </c>
      <c r="N31" s="262">
        <v>159</v>
      </c>
      <c r="O31" s="262">
        <v>5</v>
      </c>
    </row>
    <row r="32" spans="1:15" ht="13.5">
      <c r="A32" s="258" t="s">
        <v>45</v>
      </c>
      <c r="B32" s="260">
        <v>60</v>
      </c>
      <c r="C32" s="261">
        <v>18</v>
      </c>
      <c r="D32" s="261">
        <v>0</v>
      </c>
      <c r="E32" s="262">
        <v>3</v>
      </c>
      <c r="F32" s="262">
        <v>2</v>
      </c>
      <c r="G32" s="262">
        <v>2</v>
      </c>
      <c r="H32" s="262">
        <v>0</v>
      </c>
      <c r="I32" s="262">
        <v>0</v>
      </c>
      <c r="J32" s="262">
        <v>1</v>
      </c>
      <c r="K32" s="262">
        <v>2</v>
      </c>
      <c r="L32" s="262">
        <v>0</v>
      </c>
      <c r="M32" s="262">
        <v>11</v>
      </c>
      <c r="N32" s="262">
        <v>21</v>
      </c>
      <c r="O32" s="262">
        <v>1</v>
      </c>
    </row>
    <row r="33" spans="1:15" ht="13.5">
      <c r="A33" s="258" t="s">
        <v>47</v>
      </c>
      <c r="B33" s="260">
        <v>496</v>
      </c>
      <c r="C33" s="261">
        <v>90</v>
      </c>
      <c r="D33" s="261">
        <v>18</v>
      </c>
      <c r="E33" s="262">
        <v>25</v>
      </c>
      <c r="F33" s="262">
        <v>20</v>
      </c>
      <c r="G33" s="262">
        <v>23</v>
      </c>
      <c r="H33" s="262">
        <v>11</v>
      </c>
      <c r="I33" s="262">
        <v>6</v>
      </c>
      <c r="J33" s="262">
        <v>33</v>
      </c>
      <c r="K33" s="262">
        <v>5</v>
      </c>
      <c r="L33" s="262">
        <v>7</v>
      </c>
      <c r="M33" s="262">
        <v>91</v>
      </c>
      <c r="N33" s="262">
        <v>167</v>
      </c>
      <c r="O33" s="262">
        <v>4</v>
      </c>
    </row>
    <row r="34" spans="1:15" ht="13.5">
      <c r="A34" s="258" t="s">
        <v>48</v>
      </c>
      <c r="B34" s="260">
        <v>93</v>
      </c>
      <c r="C34" s="261">
        <v>18</v>
      </c>
      <c r="D34" s="261">
        <v>5</v>
      </c>
      <c r="E34" s="262">
        <v>3</v>
      </c>
      <c r="F34" s="262">
        <v>3</v>
      </c>
      <c r="G34" s="262">
        <v>5</v>
      </c>
      <c r="H34" s="262">
        <v>4</v>
      </c>
      <c r="I34" s="262">
        <v>1</v>
      </c>
      <c r="J34" s="262">
        <v>3</v>
      </c>
      <c r="K34" s="262">
        <v>0</v>
      </c>
      <c r="L34" s="262">
        <v>2</v>
      </c>
      <c r="M34" s="262">
        <v>17</v>
      </c>
      <c r="N34" s="262">
        <v>32</v>
      </c>
      <c r="O34" s="262">
        <v>0</v>
      </c>
    </row>
    <row r="35" spans="1:15" ht="13.5">
      <c r="A35" s="258" t="s">
        <v>50</v>
      </c>
      <c r="B35" s="260">
        <v>453</v>
      </c>
      <c r="C35" s="261">
        <v>69</v>
      </c>
      <c r="D35" s="261">
        <v>20</v>
      </c>
      <c r="E35" s="262">
        <v>13</v>
      </c>
      <c r="F35" s="262">
        <v>26</v>
      </c>
      <c r="G35" s="262">
        <v>13</v>
      </c>
      <c r="H35" s="262">
        <v>5</v>
      </c>
      <c r="I35" s="262">
        <v>11</v>
      </c>
      <c r="J35" s="262">
        <v>16</v>
      </c>
      <c r="K35" s="262">
        <v>9</v>
      </c>
      <c r="L35" s="262">
        <v>2</v>
      </c>
      <c r="M35" s="262">
        <v>75</v>
      </c>
      <c r="N35" s="262">
        <v>194</v>
      </c>
      <c r="O35" s="262">
        <v>8</v>
      </c>
    </row>
    <row r="36" spans="1:15" ht="13.5">
      <c r="A36" s="258" t="s">
        <v>51</v>
      </c>
      <c r="B36" s="260">
        <v>164</v>
      </c>
      <c r="C36" s="261">
        <v>37</v>
      </c>
      <c r="D36" s="261">
        <v>6</v>
      </c>
      <c r="E36" s="262">
        <v>8</v>
      </c>
      <c r="F36" s="262">
        <v>1</v>
      </c>
      <c r="G36" s="262">
        <v>2</v>
      </c>
      <c r="H36" s="262">
        <v>3</v>
      </c>
      <c r="I36" s="262">
        <v>1</v>
      </c>
      <c r="J36" s="262">
        <v>4</v>
      </c>
      <c r="K36" s="262">
        <v>6</v>
      </c>
      <c r="L36" s="262">
        <v>3</v>
      </c>
      <c r="M36" s="262">
        <v>17</v>
      </c>
      <c r="N36" s="262">
        <v>76</v>
      </c>
      <c r="O36" s="262">
        <v>1</v>
      </c>
    </row>
    <row r="37" spans="1:15" ht="13.5">
      <c r="A37" s="258" t="s">
        <v>52</v>
      </c>
      <c r="B37" s="260">
        <v>279</v>
      </c>
      <c r="C37" s="261">
        <v>44</v>
      </c>
      <c r="D37" s="261">
        <v>6</v>
      </c>
      <c r="E37" s="262">
        <v>11</v>
      </c>
      <c r="F37" s="262">
        <v>14</v>
      </c>
      <c r="G37" s="262">
        <v>19</v>
      </c>
      <c r="H37" s="262">
        <v>9</v>
      </c>
      <c r="I37" s="262">
        <v>3</v>
      </c>
      <c r="J37" s="262">
        <v>5</v>
      </c>
      <c r="K37" s="262">
        <v>4</v>
      </c>
      <c r="L37" s="262">
        <v>3</v>
      </c>
      <c r="M37" s="262">
        <v>96</v>
      </c>
      <c r="N37" s="262">
        <v>65</v>
      </c>
      <c r="O37" s="262">
        <v>4</v>
      </c>
    </row>
    <row r="38" spans="1:15" ht="13.5">
      <c r="A38" s="258" t="s">
        <v>53</v>
      </c>
      <c r="B38" s="260">
        <v>51</v>
      </c>
      <c r="C38" s="261">
        <v>10</v>
      </c>
      <c r="D38" s="261">
        <v>2</v>
      </c>
      <c r="E38" s="262">
        <v>4</v>
      </c>
      <c r="F38" s="262">
        <v>0</v>
      </c>
      <c r="G38" s="262">
        <v>3</v>
      </c>
      <c r="H38" s="262">
        <v>2</v>
      </c>
      <c r="I38" s="262">
        <v>1</v>
      </c>
      <c r="J38" s="262">
        <v>2</v>
      </c>
      <c r="K38" s="262">
        <v>0</v>
      </c>
      <c r="L38" s="262">
        <v>1</v>
      </c>
      <c r="M38" s="262">
        <v>12</v>
      </c>
      <c r="N38" s="262">
        <v>14</v>
      </c>
      <c r="O38" s="262">
        <v>1</v>
      </c>
    </row>
    <row r="39" spans="1:15" ht="13.5">
      <c r="A39" s="258" t="s">
        <v>55</v>
      </c>
      <c r="B39" s="260">
        <v>300</v>
      </c>
      <c r="C39" s="261">
        <v>71</v>
      </c>
      <c r="D39" s="261">
        <v>26</v>
      </c>
      <c r="E39" s="262">
        <v>5</v>
      </c>
      <c r="F39" s="262">
        <v>8</v>
      </c>
      <c r="G39" s="262">
        <v>15</v>
      </c>
      <c r="H39" s="262">
        <v>14</v>
      </c>
      <c r="I39" s="262">
        <v>0</v>
      </c>
      <c r="J39" s="262">
        <v>5</v>
      </c>
      <c r="K39" s="262">
        <v>12</v>
      </c>
      <c r="L39" s="262">
        <v>6</v>
      </c>
      <c r="M39" s="262">
        <v>64</v>
      </c>
      <c r="N39" s="262">
        <v>74</v>
      </c>
      <c r="O39" s="262">
        <v>2</v>
      </c>
    </row>
    <row r="40" spans="1:15" ht="13.5">
      <c r="A40" s="258" t="s">
        <v>56</v>
      </c>
      <c r="B40" s="260">
        <v>282</v>
      </c>
      <c r="C40" s="261">
        <v>76</v>
      </c>
      <c r="D40" s="261">
        <v>8</v>
      </c>
      <c r="E40" s="262">
        <v>5</v>
      </c>
      <c r="F40" s="262">
        <v>7</v>
      </c>
      <c r="G40" s="262">
        <v>10</v>
      </c>
      <c r="H40" s="262">
        <v>5</v>
      </c>
      <c r="I40" s="262">
        <v>3</v>
      </c>
      <c r="J40" s="262">
        <v>1</v>
      </c>
      <c r="K40" s="262">
        <v>5</v>
      </c>
      <c r="L40" s="262">
        <v>1</v>
      </c>
      <c r="M40" s="262">
        <v>39</v>
      </c>
      <c r="N40" s="262">
        <v>122</v>
      </c>
      <c r="O40" s="262">
        <v>1</v>
      </c>
    </row>
    <row r="41" spans="1:15" ht="13.5">
      <c r="A41" s="258" t="s">
        <v>57</v>
      </c>
      <c r="B41" s="260">
        <v>296</v>
      </c>
      <c r="C41" s="261">
        <v>47</v>
      </c>
      <c r="D41" s="261">
        <v>20</v>
      </c>
      <c r="E41" s="262">
        <v>7</v>
      </c>
      <c r="F41" s="262">
        <v>16</v>
      </c>
      <c r="G41" s="262">
        <v>10</v>
      </c>
      <c r="H41" s="262">
        <v>6</v>
      </c>
      <c r="I41" s="262">
        <v>9</v>
      </c>
      <c r="J41" s="262">
        <v>14</v>
      </c>
      <c r="K41" s="262">
        <v>6</v>
      </c>
      <c r="L41" s="262">
        <v>5</v>
      </c>
      <c r="M41" s="262">
        <v>42</v>
      </c>
      <c r="N41" s="262">
        <v>114</v>
      </c>
      <c r="O41" s="262">
        <v>1</v>
      </c>
    </row>
    <row r="42" spans="1:15" ht="13.5">
      <c r="A42" s="258" t="s">
        <v>59</v>
      </c>
      <c r="B42" s="260">
        <v>485</v>
      </c>
      <c r="C42" s="261">
        <v>76</v>
      </c>
      <c r="D42" s="261">
        <v>10</v>
      </c>
      <c r="E42" s="262">
        <v>16</v>
      </c>
      <c r="F42" s="262">
        <v>19</v>
      </c>
      <c r="G42" s="262">
        <v>29</v>
      </c>
      <c r="H42" s="262">
        <v>8</v>
      </c>
      <c r="I42" s="262">
        <v>4</v>
      </c>
      <c r="J42" s="262">
        <v>14</v>
      </c>
      <c r="K42" s="262">
        <v>4</v>
      </c>
      <c r="L42" s="262">
        <v>7</v>
      </c>
      <c r="M42" s="262">
        <v>75</v>
      </c>
      <c r="N42" s="262">
        <v>223</v>
      </c>
      <c r="O42" s="262">
        <v>5</v>
      </c>
    </row>
    <row r="43" spans="1:15" ht="13.5">
      <c r="A43" s="258" t="s">
        <v>61</v>
      </c>
      <c r="B43" s="260">
        <v>479</v>
      </c>
      <c r="C43" s="261">
        <v>88</v>
      </c>
      <c r="D43" s="261">
        <v>8</v>
      </c>
      <c r="E43" s="262">
        <v>7</v>
      </c>
      <c r="F43" s="262">
        <v>13</v>
      </c>
      <c r="G43" s="262">
        <v>14</v>
      </c>
      <c r="H43" s="262">
        <v>2</v>
      </c>
      <c r="I43" s="262">
        <v>11</v>
      </c>
      <c r="J43" s="262">
        <v>18</v>
      </c>
      <c r="K43" s="262">
        <v>1</v>
      </c>
      <c r="L43" s="262">
        <v>6</v>
      </c>
      <c r="M43" s="262">
        <v>143</v>
      </c>
      <c r="N43" s="262">
        <v>168</v>
      </c>
      <c r="O43" s="262">
        <v>0</v>
      </c>
    </row>
    <row r="44" spans="1:15" ht="13.5">
      <c r="A44" s="258" t="s">
        <v>62</v>
      </c>
      <c r="B44" s="260">
        <v>89</v>
      </c>
      <c r="C44" s="261">
        <v>23</v>
      </c>
      <c r="D44" s="262">
        <v>3</v>
      </c>
      <c r="E44" s="262">
        <v>1</v>
      </c>
      <c r="F44" s="262">
        <v>4</v>
      </c>
      <c r="G44" s="262">
        <v>0</v>
      </c>
      <c r="H44" s="262">
        <v>0</v>
      </c>
      <c r="I44" s="262">
        <v>2</v>
      </c>
      <c r="J44" s="262">
        <v>0</v>
      </c>
      <c r="K44" s="262">
        <v>0</v>
      </c>
      <c r="L44" s="262">
        <v>4</v>
      </c>
      <c r="M44" s="262">
        <v>12</v>
      </c>
      <c r="N44" s="262">
        <v>40</v>
      </c>
      <c r="O44" s="262">
        <v>0</v>
      </c>
    </row>
    <row r="45" spans="1:15" ht="13.5">
      <c r="A45" s="258" t="s">
        <v>63</v>
      </c>
      <c r="B45" s="260">
        <v>181</v>
      </c>
      <c r="C45" s="261">
        <v>56</v>
      </c>
      <c r="D45" s="261">
        <v>9</v>
      </c>
      <c r="E45" s="262">
        <v>4</v>
      </c>
      <c r="F45" s="262">
        <v>1</v>
      </c>
      <c r="G45" s="262">
        <v>2</v>
      </c>
      <c r="H45" s="262">
        <v>4</v>
      </c>
      <c r="I45" s="262">
        <v>4</v>
      </c>
      <c r="J45" s="262">
        <v>4</v>
      </c>
      <c r="K45" s="262">
        <v>0</v>
      </c>
      <c r="L45" s="262">
        <v>3</v>
      </c>
      <c r="M45" s="262">
        <v>14</v>
      </c>
      <c r="N45" s="262">
        <v>80</v>
      </c>
      <c r="O45" s="262">
        <v>4</v>
      </c>
    </row>
    <row r="46" spans="1:15" ht="13.5">
      <c r="A46" s="258" t="s">
        <v>64</v>
      </c>
      <c r="B46" s="260">
        <v>33</v>
      </c>
      <c r="C46" s="261">
        <v>10</v>
      </c>
      <c r="D46" s="262">
        <v>2</v>
      </c>
      <c r="E46" s="262">
        <v>0</v>
      </c>
      <c r="F46" s="262">
        <v>2</v>
      </c>
      <c r="G46" s="262">
        <v>2</v>
      </c>
      <c r="H46" s="262">
        <v>2</v>
      </c>
      <c r="I46" s="262">
        <v>1</v>
      </c>
      <c r="J46" s="262">
        <v>1</v>
      </c>
      <c r="K46" s="262">
        <v>0</v>
      </c>
      <c r="L46" s="262">
        <v>2</v>
      </c>
      <c r="M46" s="262">
        <v>6</v>
      </c>
      <c r="N46" s="262">
        <v>5</v>
      </c>
      <c r="O46" s="262">
        <v>1</v>
      </c>
    </row>
    <row r="47" spans="1:15" ht="13.5">
      <c r="A47" s="258" t="s">
        <v>65</v>
      </c>
      <c r="B47" s="260">
        <v>164</v>
      </c>
      <c r="C47" s="261">
        <v>75</v>
      </c>
      <c r="D47" s="261">
        <v>7</v>
      </c>
      <c r="E47" s="262">
        <v>7</v>
      </c>
      <c r="F47" s="262">
        <v>4</v>
      </c>
      <c r="G47" s="262">
        <v>3</v>
      </c>
      <c r="H47" s="262">
        <v>7</v>
      </c>
      <c r="I47" s="262">
        <v>3</v>
      </c>
      <c r="J47" s="262">
        <v>0</v>
      </c>
      <c r="K47" s="262">
        <v>3</v>
      </c>
      <c r="L47" s="262">
        <v>1</v>
      </c>
      <c r="M47" s="262">
        <v>23</v>
      </c>
      <c r="N47" s="262">
        <v>31</v>
      </c>
      <c r="O47" s="262">
        <v>6</v>
      </c>
    </row>
    <row r="48" spans="1:15" ht="13.5">
      <c r="A48" s="258" t="s">
        <v>66</v>
      </c>
      <c r="B48" s="260">
        <v>122</v>
      </c>
      <c r="C48" s="261">
        <v>54</v>
      </c>
      <c r="D48" s="261">
        <v>2</v>
      </c>
      <c r="E48" s="262">
        <v>8</v>
      </c>
      <c r="F48" s="262">
        <v>0</v>
      </c>
      <c r="G48" s="262">
        <v>3</v>
      </c>
      <c r="H48" s="262">
        <v>0</v>
      </c>
      <c r="I48" s="262">
        <v>1</v>
      </c>
      <c r="J48" s="262">
        <v>1</v>
      </c>
      <c r="K48" s="262">
        <v>0</v>
      </c>
      <c r="L48" s="262">
        <v>0</v>
      </c>
      <c r="M48" s="262">
        <v>27</v>
      </c>
      <c r="N48" s="262">
        <v>26</v>
      </c>
      <c r="O48" s="262">
        <v>0</v>
      </c>
    </row>
    <row r="49" spans="1:15" ht="13.5">
      <c r="A49" s="258" t="s">
        <v>67</v>
      </c>
      <c r="B49" s="260">
        <v>28</v>
      </c>
      <c r="C49" s="261">
        <v>13</v>
      </c>
      <c r="D49" s="261">
        <v>0</v>
      </c>
      <c r="E49" s="262">
        <v>2</v>
      </c>
      <c r="F49" s="262">
        <v>2</v>
      </c>
      <c r="G49" s="262">
        <v>0</v>
      </c>
      <c r="H49" s="262">
        <v>0</v>
      </c>
      <c r="I49" s="262">
        <v>0</v>
      </c>
      <c r="J49" s="262">
        <v>1</v>
      </c>
      <c r="K49" s="262">
        <v>0</v>
      </c>
      <c r="L49" s="262">
        <v>0</v>
      </c>
      <c r="M49" s="262">
        <v>7</v>
      </c>
      <c r="N49" s="262">
        <v>3</v>
      </c>
      <c r="O49" s="262">
        <v>0</v>
      </c>
    </row>
    <row r="50" spans="1:15" ht="13.5">
      <c r="A50" s="258" t="s">
        <v>69</v>
      </c>
      <c r="B50" s="260">
        <v>236</v>
      </c>
      <c r="C50" s="261">
        <v>108</v>
      </c>
      <c r="D50" s="261">
        <v>16</v>
      </c>
      <c r="E50" s="262">
        <v>3</v>
      </c>
      <c r="F50" s="262">
        <v>10</v>
      </c>
      <c r="G50" s="262">
        <v>9</v>
      </c>
      <c r="H50" s="262">
        <v>2</v>
      </c>
      <c r="I50" s="262">
        <v>2</v>
      </c>
      <c r="J50" s="262">
        <v>1</v>
      </c>
      <c r="K50" s="262">
        <v>5</v>
      </c>
      <c r="L50" s="262">
        <v>7</v>
      </c>
      <c r="M50" s="262">
        <v>27</v>
      </c>
      <c r="N50" s="262">
        <v>46</v>
      </c>
      <c r="O50" s="262">
        <v>3</v>
      </c>
    </row>
    <row r="51" spans="1:15" ht="13.5">
      <c r="A51" s="258" t="s">
        <v>71</v>
      </c>
      <c r="B51" s="260">
        <v>147</v>
      </c>
      <c r="C51" s="261">
        <v>66</v>
      </c>
      <c r="D51" s="261">
        <v>3</v>
      </c>
      <c r="E51" s="262">
        <v>2</v>
      </c>
      <c r="F51" s="262">
        <v>5</v>
      </c>
      <c r="G51" s="262">
        <v>4</v>
      </c>
      <c r="H51" s="262">
        <v>6</v>
      </c>
      <c r="I51" s="262">
        <v>1</v>
      </c>
      <c r="J51" s="262">
        <v>0</v>
      </c>
      <c r="K51" s="262">
        <v>5</v>
      </c>
      <c r="L51" s="262">
        <v>1</v>
      </c>
      <c r="M51" s="262">
        <v>20</v>
      </c>
      <c r="N51" s="262">
        <v>34</v>
      </c>
      <c r="O51" s="262">
        <v>1</v>
      </c>
    </row>
    <row r="52" spans="1:15" ht="14.25" thickBot="1">
      <c r="A52" s="264" t="s">
        <v>73</v>
      </c>
      <c r="B52" s="265">
        <v>49</v>
      </c>
      <c r="C52" s="266">
        <v>6</v>
      </c>
      <c r="D52" s="266">
        <v>2</v>
      </c>
      <c r="E52" s="267">
        <v>1</v>
      </c>
      <c r="F52" s="267">
        <v>1</v>
      </c>
      <c r="G52" s="267">
        <v>1</v>
      </c>
      <c r="H52" s="267">
        <v>2</v>
      </c>
      <c r="I52" s="267">
        <v>0</v>
      </c>
      <c r="J52" s="267">
        <v>0</v>
      </c>
      <c r="K52" s="267">
        <v>5</v>
      </c>
      <c r="L52" s="267">
        <v>1</v>
      </c>
      <c r="M52" s="267">
        <v>29</v>
      </c>
      <c r="N52" s="267">
        <v>1</v>
      </c>
      <c r="O52" s="267">
        <v>0</v>
      </c>
    </row>
    <row r="53" spans="1:15" ht="13.5">
      <c r="A53" s="258" t="s">
        <v>338</v>
      </c>
      <c r="B53" s="261"/>
      <c r="C53" s="261"/>
      <c r="D53" s="261"/>
      <c r="E53" s="262"/>
      <c r="F53" s="262"/>
      <c r="G53" s="262"/>
      <c r="H53" s="262"/>
      <c r="I53" s="262"/>
      <c r="J53" s="262"/>
      <c r="K53" s="262"/>
      <c r="L53" s="262"/>
      <c r="M53" s="262"/>
      <c r="N53" s="262"/>
      <c r="O53" s="262"/>
    </row>
  </sheetData>
  <sheetProtection/>
  <mergeCells count="13">
    <mergeCell ref="K4:K5"/>
    <mergeCell ref="L4:L5"/>
    <mergeCell ref="N4:N5"/>
    <mergeCell ref="B3:N3"/>
    <mergeCell ref="B4:B5"/>
    <mergeCell ref="C4:C5"/>
    <mergeCell ref="D4:D5"/>
    <mergeCell ref="E4:E5"/>
    <mergeCell ref="F4:F5"/>
    <mergeCell ref="G4:G5"/>
    <mergeCell ref="H4:H5"/>
    <mergeCell ref="I4:I5"/>
    <mergeCell ref="J4:J5"/>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O53"/>
  <sheetViews>
    <sheetView zoomScalePageLayoutView="0" workbookViewId="0" topLeftCell="A1">
      <selection activeCell="A1" sqref="A1"/>
    </sheetView>
  </sheetViews>
  <sheetFormatPr defaultColWidth="9.00390625" defaultRowHeight="13.5"/>
  <sheetData>
    <row r="1" spans="1:15" ht="14.25">
      <c r="A1" s="246" t="s">
        <v>339</v>
      </c>
      <c r="B1" s="247"/>
      <c r="C1" s="247"/>
      <c r="D1" s="247"/>
      <c r="E1" s="247"/>
      <c r="F1" s="247"/>
      <c r="G1" s="247"/>
      <c r="H1" s="247"/>
      <c r="I1" s="247"/>
      <c r="J1" s="247"/>
      <c r="K1" s="247"/>
      <c r="L1" s="247"/>
      <c r="M1" s="247"/>
      <c r="N1" s="247"/>
      <c r="O1" s="247"/>
    </row>
    <row r="2" spans="1:15" ht="14.25" thickBot="1">
      <c r="A2" s="248"/>
      <c r="B2" s="248"/>
      <c r="C2" s="248"/>
      <c r="D2" s="248"/>
      <c r="E2" s="248"/>
      <c r="F2" s="248"/>
      <c r="G2" s="248"/>
      <c r="H2" s="248"/>
      <c r="I2" s="248"/>
      <c r="J2" s="248"/>
      <c r="K2" s="248"/>
      <c r="L2" s="248"/>
      <c r="M2" s="248"/>
      <c r="N2" s="249" t="s">
        <v>340</v>
      </c>
      <c r="O2" s="249"/>
    </row>
    <row r="3" spans="1:15" ht="14.25" thickTop="1">
      <c r="A3" s="250"/>
      <c r="B3" s="402" t="s">
        <v>321</v>
      </c>
      <c r="C3" s="403"/>
      <c r="D3" s="403"/>
      <c r="E3" s="403"/>
      <c r="F3" s="403"/>
      <c r="G3" s="403"/>
      <c r="H3" s="403"/>
      <c r="I3" s="403"/>
      <c r="J3" s="403"/>
      <c r="K3" s="403"/>
      <c r="L3" s="403"/>
      <c r="M3" s="403"/>
      <c r="N3" s="403"/>
      <c r="O3" s="251"/>
    </row>
    <row r="4" spans="1:15" ht="13.5">
      <c r="A4" s="252" t="s">
        <v>205</v>
      </c>
      <c r="B4" s="404" t="s">
        <v>341</v>
      </c>
      <c r="C4" s="406" t="s">
        <v>342</v>
      </c>
      <c r="D4" s="406" t="s">
        <v>343</v>
      </c>
      <c r="E4" s="406" t="s">
        <v>344</v>
      </c>
      <c r="F4" s="406" t="s">
        <v>345</v>
      </c>
      <c r="G4" s="406" t="s">
        <v>346</v>
      </c>
      <c r="H4" s="408" t="s">
        <v>347</v>
      </c>
      <c r="I4" s="406" t="s">
        <v>348</v>
      </c>
      <c r="J4" s="406" t="s">
        <v>349</v>
      </c>
      <c r="K4" s="406" t="s">
        <v>350</v>
      </c>
      <c r="L4" s="406" t="s">
        <v>351</v>
      </c>
      <c r="M4" s="253" t="s">
        <v>333</v>
      </c>
      <c r="N4" s="406" t="s">
        <v>334</v>
      </c>
      <c r="O4" s="254" t="s">
        <v>335</v>
      </c>
    </row>
    <row r="5" spans="1:15" ht="13.5">
      <c r="A5" s="255"/>
      <c r="B5" s="405"/>
      <c r="C5" s="407"/>
      <c r="D5" s="407"/>
      <c r="E5" s="407"/>
      <c r="F5" s="407"/>
      <c r="G5" s="407"/>
      <c r="H5" s="409"/>
      <c r="I5" s="407"/>
      <c r="J5" s="407"/>
      <c r="K5" s="407"/>
      <c r="L5" s="407"/>
      <c r="M5" s="256" t="s">
        <v>352</v>
      </c>
      <c r="N5" s="407"/>
      <c r="O5" s="257"/>
    </row>
    <row r="6" spans="1:15" ht="13.5">
      <c r="A6" s="258" t="s">
        <v>337</v>
      </c>
      <c r="B6" s="259">
        <v>51397</v>
      </c>
      <c r="C6" s="258">
        <v>18081</v>
      </c>
      <c r="D6" s="258">
        <v>3063</v>
      </c>
      <c r="E6" s="258">
        <v>1971</v>
      </c>
      <c r="F6" s="258">
        <v>1683</v>
      </c>
      <c r="G6" s="258">
        <v>1596</v>
      </c>
      <c r="H6" s="258">
        <v>1572</v>
      </c>
      <c r="I6" s="258">
        <v>1193</v>
      </c>
      <c r="J6" s="258">
        <v>994</v>
      </c>
      <c r="K6" s="258">
        <v>979</v>
      </c>
      <c r="L6" s="258">
        <v>905</v>
      </c>
      <c r="M6" s="258">
        <v>8677</v>
      </c>
      <c r="N6" s="258">
        <v>10683</v>
      </c>
      <c r="O6" s="258">
        <v>405</v>
      </c>
    </row>
    <row r="7" spans="1:15" ht="13.5">
      <c r="A7" s="258" t="s">
        <v>17</v>
      </c>
      <c r="B7" s="260">
        <v>10931</v>
      </c>
      <c r="C7" s="261">
        <v>2929</v>
      </c>
      <c r="D7" s="261">
        <v>758</v>
      </c>
      <c r="E7" s="261">
        <v>324</v>
      </c>
      <c r="F7" s="261">
        <v>340</v>
      </c>
      <c r="G7" s="261">
        <v>423</v>
      </c>
      <c r="H7" s="261">
        <v>361</v>
      </c>
      <c r="I7" s="261">
        <v>151</v>
      </c>
      <c r="J7" s="261">
        <v>150</v>
      </c>
      <c r="K7" s="261">
        <v>218</v>
      </c>
      <c r="L7" s="261">
        <v>182</v>
      </c>
      <c r="M7" s="261">
        <v>1917</v>
      </c>
      <c r="N7" s="261">
        <v>3178</v>
      </c>
      <c r="O7" s="261">
        <v>87</v>
      </c>
    </row>
    <row r="8" spans="1:15" ht="13.5">
      <c r="A8" s="258" t="s">
        <v>18</v>
      </c>
      <c r="B8" s="260">
        <v>3923</v>
      </c>
      <c r="C8" s="261">
        <v>1185</v>
      </c>
      <c r="D8" s="261">
        <v>248</v>
      </c>
      <c r="E8" s="261">
        <v>168</v>
      </c>
      <c r="F8" s="261">
        <v>154</v>
      </c>
      <c r="G8" s="261">
        <v>147</v>
      </c>
      <c r="H8" s="261">
        <v>149</v>
      </c>
      <c r="I8" s="261">
        <v>250</v>
      </c>
      <c r="J8" s="261">
        <v>51</v>
      </c>
      <c r="K8" s="261">
        <v>59</v>
      </c>
      <c r="L8" s="261">
        <v>66</v>
      </c>
      <c r="M8" s="261">
        <v>743</v>
      </c>
      <c r="N8" s="261">
        <v>703</v>
      </c>
      <c r="O8" s="261">
        <v>88</v>
      </c>
    </row>
    <row r="9" spans="1:15" ht="13.5">
      <c r="A9" s="258" t="s">
        <v>19</v>
      </c>
      <c r="B9" s="260">
        <v>2519</v>
      </c>
      <c r="C9" s="261">
        <v>735</v>
      </c>
      <c r="D9" s="261">
        <v>213</v>
      </c>
      <c r="E9" s="261">
        <v>70</v>
      </c>
      <c r="F9" s="261">
        <v>106</v>
      </c>
      <c r="G9" s="261">
        <v>78</v>
      </c>
      <c r="H9" s="261">
        <v>102</v>
      </c>
      <c r="I9" s="261">
        <v>26</v>
      </c>
      <c r="J9" s="261">
        <v>129</v>
      </c>
      <c r="K9" s="261">
        <v>44</v>
      </c>
      <c r="L9" s="261">
        <v>60</v>
      </c>
      <c r="M9" s="261">
        <v>709</v>
      </c>
      <c r="N9" s="261">
        <v>247</v>
      </c>
      <c r="O9" s="261">
        <v>17</v>
      </c>
    </row>
    <row r="10" spans="1:15" ht="13.5">
      <c r="A10" s="258" t="s">
        <v>20</v>
      </c>
      <c r="B10" s="260">
        <v>2535</v>
      </c>
      <c r="C10" s="261">
        <v>1315</v>
      </c>
      <c r="D10" s="261">
        <v>182</v>
      </c>
      <c r="E10" s="261">
        <v>51</v>
      </c>
      <c r="F10" s="261">
        <v>89</v>
      </c>
      <c r="G10" s="261">
        <v>60</v>
      </c>
      <c r="H10" s="261">
        <v>85</v>
      </c>
      <c r="I10" s="261">
        <v>27</v>
      </c>
      <c r="J10" s="261">
        <v>47</v>
      </c>
      <c r="K10" s="261">
        <v>42</v>
      </c>
      <c r="L10" s="261">
        <v>33</v>
      </c>
      <c r="M10" s="261">
        <v>374</v>
      </c>
      <c r="N10" s="261">
        <v>230</v>
      </c>
      <c r="O10" s="261">
        <v>4</v>
      </c>
    </row>
    <row r="11" spans="1:15" ht="13.5">
      <c r="A11" s="258" t="s">
        <v>21</v>
      </c>
      <c r="B11" s="260">
        <v>1910</v>
      </c>
      <c r="C11" s="261">
        <v>673</v>
      </c>
      <c r="D11" s="261">
        <v>104</v>
      </c>
      <c r="E11" s="261">
        <v>76</v>
      </c>
      <c r="F11" s="261">
        <v>77</v>
      </c>
      <c r="G11" s="261">
        <v>64</v>
      </c>
      <c r="H11" s="261">
        <v>55</v>
      </c>
      <c r="I11" s="261">
        <v>35</v>
      </c>
      <c r="J11" s="261">
        <v>22</v>
      </c>
      <c r="K11" s="261">
        <v>41</v>
      </c>
      <c r="L11" s="261">
        <v>38</v>
      </c>
      <c r="M11" s="261">
        <v>255</v>
      </c>
      <c r="N11" s="261">
        <v>470</v>
      </c>
      <c r="O11" s="261">
        <v>44</v>
      </c>
    </row>
    <row r="12" spans="1:15" ht="13.5">
      <c r="A12" s="258" t="s">
        <v>22</v>
      </c>
      <c r="B12" s="260">
        <v>1817</v>
      </c>
      <c r="C12" s="261">
        <v>733</v>
      </c>
      <c r="D12" s="261">
        <v>108</v>
      </c>
      <c r="E12" s="261">
        <v>58</v>
      </c>
      <c r="F12" s="261">
        <v>73</v>
      </c>
      <c r="G12" s="261">
        <v>43</v>
      </c>
      <c r="H12" s="261">
        <v>56</v>
      </c>
      <c r="I12" s="261">
        <v>25</v>
      </c>
      <c r="J12" s="261">
        <v>130</v>
      </c>
      <c r="K12" s="261">
        <v>28</v>
      </c>
      <c r="L12" s="261">
        <v>36</v>
      </c>
      <c r="M12" s="261">
        <v>245</v>
      </c>
      <c r="N12" s="261">
        <v>282</v>
      </c>
      <c r="O12" s="261">
        <v>13</v>
      </c>
    </row>
    <row r="13" spans="1:15" ht="13.5">
      <c r="A13" s="258" t="s">
        <v>23</v>
      </c>
      <c r="B13" s="260">
        <v>355</v>
      </c>
      <c r="C13" s="261">
        <v>125</v>
      </c>
      <c r="D13" s="261">
        <v>23</v>
      </c>
      <c r="E13" s="261">
        <v>6</v>
      </c>
      <c r="F13" s="261">
        <v>5</v>
      </c>
      <c r="G13" s="261">
        <v>13</v>
      </c>
      <c r="H13" s="261">
        <v>18</v>
      </c>
      <c r="I13" s="261">
        <v>1</v>
      </c>
      <c r="J13" s="261">
        <v>4</v>
      </c>
      <c r="K13" s="261">
        <v>6</v>
      </c>
      <c r="L13" s="261">
        <v>5</v>
      </c>
      <c r="M13" s="261">
        <v>60</v>
      </c>
      <c r="N13" s="261">
        <v>89</v>
      </c>
      <c r="O13" s="261">
        <v>0</v>
      </c>
    </row>
    <row r="14" spans="1:15" ht="13.5">
      <c r="A14" s="258" t="s">
        <v>24</v>
      </c>
      <c r="B14" s="260">
        <v>1237</v>
      </c>
      <c r="C14" s="261">
        <v>473</v>
      </c>
      <c r="D14" s="261">
        <v>60</v>
      </c>
      <c r="E14" s="262">
        <v>65</v>
      </c>
      <c r="F14" s="262">
        <v>54</v>
      </c>
      <c r="G14" s="262">
        <v>30</v>
      </c>
      <c r="H14" s="262">
        <v>32</v>
      </c>
      <c r="I14" s="262">
        <v>13</v>
      </c>
      <c r="J14" s="262">
        <v>47</v>
      </c>
      <c r="K14" s="262">
        <v>23</v>
      </c>
      <c r="L14" s="262">
        <v>10</v>
      </c>
      <c r="M14" s="262">
        <v>214</v>
      </c>
      <c r="N14" s="262">
        <v>216</v>
      </c>
      <c r="O14" s="262">
        <v>2</v>
      </c>
    </row>
    <row r="15" spans="1:15" ht="13.5">
      <c r="A15" s="258" t="s">
        <v>25</v>
      </c>
      <c r="B15" s="260">
        <v>2087</v>
      </c>
      <c r="C15" s="261">
        <v>1021</v>
      </c>
      <c r="D15" s="261">
        <v>129</v>
      </c>
      <c r="E15" s="262">
        <v>63</v>
      </c>
      <c r="F15" s="262">
        <v>30</v>
      </c>
      <c r="G15" s="262">
        <v>76</v>
      </c>
      <c r="H15" s="262">
        <v>68</v>
      </c>
      <c r="I15" s="262">
        <v>47</v>
      </c>
      <c r="J15" s="262">
        <v>25</v>
      </c>
      <c r="K15" s="262">
        <v>56</v>
      </c>
      <c r="L15" s="262">
        <v>73</v>
      </c>
      <c r="M15" s="262">
        <v>255</v>
      </c>
      <c r="N15" s="262">
        <v>244</v>
      </c>
      <c r="O15" s="262">
        <v>4</v>
      </c>
    </row>
    <row r="16" spans="1:15" ht="13.5">
      <c r="A16" s="258" t="s">
        <v>26</v>
      </c>
      <c r="B16" s="260">
        <v>1136</v>
      </c>
      <c r="C16" s="261">
        <v>516</v>
      </c>
      <c r="D16" s="261">
        <v>69</v>
      </c>
      <c r="E16" s="262">
        <v>35</v>
      </c>
      <c r="F16" s="262">
        <v>28</v>
      </c>
      <c r="G16" s="262">
        <v>11</v>
      </c>
      <c r="H16" s="262">
        <v>23</v>
      </c>
      <c r="I16" s="262">
        <v>9</v>
      </c>
      <c r="J16" s="262">
        <v>39</v>
      </c>
      <c r="K16" s="262">
        <v>15</v>
      </c>
      <c r="L16" s="262">
        <v>30</v>
      </c>
      <c r="M16" s="262">
        <v>163</v>
      </c>
      <c r="N16" s="262">
        <v>198</v>
      </c>
      <c r="O16" s="262">
        <v>3</v>
      </c>
    </row>
    <row r="17" spans="1:15" ht="13.5">
      <c r="A17" s="258" t="s">
        <v>27</v>
      </c>
      <c r="B17" s="260">
        <v>2117</v>
      </c>
      <c r="C17" s="261">
        <v>791</v>
      </c>
      <c r="D17" s="261">
        <v>54</v>
      </c>
      <c r="E17" s="262">
        <v>150</v>
      </c>
      <c r="F17" s="262">
        <v>102</v>
      </c>
      <c r="G17" s="262">
        <v>34</v>
      </c>
      <c r="H17" s="262">
        <v>32</v>
      </c>
      <c r="I17" s="262">
        <v>98</v>
      </c>
      <c r="J17" s="262">
        <v>59</v>
      </c>
      <c r="K17" s="262">
        <v>40</v>
      </c>
      <c r="L17" s="262">
        <v>17</v>
      </c>
      <c r="M17" s="262">
        <v>301</v>
      </c>
      <c r="N17" s="262">
        <v>439</v>
      </c>
      <c r="O17" s="262">
        <v>8</v>
      </c>
    </row>
    <row r="18" spans="1:15" ht="13.5">
      <c r="A18" s="258" t="s">
        <v>28</v>
      </c>
      <c r="B18" s="260">
        <v>1324</v>
      </c>
      <c r="C18" s="261">
        <v>561</v>
      </c>
      <c r="D18" s="261">
        <v>99</v>
      </c>
      <c r="E18" s="262">
        <v>38</v>
      </c>
      <c r="F18" s="262">
        <v>33</v>
      </c>
      <c r="G18" s="262">
        <v>20</v>
      </c>
      <c r="H18" s="262">
        <v>26</v>
      </c>
      <c r="I18" s="262">
        <v>14</v>
      </c>
      <c r="J18" s="262">
        <v>22</v>
      </c>
      <c r="K18" s="262">
        <v>20</v>
      </c>
      <c r="L18" s="262">
        <v>28</v>
      </c>
      <c r="M18" s="262">
        <v>213</v>
      </c>
      <c r="N18" s="262">
        <v>250</v>
      </c>
      <c r="O18" s="262">
        <v>0</v>
      </c>
    </row>
    <row r="19" spans="1:15" ht="13.5">
      <c r="A19" s="258" t="s">
        <v>29</v>
      </c>
      <c r="B19" s="260">
        <v>4091</v>
      </c>
      <c r="C19" s="261">
        <v>1668</v>
      </c>
      <c r="D19" s="261">
        <v>222</v>
      </c>
      <c r="E19" s="262">
        <v>144</v>
      </c>
      <c r="F19" s="262">
        <v>136</v>
      </c>
      <c r="G19" s="262">
        <v>119</v>
      </c>
      <c r="H19" s="262">
        <v>177</v>
      </c>
      <c r="I19" s="262">
        <v>61</v>
      </c>
      <c r="J19" s="262">
        <v>39</v>
      </c>
      <c r="K19" s="262">
        <v>143</v>
      </c>
      <c r="L19" s="262">
        <v>115</v>
      </c>
      <c r="M19" s="262">
        <v>767</v>
      </c>
      <c r="N19" s="262">
        <v>500</v>
      </c>
      <c r="O19" s="262">
        <v>9</v>
      </c>
    </row>
    <row r="20" spans="1:15" ht="13.5">
      <c r="A20" s="258" t="s">
        <v>30</v>
      </c>
      <c r="B20" s="260">
        <v>3696</v>
      </c>
      <c r="C20" s="261">
        <v>1450</v>
      </c>
      <c r="D20" s="261">
        <v>153</v>
      </c>
      <c r="E20" s="262">
        <v>183</v>
      </c>
      <c r="F20" s="262">
        <v>155</v>
      </c>
      <c r="G20" s="262">
        <v>74</v>
      </c>
      <c r="H20" s="262">
        <v>97</v>
      </c>
      <c r="I20" s="262">
        <v>114</v>
      </c>
      <c r="J20" s="262">
        <v>76</v>
      </c>
      <c r="K20" s="262">
        <v>60</v>
      </c>
      <c r="L20" s="262">
        <v>51</v>
      </c>
      <c r="M20" s="262">
        <v>470</v>
      </c>
      <c r="N20" s="262">
        <v>813</v>
      </c>
      <c r="O20" s="262">
        <v>29</v>
      </c>
    </row>
    <row r="21" spans="1:15" ht="13.5">
      <c r="A21" s="258" t="s">
        <v>31</v>
      </c>
      <c r="B21" s="260">
        <v>410</v>
      </c>
      <c r="C21" s="261">
        <v>149</v>
      </c>
      <c r="D21" s="261">
        <v>26</v>
      </c>
      <c r="E21" s="262">
        <v>10</v>
      </c>
      <c r="F21" s="262">
        <v>12</v>
      </c>
      <c r="G21" s="262">
        <v>14</v>
      </c>
      <c r="H21" s="262">
        <v>6</v>
      </c>
      <c r="I21" s="262">
        <v>9</v>
      </c>
      <c r="J21" s="262">
        <v>3</v>
      </c>
      <c r="K21" s="262">
        <v>3</v>
      </c>
      <c r="L21" s="262">
        <v>6</v>
      </c>
      <c r="M21" s="262">
        <v>57</v>
      </c>
      <c r="N21" s="262">
        <v>115</v>
      </c>
      <c r="O21" s="262">
        <v>0</v>
      </c>
    </row>
    <row r="22" spans="1:15" ht="13.5">
      <c r="A22" s="258" t="s">
        <v>32</v>
      </c>
      <c r="B22" s="260">
        <v>1326</v>
      </c>
      <c r="C22" s="261">
        <v>333</v>
      </c>
      <c r="D22" s="261">
        <v>69</v>
      </c>
      <c r="E22" s="262">
        <v>50</v>
      </c>
      <c r="F22" s="262">
        <v>48</v>
      </c>
      <c r="G22" s="262">
        <v>55</v>
      </c>
      <c r="H22" s="262">
        <v>32</v>
      </c>
      <c r="I22" s="262">
        <v>41</v>
      </c>
      <c r="J22" s="262">
        <v>16</v>
      </c>
      <c r="K22" s="262">
        <v>28</v>
      </c>
      <c r="L22" s="262">
        <v>18</v>
      </c>
      <c r="M22" s="262">
        <v>230</v>
      </c>
      <c r="N22" s="262">
        <v>406</v>
      </c>
      <c r="O22" s="262">
        <v>17</v>
      </c>
    </row>
    <row r="23" spans="1:15" ht="13.5">
      <c r="A23" s="258" t="s">
        <v>33</v>
      </c>
      <c r="B23" s="260">
        <v>480</v>
      </c>
      <c r="C23" s="261">
        <v>108</v>
      </c>
      <c r="D23" s="261">
        <v>45</v>
      </c>
      <c r="E23" s="262">
        <v>7</v>
      </c>
      <c r="F23" s="262">
        <v>2</v>
      </c>
      <c r="G23" s="262">
        <v>27</v>
      </c>
      <c r="H23" s="262">
        <v>21</v>
      </c>
      <c r="I23" s="262">
        <v>3</v>
      </c>
      <c r="J23" s="262">
        <v>7</v>
      </c>
      <c r="K23" s="262">
        <v>4</v>
      </c>
      <c r="L23" s="262">
        <v>16</v>
      </c>
      <c r="M23" s="262">
        <v>223</v>
      </c>
      <c r="N23" s="262">
        <v>17</v>
      </c>
      <c r="O23" s="262">
        <v>0</v>
      </c>
    </row>
    <row r="24" spans="1:15" ht="13.5">
      <c r="A24" s="258" t="s">
        <v>34</v>
      </c>
      <c r="B24" s="260">
        <v>525</v>
      </c>
      <c r="C24" s="261">
        <v>171</v>
      </c>
      <c r="D24" s="261">
        <v>29</v>
      </c>
      <c r="E24" s="262">
        <v>21</v>
      </c>
      <c r="F24" s="262">
        <v>17</v>
      </c>
      <c r="G24" s="262">
        <v>19</v>
      </c>
      <c r="H24" s="262">
        <v>20</v>
      </c>
      <c r="I24" s="262">
        <v>22</v>
      </c>
      <c r="J24" s="262">
        <v>6</v>
      </c>
      <c r="K24" s="262">
        <v>9</v>
      </c>
      <c r="L24" s="262">
        <v>8</v>
      </c>
      <c r="M24" s="262">
        <v>75</v>
      </c>
      <c r="N24" s="262">
        <v>128</v>
      </c>
      <c r="O24" s="262">
        <v>0</v>
      </c>
    </row>
    <row r="25" spans="1:15" ht="13.5">
      <c r="A25" s="258" t="s">
        <v>35</v>
      </c>
      <c r="B25" s="260">
        <v>692</v>
      </c>
      <c r="C25" s="261">
        <v>307</v>
      </c>
      <c r="D25" s="261">
        <v>33</v>
      </c>
      <c r="E25" s="262">
        <v>12</v>
      </c>
      <c r="F25" s="262">
        <v>20</v>
      </c>
      <c r="G25" s="262">
        <v>23</v>
      </c>
      <c r="H25" s="262">
        <v>16</v>
      </c>
      <c r="I25" s="262">
        <v>12</v>
      </c>
      <c r="J25" s="262">
        <v>14</v>
      </c>
      <c r="K25" s="262">
        <v>7</v>
      </c>
      <c r="L25" s="262">
        <v>6</v>
      </c>
      <c r="M25" s="262">
        <v>88</v>
      </c>
      <c r="N25" s="262">
        <v>154</v>
      </c>
      <c r="O25" s="262">
        <v>0</v>
      </c>
    </row>
    <row r="26" spans="1:15" ht="13.5">
      <c r="A26" s="258" t="s">
        <v>36</v>
      </c>
      <c r="B26" s="260">
        <v>762</v>
      </c>
      <c r="C26" s="261">
        <v>306</v>
      </c>
      <c r="D26" s="261">
        <v>48</v>
      </c>
      <c r="E26" s="262">
        <v>20</v>
      </c>
      <c r="F26" s="262">
        <v>21</v>
      </c>
      <c r="G26" s="262">
        <v>28</v>
      </c>
      <c r="H26" s="262">
        <v>21</v>
      </c>
      <c r="I26" s="262">
        <v>12</v>
      </c>
      <c r="J26" s="262">
        <v>18</v>
      </c>
      <c r="K26" s="262">
        <v>8</v>
      </c>
      <c r="L26" s="262">
        <v>7</v>
      </c>
      <c r="M26" s="262">
        <v>128</v>
      </c>
      <c r="N26" s="262">
        <v>145</v>
      </c>
      <c r="O26" s="262">
        <v>0</v>
      </c>
    </row>
    <row r="27" spans="1:15" ht="13.5">
      <c r="A27" s="258" t="s">
        <v>37</v>
      </c>
      <c r="B27" s="260">
        <v>812</v>
      </c>
      <c r="C27" s="261">
        <v>309</v>
      </c>
      <c r="D27" s="261">
        <v>25</v>
      </c>
      <c r="E27" s="262">
        <v>150</v>
      </c>
      <c r="F27" s="262">
        <v>11</v>
      </c>
      <c r="G27" s="262">
        <v>16</v>
      </c>
      <c r="H27" s="262">
        <v>4</v>
      </c>
      <c r="I27" s="262">
        <v>13</v>
      </c>
      <c r="J27" s="262">
        <v>6</v>
      </c>
      <c r="K27" s="262">
        <v>10</v>
      </c>
      <c r="L27" s="262">
        <v>5</v>
      </c>
      <c r="M27" s="262">
        <v>94</v>
      </c>
      <c r="N27" s="262">
        <v>169</v>
      </c>
      <c r="O27" s="262">
        <v>0</v>
      </c>
    </row>
    <row r="28" spans="1:15" ht="13.5">
      <c r="A28" s="263" t="s">
        <v>40</v>
      </c>
      <c r="B28" s="260">
        <v>669</v>
      </c>
      <c r="C28" s="261">
        <v>260</v>
      </c>
      <c r="D28" s="261">
        <v>33</v>
      </c>
      <c r="E28" s="262">
        <v>21</v>
      </c>
      <c r="F28" s="262">
        <v>9</v>
      </c>
      <c r="G28" s="262">
        <v>20</v>
      </c>
      <c r="H28" s="262">
        <v>21</v>
      </c>
      <c r="I28" s="262">
        <v>9</v>
      </c>
      <c r="J28" s="262">
        <v>4</v>
      </c>
      <c r="K28" s="262">
        <v>15</v>
      </c>
      <c r="L28" s="262">
        <v>11</v>
      </c>
      <c r="M28" s="262">
        <v>117</v>
      </c>
      <c r="N28" s="262">
        <v>149</v>
      </c>
      <c r="O28" s="262">
        <v>25</v>
      </c>
    </row>
    <row r="29" spans="1:15" ht="13.5">
      <c r="A29" s="258" t="s">
        <v>41</v>
      </c>
      <c r="B29" s="260">
        <v>443</v>
      </c>
      <c r="C29" s="261">
        <v>193</v>
      </c>
      <c r="D29" s="261">
        <v>18</v>
      </c>
      <c r="E29" s="262">
        <v>14</v>
      </c>
      <c r="F29" s="262">
        <v>6</v>
      </c>
      <c r="G29" s="262">
        <v>17</v>
      </c>
      <c r="H29" s="262">
        <v>19</v>
      </c>
      <c r="I29" s="262">
        <v>4</v>
      </c>
      <c r="J29" s="262">
        <v>6</v>
      </c>
      <c r="K29" s="262">
        <v>16</v>
      </c>
      <c r="L29" s="262">
        <v>3</v>
      </c>
      <c r="M29" s="262">
        <v>60</v>
      </c>
      <c r="N29" s="262">
        <v>87</v>
      </c>
      <c r="O29" s="262">
        <v>1</v>
      </c>
    </row>
    <row r="30" spans="1:15" ht="13.5">
      <c r="A30" s="258" t="s">
        <v>42</v>
      </c>
      <c r="B30" s="260">
        <v>426</v>
      </c>
      <c r="C30" s="261">
        <v>104</v>
      </c>
      <c r="D30" s="261">
        <v>32</v>
      </c>
      <c r="E30" s="262">
        <v>6</v>
      </c>
      <c r="F30" s="262">
        <v>25</v>
      </c>
      <c r="G30" s="262">
        <v>12</v>
      </c>
      <c r="H30" s="262">
        <v>4</v>
      </c>
      <c r="I30" s="262">
        <v>9</v>
      </c>
      <c r="J30" s="262">
        <v>8</v>
      </c>
      <c r="K30" s="262">
        <v>11</v>
      </c>
      <c r="L30" s="262">
        <v>6</v>
      </c>
      <c r="M30" s="262">
        <v>65</v>
      </c>
      <c r="N30" s="262">
        <v>144</v>
      </c>
      <c r="O30" s="262">
        <v>9</v>
      </c>
    </row>
    <row r="31" spans="1:15" ht="13.5">
      <c r="A31" s="258" t="s">
        <v>44</v>
      </c>
      <c r="B31" s="260">
        <v>465</v>
      </c>
      <c r="C31" s="261">
        <v>136</v>
      </c>
      <c r="D31" s="261">
        <v>38</v>
      </c>
      <c r="E31" s="262">
        <v>32</v>
      </c>
      <c r="F31" s="262">
        <v>10</v>
      </c>
      <c r="G31" s="262">
        <v>18</v>
      </c>
      <c r="H31" s="262">
        <v>9</v>
      </c>
      <c r="I31" s="262">
        <v>17</v>
      </c>
      <c r="J31" s="262">
        <v>10</v>
      </c>
      <c r="K31" s="262">
        <v>6</v>
      </c>
      <c r="L31" s="262">
        <v>3</v>
      </c>
      <c r="M31" s="262">
        <v>59</v>
      </c>
      <c r="N31" s="262">
        <v>127</v>
      </c>
      <c r="O31" s="262">
        <v>0</v>
      </c>
    </row>
    <row r="32" spans="1:15" ht="13.5">
      <c r="A32" s="258" t="s">
        <v>45</v>
      </c>
      <c r="B32" s="260">
        <v>82</v>
      </c>
      <c r="C32" s="261">
        <v>26</v>
      </c>
      <c r="D32" s="261">
        <v>4</v>
      </c>
      <c r="E32" s="262">
        <v>9</v>
      </c>
      <c r="F32" s="262">
        <v>0</v>
      </c>
      <c r="G32" s="262">
        <v>2</v>
      </c>
      <c r="H32" s="262">
        <v>5</v>
      </c>
      <c r="I32" s="262">
        <v>1</v>
      </c>
      <c r="J32" s="262">
        <v>0</v>
      </c>
      <c r="K32" s="262">
        <v>1</v>
      </c>
      <c r="L32" s="262">
        <v>0</v>
      </c>
      <c r="M32" s="262">
        <v>17</v>
      </c>
      <c r="N32" s="262">
        <v>17</v>
      </c>
      <c r="O32" s="262">
        <v>0</v>
      </c>
    </row>
    <row r="33" spans="1:15" ht="13.5">
      <c r="A33" s="258" t="s">
        <v>47</v>
      </c>
      <c r="B33" s="260">
        <v>506</v>
      </c>
      <c r="C33" s="261">
        <v>128</v>
      </c>
      <c r="D33" s="261">
        <v>22</v>
      </c>
      <c r="E33" s="262">
        <v>27</v>
      </c>
      <c r="F33" s="262">
        <v>13</v>
      </c>
      <c r="G33" s="262">
        <v>16</v>
      </c>
      <c r="H33" s="262">
        <v>17</v>
      </c>
      <c r="I33" s="262">
        <v>45</v>
      </c>
      <c r="J33" s="262">
        <v>4</v>
      </c>
      <c r="K33" s="262">
        <v>12</v>
      </c>
      <c r="L33" s="262">
        <v>15</v>
      </c>
      <c r="M33" s="262">
        <v>91</v>
      </c>
      <c r="N33" s="262">
        <v>116</v>
      </c>
      <c r="O33" s="262">
        <v>0</v>
      </c>
    </row>
    <row r="34" spans="1:15" ht="13.5">
      <c r="A34" s="258" t="s">
        <v>48</v>
      </c>
      <c r="B34" s="260">
        <v>112</v>
      </c>
      <c r="C34" s="261">
        <v>27</v>
      </c>
      <c r="D34" s="261">
        <v>8</v>
      </c>
      <c r="E34" s="262">
        <v>8</v>
      </c>
      <c r="F34" s="262">
        <v>2</v>
      </c>
      <c r="G34" s="262">
        <v>5</v>
      </c>
      <c r="H34" s="262">
        <v>3</v>
      </c>
      <c r="I34" s="262">
        <v>7</v>
      </c>
      <c r="J34" s="262">
        <v>0</v>
      </c>
      <c r="K34" s="262">
        <v>1</v>
      </c>
      <c r="L34" s="262">
        <v>1</v>
      </c>
      <c r="M34" s="262">
        <v>19</v>
      </c>
      <c r="N34" s="262">
        <v>31</v>
      </c>
      <c r="O34" s="262">
        <v>0</v>
      </c>
    </row>
    <row r="35" spans="1:15" ht="13.5">
      <c r="A35" s="258" t="s">
        <v>50</v>
      </c>
      <c r="B35" s="260">
        <v>454</v>
      </c>
      <c r="C35" s="261">
        <v>137</v>
      </c>
      <c r="D35" s="261">
        <v>16</v>
      </c>
      <c r="E35" s="262">
        <v>16</v>
      </c>
      <c r="F35" s="262">
        <v>29</v>
      </c>
      <c r="G35" s="262">
        <v>10</v>
      </c>
      <c r="H35" s="262">
        <v>8</v>
      </c>
      <c r="I35" s="262">
        <v>24</v>
      </c>
      <c r="J35" s="262">
        <v>7</v>
      </c>
      <c r="K35" s="262">
        <v>3</v>
      </c>
      <c r="L35" s="262">
        <v>2</v>
      </c>
      <c r="M35" s="262">
        <v>66</v>
      </c>
      <c r="N35" s="262">
        <v>136</v>
      </c>
      <c r="O35" s="262">
        <v>0</v>
      </c>
    </row>
    <row r="36" spans="1:15" ht="13.5">
      <c r="A36" s="258" t="s">
        <v>51</v>
      </c>
      <c r="B36" s="260">
        <v>150</v>
      </c>
      <c r="C36" s="261">
        <v>34</v>
      </c>
      <c r="D36" s="261">
        <v>7</v>
      </c>
      <c r="E36" s="262">
        <v>7</v>
      </c>
      <c r="F36" s="262">
        <v>3</v>
      </c>
      <c r="G36" s="262">
        <v>3</v>
      </c>
      <c r="H36" s="262">
        <v>5</v>
      </c>
      <c r="I36" s="262">
        <v>4</v>
      </c>
      <c r="J36" s="262">
        <v>1</v>
      </c>
      <c r="K36" s="262">
        <v>1</v>
      </c>
      <c r="L36" s="262">
        <v>3</v>
      </c>
      <c r="M36" s="262">
        <v>11</v>
      </c>
      <c r="N36" s="262">
        <v>71</v>
      </c>
      <c r="O36" s="262">
        <v>0</v>
      </c>
    </row>
    <row r="37" spans="1:15" ht="13.5">
      <c r="A37" s="258" t="s">
        <v>52</v>
      </c>
      <c r="B37" s="260">
        <v>289</v>
      </c>
      <c r="C37" s="261">
        <v>73</v>
      </c>
      <c r="D37" s="261">
        <v>7</v>
      </c>
      <c r="E37" s="262">
        <v>19</v>
      </c>
      <c r="F37" s="262">
        <v>11</v>
      </c>
      <c r="G37" s="262">
        <v>24</v>
      </c>
      <c r="H37" s="262">
        <v>6</v>
      </c>
      <c r="I37" s="262">
        <v>7</v>
      </c>
      <c r="J37" s="262">
        <v>5</v>
      </c>
      <c r="K37" s="262">
        <v>5</v>
      </c>
      <c r="L37" s="262">
        <v>2</v>
      </c>
      <c r="M37" s="262">
        <v>83</v>
      </c>
      <c r="N37" s="262">
        <v>47</v>
      </c>
      <c r="O37" s="262">
        <v>0</v>
      </c>
    </row>
    <row r="38" spans="1:15" ht="13.5">
      <c r="A38" s="258" t="s">
        <v>53</v>
      </c>
      <c r="B38" s="260">
        <v>33</v>
      </c>
      <c r="C38" s="261">
        <v>6</v>
      </c>
      <c r="D38" s="261">
        <v>8</v>
      </c>
      <c r="E38" s="262">
        <v>2</v>
      </c>
      <c r="F38" s="262">
        <v>0</v>
      </c>
      <c r="G38" s="262">
        <v>1</v>
      </c>
      <c r="H38" s="262">
        <v>1</v>
      </c>
      <c r="I38" s="262">
        <v>0</v>
      </c>
      <c r="J38" s="262">
        <v>2</v>
      </c>
      <c r="K38" s="262">
        <v>1</v>
      </c>
      <c r="L38" s="262">
        <v>0</v>
      </c>
      <c r="M38" s="262">
        <v>7</v>
      </c>
      <c r="N38" s="262">
        <v>5</v>
      </c>
      <c r="O38" s="262">
        <v>1</v>
      </c>
    </row>
    <row r="39" spans="1:15" ht="13.5">
      <c r="A39" s="258" t="s">
        <v>55</v>
      </c>
      <c r="B39" s="260">
        <v>367</v>
      </c>
      <c r="C39" s="261">
        <v>117</v>
      </c>
      <c r="D39" s="261">
        <v>27</v>
      </c>
      <c r="E39" s="262">
        <v>14</v>
      </c>
      <c r="F39" s="262">
        <v>9</v>
      </c>
      <c r="G39" s="262">
        <v>7</v>
      </c>
      <c r="H39" s="262">
        <v>7</v>
      </c>
      <c r="I39" s="262">
        <v>12</v>
      </c>
      <c r="J39" s="262">
        <v>7</v>
      </c>
      <c r="K39" s="262">
        <v>10</v>
      </c>
      <c r="L39" s="262">
        <v>15</v>
      </c>
      <c r="M39" s="262">
        <v>90</v>
      </c>
      <c r="N39" s="262">
        <v>52</v>
      </c>
      <c r="O39" s="262">
        <v>0</v>
      </c>
    </row>
    <row r="40" spans="1:15" ht="13.5">
      <c r="A40" s="258" t="s">
        <v>56</v>
      </c>
      <c r="B40" s="260">
        <v>350</v>
      </c>
      <c r="C40" s="261">
        <v>110</v>
      </c>
      <c r="D40" s="261">
        <v>28</v>
      </c>
      <c r="E40" s="262">
        <v>5</v>
      </c>
      <c r="F40" s="262">
        <v>7</v>
      </c>
      <c r="G40" s="262">
        <v>11</v>
      </c>
      <c r="H40" s="262">
        <v>5</v>
      </c>
      <c r="I40" s="262">
        <v>4</v>
      </c>
      <c r="J40" s="262">
        <v>2</v>
      </c>
      <c r="K40" s="262">
        <v>7</v>
      </c>
      <c r="L40" s="262">
        <v>11</v>
      </c>
      <c r="M40" s="262">
        <v>50</v>
      </c>
      <c r="N40" s="262">
        <v>110</v>
      </c>
      <c r="O40" s="262">
        <v>9</v>
      </c>
    </row>
    <row r="41" spans="1:15" ht="13.5">
      <c r="A41" s="258" t="s">
        <v>57</v>
      </c>
      <c r="B41" s="260">
        <v>308</v>
      </c>
      <c r="C41" s="261">
        <v>87</v>
      </c>
      <c r="D41" s="261">
        <v>24</v>
      </c>
      <c r="E41" s="262">
        <v>15</v>
      </c>
      <c r="F41" s="262">
        <v>4</v>
      </c>
      <c r="G41" s="262">
        <v>7</v>
      </c>
      <c r="H41" s="262">
        <v>7</v>
      </c>
      <c r="I41" s="262">
        <v>6</v>
      </c>
      <c r="J41" s="262">
        <v>2</v>
      </c>
      <c r="K41" s="262">
        <v>1</v>
      </c>
      <c r="L41" s="262">
        <v>5</v>
      </c>
      <c r="M41" s="262">
        <v>50</v>
      </c>
      <c r="N41" s="262">
        <v>100</v>
      </c>
      <c r="O41" s="262">
        <v>0</v>
      </c>
    </row>
    <row r="42" spans="1:15" ht="13.5">
      <c r="A42" s="258" t="s">
        <v>59</v>
      </c>
      <c r="B42" s="260">
        <v>488</v>
      </c>
      <c r="C42" s="261">
        <v>98</v>
      </c>
      <c r="D42" s="261">
        <v>28</v>
      </c>
      <c r="E42" s="262">
        <v>14</v>
      </c>
      <c r="F42" s="262">
        <v>7</v>
      </c>
      <c r="G42" s="262">
        <v>23</v>
      </c>
      <c r="H42" s="262">
        <v>19</v>
      </c>
      <c r="I42" s="262">
        <v>13</v>
      </c>
      <c r="J42" s="262">
        <v>2</v>
      </c>
      <c r="K42" s="262">
        <v>9</v>
      </c>
      <c r="L42" s="262">
        <v>6</v>
      </c>
      <c r="M42" s="262">
        <v>58</v>
      </c>
      <c r="N42" s="262">
        <v>211</v>
      </c>
      <c r="O42" s="262">
        <v>1</v>
      </c>
    </row>
    <row r="43" spans="1:15" ht="13.5">
      <c r="A43" s="258" t="s">
        <v>61</v>
      </c>
      <c r="B43" s="260">
        <v>451</v>
      </c>
      <c r="C43" s="261">
        <v>111</v>
      </c>
      <c r="D43" s="261">
        <v>10</v>
      </c>
      <c r="E43" s="262">
        <v>26</v>
      </c>
      <c r="F43" s="262">
        <v>16</v>
      </c>
      <c r="G43" s="262">
        <v>15</v>
      </c>
      <c r="H43" s="262">
        <v>4</v>
      </c>
      <c r="I43" s="262">
        <v>32</v>
      </c>
      <c r="J43" s="262">
        <v>6</v>
      </c>
      <c r="K43" s="262">
        <v>3</v>
      </c>
      <c r="L43" s="262">
        <v>6</v>
      </c>
      <c r="M43" s="262">
        <v>87</v>
      </c>
      <c r="N43" s="262">
        <v>135</v>
      </c>
      <c r="O43" s="262">
        <v>13</v>
      </c>
    </row>
    <row r="44" spans="1:15" ht="13.5">
      <c r="A44" s="258" t="s">
        <v>62</v>
      </c>
      <c r="B44" s="260">
        <v>97</v>
      </c>
      <c r="C44" s="261">
        <v>32</v>
      </c>
      <c r="D44" s="262">
        <v>3</v>
      </c>
      <c r="E44" s="262">
        <v>3</v>
      </c>
      <c r="F44" s="262">
        <v>3</v>
      </c>
      <c r="G44" s="262">
        <v>2</v>
      </c>
      <c r="H44" s="262">
        <v>1</v>
      </c>
      <c r="I44" s="262">
        <v>2</v>
      </c>
      <c r="J44" s="262">
        <v>1</v>
      </c>
      <c r="K44" s="262">
        <v>0</v>
      </c>
      <c r="L44" s="262">
        <v>1</v>
      </c>
      <c r="M44" s="262">
        <v>12</v>
      </c>
      <c r="N44" s="262">
        <v>37</v>
      </c>
      <c r="O44" s="262">
        <v>0</v>
      </c>
    </row>
    <row r="45" spans="1:15" ht="13.5">
      <c r="A45" s="258" t="s">
        <v>63</v>
      </c>
      <c r="B45" s="260">
        <v>158</v>
      </c>
      <c r="C45" s="261">
        <v>65</v>
      </c>
      <c r="D45" s="261">
        <v>3</v>
      </c>
      <c r="E45" s="262">
        <v>5</v>
      </c>
      <c r="F45" s="262">
        <v>3</v>
      </c>
      <c r="G45" s="262">
        <v>4</v>
      </c>
      <c r="H45" s="262">
        <v>3</v>
      </c>
      <c r="I45" s="262">
        <v>3</v>
      </c>
      <c r="J45" s="262">
        <v>2</v>
      </c>
      <c r="K45" s="262">
        <v>4</v>
      </c>
      <c r="L45" s="262">
        <v>0</v>
      </c>
      <c r="M45" s="262">
        <v>25</v>
      </c>
      <c r="N45" s="262">
        <v>41</v>
      </c>
      <c r="O45" s="262">
        <v>7</v>
      </c>
    </row>
    <row r="46" spans="1:15" ht="13.5">
      <c r="A46" s="258" t="s">
        <v>64</v>
      </c>
      <c r="B46" s="260">
        <v>37</v>
      </c>
      <c r="C46" s="261">
        <v>21</v>
      </c>
      <c r="D46" s="262">
        <v>3</v>
      </c>
      <c r="E46" s="262">
        <v>0</v>
      </c>
      <c r="F46" s="262">
        <v>1</v>
      </c>
      <c r="G46" s="262">
        <v>3</v>
      </c>
      <c r="H46" s="262">
        <v>2</v>
      </c>
      <c r="I46" s="262">
        <v>0</v>
      </c>
      <c r="J46" s="262">
        <v>2</v>
      </c>
      <c r="K46" s="262">
        <v>0</v>
      </c>
      <c r="L46" s="262">
        <v>0</v>
      </c>
      <c r="M46" s="262">
        <v>4</v>
      </c>
      <c r="N46" s="262">
        <v>1</v>
      </c>
      <c r="O46" s="262">
        <v>0</v>
      </c>
    </row>
    <row r="47" spans="1:15" ht="13.5">
      <c r="A47" s="258" t="s">
        <v>65</v>
      </c>
      <c r="B47" s="260">
        <v>165</v>
      </c>
      <c r="C47" s="261">
        <v>95</v>
      </c>
      <c r="D47" s="261">
        <v>9</v>
      </c>
      <c r="E47" s="262">
        <v>3</v>
      </c>
      <c r="F47" s="262">
        <v>2</v>
      </c>
      <c r="G47" s="262">
        <v>2</v>
      </c>
      <c r="H47" s="262">
        <v>4</v>
      </c>
      <c r="I47" s="262">
        <v>4</v>
      </c>
      <c r="J47" s="262">
        <v>8</v>
      </c>
      <c r="K47" s="262">
        <v>1</v>
      </c>
      <c r="L47" s="262">
        <v>4</v>
      </c>
      <c r="M47" s="262">
        <v>16</v>
      </c>
      <c r="N47" s="262">
        <v>17</v>
      </c>
      <c r="O47" s="262">
        <v>2</v>
      </c>
    </row>
    <row r="48" spans="1:15" ht="13.5">
      <c r="A48" s="258" t="s">
        <v>66</v>
      </c>
      <c r="B48" s="260">
        <v>118</v>
      </c>
      <c r="C48" s="261">
        <v>76</v>
      </c>
      <c r="D48" s="261">
        <v>7</v>
      </c>
      <c r="E48" s="262">
        <v>7</v>
      </c>
      <c r="F48" s="262">
        <v>1</v>
      </c>
      <c r="G48" s="262">
        <v>4</v>
      </c>
      <c r="H48" s="262">
        <v>2</v>
      </c>
      <c r="I48" s="262">
        <v>1</v>
      </c>
      <c r="J48" s="262">
        <v>0</v>
      </c>
      <c r="K48" s="262">
        <v>1</v>
      </c>
      <c r="L48" s="262">
        <v>0</v>
      </c>
      <c r="M48" s="262">
        <v>15</v>
      </c>
      <c r="N48" s="262">
        <v>4</v>
      </c>
      <c r="O48" s="262">
        <v>0</v>
      </c>
    </row>
    <row r="49" spans="1:15" ht="13.5">
      <c r="A49" s="258" t="s">
        <v>67</v>
      </c>
      <c r="B49" s="260">
        <v>42</v>
      </c>
      <c r="C49" s="261">
        <v>27</v>
      </c>
      <c r="D49" s="261">
        <v>2</v>
      </c>
      <c r="E49" s="262">
        <v>1</v>
      </c>
      <c r="F49" s="262">
        <v>1</v>
      </c>
      <c r="G49" s="262">
        <v>0</v>
      </c>
      <c r="H49" s="262">
        <v>5</v>
      </c>
      <c r="I49" s="262">
        <v>0</v>
      </c>
      <c r="J49" s="262">
        <v>0</v>
      </c>
      <c r="K49" s="262">
        <v>0</v>
      </c>
      <c r="L49" s="262">
        <v>0</v>
      </c>
      <c r="M49" s="262">
        <v>3</v>
      </c>
      <c r="N49" s="262">
        <v>3</v>
      </c>
      <c r="O49" s="262">
        <v>0</v>
      </c>
    </row>
    <row r="50" spans="1:15" ht="13.5">
      <c r="A50" s="258" t="s">
        <v>69</v>
      </c>
      <c r="B50" s="260">
        <v>279</v>
      </c>
      <c r="C50" s="261">
        <v>161</v>
      </c>
      <c r="D50" s="261">
        <v>19</v>
      </c>
      <c r="E50" s="262">
        <v>9</v>
      </c>
      <c r="F50" s="262">
        <v>3</v>
      </c>
      <c r="G50" s="262">
        <v>9</v>
      </c>
      <c r="H50" s="262">
        <v>9</v>
      </c>
      <c r="I50" s="262">
        <v>5</v>
      </c>
      <c r="J50" s="262">
        <v>1</v>
      </c>
      <c r="K50" s="262">
        <v>4</v>
      </c>
      <c r="L50" s="262">
        <v>1</v>
      </c>
      <c r="M50" s="262">
        <v>38</v>
      </c>
      <c r="N50" s="262">
        <v>20</v>
      </c>
      <c r="O50" s="262">
        <v>12</v>
      </c>
    </row>
    <row r="51" spans="1:15" ht="13.5">
      <c r="A51" s="258" t="s">
        <v>71</v>
      </c>
      <c r="B51" s="260">
        <v>173</v>
      </c>
      <c r="C51" s="261">
        <v>90</v>
      </c>
      <c r="D51" s="261">
        <v>8</v>
      </c>
      <c r="E51" s="262">
        <v>6</v>
      </c>
      <c r="F51" s="262">
        <v>4</v>
      </c>
      <c r="G51" s="262">
        <v>4</v>
      </c>
      <c r="H51" s="262">
        <v>5</v>
      </c>
      <c r="I51" s="262">
        <v>1</v>
      </c>
      <c r="J51" s="262">
        <v>1</v>
      </c>
      <c r="K51" s="262">
        <v>3</v>
      </c>
      <c r="L51" s="262">
        <v>0</v>
      </c>
      <c r="M51" s="262">
        <v>24</v>
      </c>
      <c r="N51" s="262">
        <v>27</v>
      </c>
      <c r="O51" s="262">
        <v>0</v>
      </c>
    </row>
    <row r="52" spans="1:15" ht="14.25" thickBot="1">
      <c r="A52" s="264" t="s">
        <v>73</v>
      </c>
      <c r="B52" s="265">
        <v>50</v>
      </c>
      <c r="C52" s="266">
        <v>9</v>
      </c>
      <c r="D52" s="266">
        <v>2</v>
      </c>
      <c r="E52" s="267">
        <v>1</v>
      </c>
      <c r="F52" s="267">
        <v>1</v>
      </c>
      <c r="G52" s="267">
        <v>3</v>
      </c>
      <c r="H52" s="267">
        <v>0</v>
      </c>
      <c r="I52" s="267">
        <v>0</v>
      </c>
      <c r="J52" s="267">
        <v>3</v>
      </c>
      <c r="K52" s="267">
        <v>0</v>
      </c>
      <c r="L52" s="267">
        <v>0</v>
      </c>
      <c r="M52" s="267">
        <v>29</v>
      </c>
      <c r="N52" s="267">
        <v>2</v>
      </c>
      <c r="O52" s="267">
        <v>0</v>
      </c>
    </row>
    <row r="53" spans="1:15" ht="13.5">
      <c r="A53" s="258" t="s">
        <v>338</v>
      </c>
      <c r="B53" s="261"/>
      <c r="C53" s="261"/>
      <c r="D53" s="261"/>
      <c r="E53" s="262"/>
      <c r="F53" s="262"/>
      <c r="G53" s="262"/>
      <c r="H53" s="262"/>
      <c r="I53" s="262"/>
      <c r="J53" s="262"/>
      <c r="K53" s="262"/>
      <c r="L53" s="262"/>
      <c r="M53" s="262"/>
      <c r="N53" s="262"/>
      <c r="O53" s="262"/>
    </row>
  </sheetData>
  <sheetProtection/>
  <mergeCells count="13">
    <mergeCell ref="K4:K5"/>
    <mergeCell ref="L4:L5"/>
    <mergeCell ref="N4:N5"/>
    <mergeCell ref="B3:N3"/>
    <mergeCell ref="B4:B5"/>
    <mergeCell ref="C4:C5"/>
    <mergeCell ref="D4:D5"/>
    <mergeCell ref="E4:E5"/>
    <mergeCell ref="F4:F5"/>
    <mergeCell ref="G4:G5"/>
    <mergeCell ref="H4:H5"/>
    <mergeCell ref="I4:I5"/>
    <mergeCell ref="J4:J5"/>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1:O69"/>
  <sheetViews>
    <sheetView zoomScalePageLayoutView="0" workbookViewId="0" topLeftCell="A1">
      <selection activeCell="A1" sqref="A1"/>
    </sheetView>
  </sheetViews>
  <sheetFormatPr defaultColWidth="9.00390625" defaultRowHeight="13.5"/>
  <cols>
    <col min="1" max="1" width="13.625" style="0" customWidth="1"/>
    <col min="2" max="7" width="12.875" style="0" customWidth="1"/>
    <col min="8" max="14" width="11.125" style="0" customWidth="1"/>
    <col min="15" max="15" width="13.625" style="0" customWidth="1"/>
  </cols>
  <sheetData>
    <row r="1" spans="1:8" ht="14.25">
      <c r="A1" s="268" t="s">
        <v>353</v>
      </c>
      <c r="B1" s="269"/>
      <c r="C1" s="269"/>
      <c r="H1" s="270"/>
    </row>
    <row r="2" spans="1:15" ht="15" thickBot="1">
      <c r="A2" s="268"/>
      <c r="B2" s="272"/>
      <c r="C2" s="272"/>
      <c r="D2" s="3"/>
      <c r="E2" s="3"/>
      <c r="F2" s="3"/>
      <c r="G2" s="3"/>
      <c r="H2" s="270"/>
      <c r="O2" s="271"/>
    </row>
    <row r="3" spans="1:15" ht="14.25" thickTop="1">
      <c r="A3" s="273"/>
      <c r="B3" s="371" t="s">
        <v>354</v>
      </c>
      <c r="C3" s="359"/>
      <c r="D3" s="359"/>
      <c r="E3" s="359"/>
      <c r="F3" s="359"/>
      <c r="G3" s="359"/>
      <c r="H3" s="412" t="s">
        <v>355</v>
      </c>
      <c r="I3" s="413"/>
      <c r="J3" s="414"/>
      <c r="K3" s="412" t="s">
        <v>356</v>
      </c>
      <c r="L3" s="413"/>
      <c r="M3" s="413"/>
      <c r="N3" s="413"/>
      <c r="O3" s="274"/>
    </row>
    <row r="4" spans="1:15" ht="13.5">
      <c r="A4" s="275"/>
      <c r="B4" s="277" t="s">
        <v>358</v>
      </c>
      <c r="C4" s="278" t="s">
        <v>359</v>
      </c>
      <c r="D4" s="279" t="s">
        <v>360</v>
      </c>
      <c r="E4" s="279" t="s">
        <v>361</v>
      </c>
      <c r="F4" s="279" t="s">
        <v>362</v>
      </c>
      <c r="G4" s="280" t="s">
        <v>363</v>
      </c>
      <c r="H4" s="281" t="s">
        <v>364</v>
      </c>
      <c r="I4" s="282" t="s">
        <v>365</v>
      </c>
      <c r="J4" s="279" t="s">
        <v>366</v>
      </c>
      <c r="K4" s="282" t="s">
        <v>367</v>
      </c>
      <c r="L4" s="282" t="s">
        <v>368</v>
      </c>
      <c r="M4" s="279" t="s">
        <v>369</v>
      </c>
      <c r="N4" s="283" t="s">
        <v>370</v>
      </c>
      <c r="O4" s="284"/>
    </row>
    <row r="5" spans="1:15" ht="13.5">
      <c r="A5" s="410" t="s">
        <v>371</v>
      </c>
      <c r="B5" s="277" t="s">
        <v>377</v>
      </c>
      <c r="C5" s="278" t="s">
        <v>377</v>
      </c>
      <c r="D5" s="279" t="s">
        <v>378</v>
      </c>
      <c r="E5" s="279" t="s">
        <v>360</v>
      </c>
      <c r="F5" s="276" t="s">
        <v>379</v>
      </c>
      <c r="G5" s="280" t="s">
        <v>380</v>
      </c>
      <c r="H5" s="285" t="s">
        <v>381</v>
      </c>
      <c r="I5" s="286" t="s">
        <v>382</v>
      </c>
      <c r="J5" s="279" t="s">
        <v>382</v>
      </c>
      <c r="K5" s="286" t="s">
        <v>377</v>
      </c>
      <c r="L5" s="286" t="s">
        <v>383</v>
      </c>
      <c r="M5" s="279" t="s">
        <v>383</v>
      </c>
      <c r="N5" s="287" t="s">
        <v>383</v>
      </c>
      <c r="O5" s="411" t="s">
        <v>371</v>
      </c>
    </row>
    <row r="6" spans="1:15" ht="13.5">
      <c r="A6" s="410"/>
      <c r="B6" s="277"/>
      <c r="C6" s="278"/>
      <c r="D6" s="279"/>
      <c r="E6" s="279" t="s">
        <v>384</v>
      </c>
      <c r="F6" s="279" t="s">
        <v>385</v>
      </c>
      <c r="G6" s="288" t="s">
        <v>357</v>
      </c>
      <c r="H6" s="285"/>
      <c r="I6" s="289"/>
      <c r="J6" s="279"/>
      <c r="K6" s="286"/>
      <c r="L6" s="286"/>
      <c r="M6" s="279"/>
      <c r="N6" s="287" t="s">
        <v>386</v>
      </c>
      <c r="O6" s="411"/>
    </row>
    <row r="7" spans="1:15" ht="13.5">
      <c r="A7" s="171"/>
      <c r="B7" s="277" t="s">
        <v>387</v>
      </c>
      <c r="C7" s="278" t="s">
        <v>376</v>
      </c>
      <c r="D7" s="276" t="s">
        <v>357</v>
      </c>
      <c r="E7" s="276" t="s">
        <v>357</v>
      </c>
      <c r="F7" s="276" t="s">
        <v>379</v>
      </c>
      <c r="G7" s="288" t="s">
        <v>379</v>
      </c>
      <c r="H7" s="285" t="s">
        <v>388</v>
      </c>
      <c r="I7" s="286" t="s">
        <v>372</v>
      </c>
      <c r="J7" s="279" t="s">
        <v>373</v>
      </c>
      <c r="K7" s="286" t="s">
        <v>389</v>
      </c>
      <c r="L7" s="286" t="s">
        <v>374</v>
      </c>
      <c r="M7" s="279" t="s">
        <v>375</v>
      </c>
      <c r="N7" s="287" t="s">
        <v>390</v>
      </c>
      <c r="O7" s="284"/>
    </row>
    <row r="8" spans="1:15" ht="13.5">
      <c r="A8" s="104"/>
      <c r="B8" s="290" t="s">
        <v>391</v>
      </c>
      <c r="C8" s="291" t="s">
        <v>392</v>
      </c>
      <c r="D8" s="292" t="s">
        <v>393</v>
      </c>
      <c r="E8" s="292" t="s">
        <v>394</v>
      </c>
      <c r="F8" s="292" t="s">
        <v>395</v>
      </c>
      <c r="G8" s="129" t="s">
        <v>396</v>
      </c>
      <c r="H8" s="293" t="s">
        <v>397</v>
      </c>
      <c r="I8" s="294" t="s">
        <v>397</v>
      </c>
      <c r="J8" s="294" t="s">
        <v>397</v>
      </c>
      <c r="K8" s="295" t="s">
        <v>397</v>
      </c>
      <c r="L8" s="294" t="s">
        <v>397</v>
      </c>
      <c r="M8" s="294" t="s">
        <v>397</v>
      </c>
      <c r="N8" s="296" t="s">
        <v>397</v>
      </c>
      <c r="O8" s="130"/>
    </row>
    <row r="9" spans="1:15" ht="13.5">
      <c r="A9" s="297" t="s">
        <v>15</v>
      </c>
      <c r="B9" s="298">
        <v>-0.019310148503107652</v>
      </c>
      <c r="C9" s="299">
        <v>4.844653301328646</v>
      </c>
      <c r="D9" s="300">
        <v>198.40497798265162</v>
      </c>
      <c r="E9" s="300">
        <v>979.7853791897785</v>
      </c>
      <c r="F9" s="300">
        <v>93.92100313248844</v>
      </c>
      <c r="G9" s="301">
        <v>2.954386520785783</v>
      </c>
      <c r="H9" s="302">
        <v>0.054768701386875715</v>
      </c>
      <c r="I9" s="303">
        <v>8.658648402878567</v>
      </c>
      <c r="J9" s="303">
        <v>8.60387970149169</v>
      </c>
      <c r="K9" s="299">
        <v>-0.017044397586777702</v>
      </c>
      <c r="L9" s="299">
        <v>4.235037049137913</v>
      </c>
      <c r="M9" s="299">
        <v>4.25208144672469</v>
      </c>
      <c r="N9" s="299">
        <v>8.487118495862603</v>
      </c>
      <c r="O9" s="304" t="s">
        <v>15</v>
      </c>
    </row>
    <row r="10" spans="1:15" ht="13.5">
      <c r="A10" s="297" t="s">
        <v>398</v>
      </c>
      <c r="B10" s="305">
        <v>0.10602411301112505</v>
      </c>
      <c r="C10" s="299">
        <v>4.9510224459945995</v>
      </c>
      <c r="D10" s="300">
        <v>209.59385473246272</v>
      </c>
      <c r="E10" s="300">
        <v>1068.0565353683448</v>
      </c>
      <c r="F10" s="300">
        <v>93.73820481777557</v>
      </c>
      <c r="G10" s="306">
        <v>2.9163912595582877</v>
      </c>
      <c r="H10" s="302">
        <v>0.08798240351929615</v>
      </c>
      <c r="I10" s="303">
        <v>8.673122518353471</v>
      </c>
      <c r="J10" s="303">
        <v>8.585140114834177</v>
      </c>
      <c r="K10" s="299">
        <v>0.017882137858142657</v>
      </c>
      <c r="L10" s="299">
        <v>4.266518124946439</v>
      </c>
      <c r="M10" s="299">
        <v>4.248635987088297</v>
      </c>
      <c r="N10" s="299">
        <v>8.515154112034736</v>
      </c>
      <c r="O10" s="304" t="s">
        <v>398</v>
      </c>
    </row>
    <row r="11" spans="1:15" ht="13.5">
      <c r="A11" s="307" t="s">
        <v>17</v>
      </c>
      <c r="B11" s="308">
        <v>-0.7026674049226445</v>
      </c>
      <c r="C11" s="309">
        <v>1.8202938161940554</v>
      </c>
      <c r="D11" s="310">
        <v>2049.6156211562115</v>
      </c>
      <c r="E11" s="310">
        <v>2970.739860347645</v>
      </c>
      <c r="F11" s="310">
        <v>90.17413881650278</v>
      </c>
      <c r="G11" s="311">
        <v>2.6837813896680847</v>
      </c>
      <c r="H11" s="312">
        <v>0.2861929186990065</v>
      </c>
      <c r="I11" s="313">
        <v>8.869513299335589</v>
      </c>
      <c r="J11" s="313">
        <v>8.583320380636582</v>
      </c>
      <c r="K11" s="309">
        <v>-0.1426030232827808</v>
      </c>
      <c r="L11" s="309">
        <v>4.11846413089872</v>
      </c>
      <c r="M11" s="309">
        <v>4.2610671541815</v>
      </c>
      <c r="N11" s="309">
        <v>8.37953128508022</v>
      </c>
      <c r="O11" s="314" t="s">
        <v>17</v>
      </c>
    </row>
    <row r="12" spans="1:15" ht="13.5">
      <c r="A12" s="315" t="s">
        <v>18</v>
      </c>
      <c r="B12" s="308">
        <v>0.5211453216724572</v>
      </c>
      <c r="C12" s="309">
        <v>5.647049486090718</v>
      </c>
      <c r="D12" s="310">
        <v>1893.780564263323</v>
      </c>
      <c r="E12" s="310">
        <v>1992.467018469657</v>
      </c>
      <c r="F12" s="310">
        <v>94.54728136955598</v>
      </c>
      <c r="G12" s="311">
        <v>2.8365449628127113</v>
      </c>
      <c r="H12" s="312">
        <v>1.9845220554073248</v>
      </c>
      <c r="I12" s="313">
        <v>9.955796264585242</v>
      </c>
      <c r="J12" s="313">
        <v>7.971274209177917</v>
      </c>
      <c r="K12" s="309">
        <v>0.20907172155629006</v>
      </c>
      <c r="L12" s="309">
        <v>4.744932499701326</v>
      </c>
      <c r="M12" s="309">
        <v>4.535860778145036</v>
      </c>
      <c r="N12" s="309">
        <v>9.280793277846362</v>
      </c>
      <c r="O12" s="314" t="s">
        <v>18</v>
      </c>
    </row>
    <row r="13" spans="1:15" ht="13.5">
      <c r="A13" s="315" t="s">
        <v>19</v>
      </c>
      <c r="B13" s="308">
        <v>-0.833822907970275</v>
      </c>
      <c r="C13" s="309">
        <v>1.820196264640709</v>
      </c>
      <c r="D13" s="310">
        <v>44.18208452152989</v>
      </c>
      <c r="E13" s="310">
        <v>362.45620644189114</v>
      </c>
      <c r="F13" s="310">
        <v>92.65147571182571</v>
      </c>
      <c r="G13" s="311">
        <v>2.991263796051609</v>
      </c>
      <c r="H13" s="312">
        <v>-1.3148086798078515</v>
      </c>
      <c r="I13" s="313">
        <v>8.67566672188173</v>
      </c>
      <c r="J13" s="313">
        <v>9.990475401689581</v>
      </c>
      <c r="K13" s="309">
        <v>-0.46277124399536196</v>
      </c>
      <c r="L13" s="309">
        <v>3.3211860195461322</v>
      </c>
      <c r="M13" s="309">
        <v>3.783957263541494</v>
      </c>
      <c r="N13" s="309">
        <v>7.105143283087627</v>
      </c>
      <c r="O13" s="314" t="s">
        <v>19</v>
      </c>
    </row>
    <row r="14" spans="1:15" ht="13.5">
      <c r="A14" s="315" t="s">
        <v>20</v>
      </c>
      <c r="B14" s="308">
        <v>-0.3044125414125894</v>
      </c>
      <c r="C14" s="309">
        <v>5.647959794184516</v>
      </c>
      <c r="D14" s="310">
        <v>1334.5931353644426</v>
      </c>
      <c r="E14" s="310">
        <v>2876.641729010806</v>
      </c>
      <c r="F14" s="310">
        <v>93.92546931913701</v>
      </c>
      <c r="G14" s="311">
        <v>2.9396873938158343</v>
      </c>
      <c r="H14" s="312">
        <v>0.759651906341651</v>
      </c>
      <c r="I14" s="313">
        <v>7.779220154815135</v>
      </c>
      <c r="J14" s="313">
        <v>7.019568248473484</v>
      </c>
      <c r="K14" s="309">
        <v>0.0076926775325736815</v>
      </c>
      <c r="L14" s="309">
        <v>3.703062647242656</v>
      </c>
      <c r="M14" s="309">
        <v>3.695369969710082</v>
      </c>
      <c r="N14" s="309">
        <v>7.398432616952738</v>
      </c>
      <c r="O14" s="314" t="s">
        <v>20</v>
      </c>
    </row>
    <row r="15" spans="1:15" ht="13.5">
      <c r="A15" s="315" t="s">
        <v>21</v>
      </c>
      <c r="B15" s="308">
        <v>0.5822226567167421</v>
      </c>
      <c r="C15" s="309">
        <v>7.244537440400645</v>
      </c>
      <c r="D15" s="310">
        <v>195.8315709330852</v>
      </c>
      <c r="E15" s="310">
        <v>1049.9716521147523</v>
      </c>
      <c r="F15" s="310">
        <v>95.06425110596166</v>
      </c>
      <c r="G15" s="311">
        <v>2.9616823924516233</v>
      </c>
      <c r="H15" s="312">
        <v>0.3108086383366379</v>
      </c>
      <c r="I15" s="313">
        <v>8.756229569690799</v>
      </c>
      <c r="J15" s="313">
        <v>8.44542093135416</v>
      </c>
      <c r="K15" s="309">
        <v>-0.2765125127270779</v>
      </c>
      <c r="L15" s="309">
        <v>3.9129735812657414</v>
      </c>
      <c r="M15" s="309">
        <v>4.189486093992819</v>
      </c>
      <c r="N15" s="309">
        <v>8.102459675258562</v>
      </c>
      <c r="O15" s="314" t="s">
        <v>21</v>
      </c>
    </row>
    <row r="16" spans="1:15" ht="13.5">
      <c r="A16" s="315" t="s">
        <v>22</v>
      </c>
      <c r="B16" s="308">
        <v>1.3403403886022853</v>
      </c>
      <c r="C16" s="309">
        <v>7.340379890011311</v>
      </c>
      <c r="D16" s="310">
        <v>124.30290665010793</v>
      </c>
      <c r="E16" s="310">
        <v>581.5993359158826</v>
      </c>
      <c r="F16" s="310">
        <v>93.79048058084591</v>
      </c>
      <c r="G16" s="311">
        <v>3.054976199992733</v>
      </c>
      <c r="H16" s="312">
        <v>-0.7473751461600588</v>
      </c>
      <c r="I16" s="313">
        <v>8.908229564714249</v>
      </c>
      <c r="J16" s="313">
        <v>9.655604710874309</v>
      </c>
      <c r="K16" s="309">
        <v>-0.17117301734633605</v>
      </c>
      <c r="L16" s="309">
        <v>2.994322359776752</v>
      </c>
      <c r="M16" s="309">
        <v>3.165495377123088</v>
      </c>
      <c r="N16" s="309">
        <v>6.15981773689984</v>
      </c>
      <c r="O16" s="314" t="s">
        <v>22</v>
      </c>
    </row>
    <row r="17" spans="1:15" ht="13.5">
      <c r="A17" s="315" t="s">
        <v>23</v>
      </c>
      <c r="B17" s="308">
        <v>-5.15773254399481</v>
      </c>
      <c r="C17" s="309">
        <v>3.6960419252516896</v>
      </c>
      <c r="D17" s="310">
        <v>199.82913284920974</v>
      </c>
      <c r="E17" s="310">
        <v>968.1291390728477</v>
      </c>
      <c r="F17" s="310">
        <v>93.20997852304642</v>
      </c>
      <c r="G17" s="311">
        <v>3.110786008777763</v>
      </c>
      <c r="H17" s="312">
        <v>-4.887503160023595</v>
      </c>
      <c r="I17" s="313">
        <v>6.151512597960732</v>
      </c>
      <c r="J17" s="313">
        <v>11.039015757984325</v>
      </c>
      <c r="K17" s="309">
        <v>-0.5477374231060925</v>
      </c>
      <c r="L17" s="309">
        <v>2.928288531221033</v>
      </c>
      <c r="M17" s="309">
        <v>3.4760259543271257</v>
      </c>
      <c r="N17" s="309">
        <v>6.404314485548158</v>
      </c>
      <c r="O17" s="314" t="s">
        <v>23</v>
      </c>
    </row>
    <row r="18" spans="1:15" ht="13.5">
      <c r="A18" s="315" t="s">
        <v>24</v>
      </c>
      <c r="B18" s="308">
        <v>-0.5484892902737718</v>
      </c>
      <c r="C18" s="309">
        <v>6.346004654771141</v>
      </c>
      <c r="D18" s="310">
        <v>240.37714285714284</v>
      </c>
      <c r="E18" s="310">
        <v>828.3970066955494</v>
      </c>
      <c r="F18" s="310">
        <v>93.18484500574053</v>
      </c>
      <c r="G18" s="311">
        <v>3.0687189962065946</v>
      </c>
      <c r="H18" s="312">
        <v>-1.4441287878787878</v>
      </c>
      <c r="I18" s="313">
        <v>7.504734848484849</v>
      </c>
      <c r="J18" s="313">
        <v>8.948863636363637</v>
      </c>
      <c r="K18" s="309">
        <v>-0.028409090909090908</v>
      </c>
      <c r="L18" s="309">
        <v>4.623579545454545</v>
      </c>
      <c r="M18" s="309">
        <v>4.651988636363636</v>
      </c>
      <c r="N18" s="309">
        <v>9.275568181818182</v>
      </c>
      <c r="O18" s="314" t="s">
        <v>24</v>
      </c>
    </row>
    <row r="19" spans="1:15" ht="13.5">
      <c r="A19" s="315" t="s">
        <v>25</v>
      </c>
      <c r="B19" s="308">
        <v>3.1168389658955697</v>
      </c>
      <c r="C19" s="309">
        <v>12.348743406763884</v>
      </c>
      <c r="D19" s="310">
        <v>1244.034302759135</v>
      </c>
      <c r="E19" s="310">
        <v>1244.034302759135</v>
      </c>
      <c r="F19" s="310">
        <v>95.4598711189221</v>
      </c>
      <c r="G19" s="311">
        <v>3.0714351468286845</v>
      </c>
      <c r="H19" s="312">
        <v>1.2798506339024904</v>
      </c>
      <c r="I19" s="313">
        <v>9.124582166410697</v>
      </c>
      <c r="J19" s="313">
        <v>7.844731532508207</v>
      </c>
      <c r="K19" s="309">
        <v>0.6022826512482308</v>
      </c>
      <c r="L19" s="309">
        <v>5.482277832987021</v>
      </c>
      <c r="M19" s="309">
        <v>4.87999518173879</v>
      </c>
      <c r="N19" s="309">
        <v>10.36227301472581</v>
      </c>
      <c r="O19" s="314" t="s">
        <v>25</v>
      </c>
    </row>
    <row r="20" spans="1:15" ht="13.5">
      <c r="A20" s="315" t="s">
        <v>26</v>
      </c>
      <c r="B20" s="308">
        <v>-2.6381953416908197</v>
      </c>
      <c r="C20" s="309">
        <v>2.8751275944198706</v>
      </c>
      <c r="D20" s="310">
        <v>110.5991788809774</v>
      </c>
      <c r="E20" s="310">
        <v>507.3976342129208</v>
      </c>
      <c r="F20" s="310">
        <v>93.64842339213779</v>
      </c>
      <c r="G20" s="311">
        <v>3.0738658287856238</v>
      </c>
      <c r="H20" s="312">
        <v>-2.8986538153753134</v>
      </c>
      <c r="I20" s="313">
        <v>7.468923941457863</v>
      </c>
      <c r="J20" s="313">
        <v>10.367577756833176</v>
      </c>
      <c r="K20" s="309">
        <v>-0.3076485337790977</v>
      </c>
      <c r="L20" s="309">
        <v>3.197410773033628</v>
      </c>
      <c r="M20" s="309">
        <v>3.505059306812726</v>
      </c>
      <c r="N20" s="309">
        <v>6.7024700798463535</v>
      </c>
      <c r="O20" s="314" t="s">
        <v>26</v>
      </c>
    </row>
    <row r="21" spans="1:15" ht="13.5">
      <c r="A21" s="315" t="s">
        <v>27</v>
      </c>
      <c r="B21" s="308">
        <v>4.134790164392865</v>
      </c>
      <c r="C21" s="309">
        <v>10.201350447107489</v>
      </c>
      <c r="D21" s="310">
        <v>696.8720759256784</v>
      </c>
      <c r="E21" s="310">
        <v>1192.701898878975</v>
      </c>
      <c r="F21" s="310">
        <v>98.92776739039189</v>
      </c>
      <c r="G21" s="311">
        <v>2.877732391256348</v>
      </c>
      <c r="H21" s="312">
        <v>1.771091220719863</v>
      </c>
      <c r="I21" s="313">
        <v>9.1982479527709</v>
      </c>
      <c r="J21" s="313">
        <v>7.427156732051038</v>
      </c>
      <c r="K21" s="309">
        <v>1.2530946486383545</v>
      </c>
      <c r="L21" s="309">
        <v>8.786897733764999</v>
      </c>
      <c r="M21" s="309">
        <v>7.5338030851266415</v>
      </c>
      <c r="N21" s="309">
        <v>16.32070081889164</v>
      </c>
      <c r="O21" s="314" t="s">
        <v>27</v>
      </c>
    </row>
    <row r="22" spans="1:15" ht="13.5">
      <c r="A22" s="315" t="s">
        <v>28</v>
      </c>
      <c r="B22" s="308">
        <v>-1.8646397926773381</v>
      </c>
      <c r="C22" s="309">
        <v>2.7618709775502968</v>
      </c>
      <c r="D22" s="310">
        <v>535.3245409878458</v>
      </c>
      <c r="E22" s="310">
        <v>1769.8204616699913</v>
      </c>
      <c r="F22" s="310">
        <v>93.17842478536768</v>
      </c>
      <c r="G22" s="311">
        <v>3.0625801361080973</v>
      </c>
      <c r="H22" s="312">
        <v>-2.1563428425390536</v>
      </c>
      <c r="I22" s="313">
        <v>7.411430214356451</v>
      </c>
      <c r="J22" s="313">
        <v>9.567773056895506</v>
      </c>
      <c r="K22" s="309">
        <v>0.02555665591157397</v>
      </c>
      <c r="L22" s="309">
        <v>3.5603616266811486</v>
      </c>
      <c r="M22" s="309">
        <v>3.534804970769575</v>
      </c>
      <c r="N22" s="309">
        <v>7.095166597450723</v>
      </c>
      <c r="O22" s="314" t="s">
        <v>28</v>
      </c>
    </row>
    <row r="23" spans="1:15" ht="13.5">
      <c r="A23" s="315" t="s">
        <v>29</v>
      </c>
      <c r="B23" s="308">
        <v>1.6992910803089618</v>
      </c>
      <c r="C23" s="309">
        <v>6.869813334495001</v>
      </c>
      <c r="D23" s="310">
        <v>1642.63415745699</v>
      </c>
      <c r="E23" s="310">
        <v>2081.9350180505417</v>
      </c>
      <c r="F23" s="310">
        <v>96.21116237292287</v>
      </c>
      <c r="G23" s="311">
        <v>2.9384286151024153</v>
      </c>
      <c r="H23" s="312">
        <v>1.806841074135866</v>
      </c>
      <c r="I23" s="313">
        <v>9.068819184360093</v>
      </c>
      <c r="J23" s="313">
        <v>7.261978110224229</v>
      </c>
      <c r="K23" s="309">
        <v>0.2215284075568878</v>
      </c>
      <c r="L23" s="309">
        <v>4.6112522585513425</v>
      </c>
      <c r="M23" s="309">
        <v>4.389723850994455</v>
      </c>
      <c r="N23" s="309">
        <v>9.000976109545796</v>
      </c>
      <c r="O23" s="314" t="s">
        <v>29</v>
      </c>
    </row>
    <row r="24" spans="1:15" ht="13.5">
      <c r="A24" s="315" t="s">
        <v>30</v>
      </c>
      <c r="B24" s="308">
        <v>4.5237152670040555</v>
      </c>
      <c r="C24" s="309">
        <v>12.552118359112308</v>
      </c>
      <c r="D24" s="310">
        <v>1115.1940639269408</v>
      </c>
      <c r="E24" s="310">
        <v>1901.7130620985013</v>
      </c>
      <c r="F24" s="310">
        <v>97.91932575619441</v>
      </c>
      <c r="G24" s="311">
        <v>2.918501478803812</v>
      </c>
      <c r="H24" s="312">
        <v>3.3594396168809286</v>
      </c>
      <c r="I24" s="313">
        <v>9.5779767800435</v>
      </c>
      <c r="J24" s="313">
        <v>6.21853716316257</v>
      </c>
      <c r="K24" s="309">
        <v>0.3451339180868553</v>
      </c>
      <c r="L24" s="309">
        <v>6.340048808879541</v>
      </c>
      <c r="M24" s="309">
        <v>5.994914890792685</v>
      </c>
      <c r="N24" s="309">
        <v>12.334963699672224</v>
      </c>
      <c r="O24" s="314" t="s">
        <v>30</v>
      </c>
    </row>
    <row r="25" spans="1:15" ht="13.5">
      <c r="A25" s="315" t="s">
        <v>31</v>
      </c>
      <c r="B25" s="308">
        <v>-2.0613227359374497</v>
      </c>
      <c r="C25" s="309">
        <v>4.110793581006815</v>
      </c>
      <c r="D25" s="310">
        <v>136.5204467663484</v>
      </c>
      <c r="E25" s="310">
        <v>849.579596412556</v>
      </c>
      <c r="F25" s="310">
        <v>92.89214126630607</v>
      </c>
      <c r="G25" s="311">
        <v>3.2002744932432434</v>
      </c>
      <c r="H25" s="312">
        <v>-3.73562276763771</v>
      </c>
      <c r="I25" s="313">
        <v>6.520955532981617</v>
      </c>
      <c r="J25" s="313">
        <v>10.256578300619326</v>
      </c>
      <c r="K25" s="309">
        <v>-0.04587606907625258</v>
      </c>
      <c r="L25" s="309">
        <v>3.2703083527214343</v>
      </c>
      <c r="M25" s="309">
        <v>3.316184421797687</v>
      </c>
      <c r="N25" s="309">
        <v>6.586492774519121</v>
      </c>
      <c r="O25" s="314" t="s">
        <v>31</v>
      </c>
    </row>
    <row r="26" spans="1:15" ht="13.5">
      <c r="A26" s="315" t="s">
        <v>32</v>
      </c>
      <c r="B26" s="308">
        <v>7.380129264993236</v>
      </c>
      <c r="C26" s="309">
        <v>12.514663209236279</v>
      </c>
      <c r="D26" s="310">
        <v>1774.5919091554294</v>
      </c>
      <c r="E26" s="310">
        <v>1774.5919091554294</v>
      </c>
      <c r="F26" s="310">
        <v>99.60086213778239</v>
      </c>
      <c r="G26" s="311">
        <v>2.744073748902546</v>
      </c>
      <c r="H26" s="312">
        <v>6.7187436758813295</v>
      </c>
      <c r="I26" s="313">
        <v>12.223256566964828</v>
      </c>
      <c r="J26" s="313">
        <v>5.504512891083499</v>
      </c>
      <c r="K26" s="309">
        <v>0.48771603189379525</v>
      </c>
      <c r="L26" s="309">
        <v>6.273525721455458</v>
      </c>
      <c r="M26" s="309">
        <v>5.785809689561662</v>
      </c>
      <c r="N26" s="309">
        <v>12.05933541101712</v>
      </c>
      <c r="O26" s="314" t="s">
        <v>32</v>
      </c>
    </row>
    <row r="27" spans="1:15" ht="13.5">
      <c r="A27" s="315" t="s">
        <v>33</v>
      </c>
      <c r="B27" s="308">
        <v>-4.9965484369350115</v>
      </c>
      <c r="C27" s="309">
        <v>-3.3841303205465056</v>
      </c>
      <c r="D27" s="310">
        <v>36.476884047910545</v>
      </c>
      <c r="E27" s="310">
        <v>499.0675185632879</v>
      </c>
      <c r="F27" s="310">
        <v>93.73240380748089</v>
      </c>
      <c r="G27" s="311">
        <v>3.1438050690742956</v>
      </c>
      <c r="H27" s="312">
        <v>-6.372899839825512</v>
      </c>
      <c r="I27" s="313">
        <v>6.372899839825512</v>
      </c>
      <c r="J27" s="313">
        <v>12.745799679651023</v>
      </c>
      <c r="K27" s="309">
        <v>-0.4668915925433664</v>
      </c>
      <c r="L27" s="309">
        <v>2.658214906451283</v>
      </c>
      <c r="M27" s="309">
        <v>3.1251064989946493</v>
      </c>
      <c r="N27" s="309">
        <v>5.783321405445933</v>
      </c>
      <c r="O27" s="314" t="s">
        <v>33</v>
      </c>
    </row>
    <row r="28" spans="1:15" ht="13.5">
      <c r="A28" s="315" t="s">
        <v>34</v>
      </c>
      <c r="B28" s="308">
        <v>2.073746312684366</v>
      </c>
      <c r="C28" s="309">
        <v>6.621580700514787</v>
      </c>
      <c r="D28" s="310">
        <v>92.38059641722509</v>
      </c>
      <c r="E28" s="310">
        <v>622.5800647715006</v>
      </c>
      <c r="F28" s="310">
        <v>93.09709821428571</v>
      </c>
      <c r="G28" s="311">
        <v>3.2758685979361926</v>
      </c>
      <c r="H28" s="312">
        <v>-0.9598324656060033</v>
      </c>
      <c r="I28" s="313">
        <v>8.66757802274512</v>
      </c>
      <c r="J28" s="313">
        <v>9.627410488351124</v>
      </c>
      <c r="K28" s="309">
        <v>0.954015299147785</v>
      </c>
      <c r="L28" s="309">
        <v>4.647916000116344</v>
      </c>
      <c r="M28" s="309">
        <v>3.693900700968558</v>
      </c>
      <c r="N28" s="309">
        <v>8.341816701084902</v>
      </c>
      <c r="O28" s="314" t="s">
        <v>34</v>
      </c>
    </row>
    <row r="29" spans="1:15" ht="13.5">
      <c r="A29" s="315" t="s">
        <v>35</v>
      </c>
      <c r="B29" s="308">
        <v>-3.815541648945865</v>
      </c>
      <c r="C29" s="309">
        <v>0.6633723685101198</v>
      </c>
      <c r="D29" s="310">
        <v>46.07437014328816</v>
      </c>
      <c r="E29" s="310">
        <v>459.18012182152177</v>
      </c>
      <c r="F29" s="310">
        <v>94.86706056129985</v>
      </c>
      <c r="G29" s="311">
        <v>3.1936655235021183</v>
      </c>
      <c r="H29" s="312">
        <v>-4.355095048401412</v>
      </c>
      <c r="I29" s="313">
        <v>7.636896530372144</v>
      </c>
      <c r="J29" s="313">
        <v>11.991991578773556</v>
      </c>
      <c r="K29" s="309">
        <v>-0.3529484612685504</v>
      </c>
      <c r="L29" s="309">
        <v>2.2270841503436603</v>
      </c>
      <c r="M29" s="309">
        <v>2.5800326116122108</v>
      </c>
      <c r="N29" s="309">
        <v>4.807116761955871</v>
      </c>
      <c r="O29" s="314" t="s">
        <v>35</v>
      </c>
    </row>
    <row r="30" spans="1:15" ht="13.5">
      <c r="A30" s="315" t="s">
        <v>36</v>
      </c>
      <c r="B30" s="308">
        <v>-4.007281432347514</v>
      </c>
      <c r="C30" s="309">
        <v>0.11738926279542963</v>
      </c>
      <c r="D30" s="310">
        <v>45.231828543228445</v>
      </c>
      <c r="E30" s="310">
        <v>453.46919542937917</v>
      </c>
      <c r="F30" s="310">
        <v>91.1180617614934</v>
      </c>
      <c r="G30" s="311">
        <v>3.0090674587665127</v>
      </c>
      <c r="H30" s="312">
        <v>-3.8462524680120005</v>
      </c>
      <c r="I30" s="313">
        <v>7.38480473858304</v>
      </c>
      <c r="J30" s="313">
        <v>11.231057206595041</v>
      </c>
      <c r="K30" s="309">
        <v>-0.32052103900100004</v>
      </c>
      <c r="L30" s="309">
        <v>3.0641811328495603</v>
      </c>
      <c r="M30" s="309">
        <v>3.38470217185056</v>
      </c>
      <c r="N30" s="309">
        <v>6.448883304700121</v>
      </c>
      <c r="O30" s="314" t="s">
        <v>36</v>
      </c>
    </row>
    <row r="31" spans="1:15" ht="13.5">
      <c r="A31" s="315" t="s">
        <v>37</v>
      </c>
      <c r="B31" s="308">
        <v>-4.0068925347053685</v>
      </c>
      <c r="C31" s="309">
        <v>2.330623306233062</v>
      </c>
      <c r="D31" s="310">
        <v>352.1770100614371</v>
      </c>
      <c r="E31" s="310">
        <v>483.23762981062924</v>
      </c>
      <c r="F31" s="310">
        <v>94.97683131223505</v>
      </c>
      <c r="G31" s="311">
        <v>3.491613700564972</v>
      </c>
      <c r="H31" s="312">
        <v>-2.730206006453214</v>
      </c>
      <c r="I31" s="313">
        <v>6.279473814842393</v>
      </c>
      <c r="J31" s="313">
        <v>9.009679821295608</v>
      </c>
      <c r="K31" s="309">
        <v>-0.30776867709108957</v>
      </c>
      <c r="L31" s="309">
        <v>2.71283196823033</v>
      </c>
      <c r="M31" s="309">
        <v>3.0206006453214194</v>
      </c>
      <c r="N31" s="309">
        <v>5.7334326135517495</v>
      </c>
      <c r="O31" s="314" t="s">
        <v>37</v>
      </c>
    </row>
    <row r="32" spans="1:15" ht="13.5">
      <c r="A32" s="297" t="s">
        <v>399</v>
      </c>
      <c r="B32" s="305">
        <v>-0.6108995774452946</v>
      </c>
      <c r="C32" s="299">
        <v>4.301924025653675</v>
      </c>
      <c r="D32" s="300">
        <v>158.24378103003514</v>
      </c>
      <c r="E32" s="300">
        <v>703.4073448063922</v>
      </c>
      <c r="F32" s="300">
        <v>94.79479160017871</v>
      </c>
      <c r="G32" s="306">
        <v>3.1494569190151442</v>
      </c>
      <c r="H32" s="302">
        <v>-0.10335973539907738</v>
      </c>
      <c r="I32" s="303">
        <v>8.589738010270693</v>
      </c>
      <c r="J32" s="303">
        <v>8.693097745669771</v>
      </c>
      <c r="K32" s="299">
        <v>-0.18332753068152147</v>
      </c>
      <c r="L32" s="299">
        <v>4.085157541996693</v>
      </c>
      <c r="M32" s="299">
        <v>4.268485072678214</v>
      </c>
      <c r="N32" s="299">
        <v>8.353642614674907</v>
      </c>
      <c r="O32" s="304" t="s">
        <v>399</v>
      </c>
    </row>
    <row r="33" spans="1:15" ht="13.5">
      <c r="A33" s="297" t="s">
        <v>39</v>
      </c>
      <c r="B33" s="305">
        <v>3.729529846804015</v>
      </c>
      <c r="C33" s="299">
        <v>7.07520314683505</v>
      </c>
      <c r="D33" s="300">
        <v>2263.081060315021</v>
      </c>
      <c r="E33" s="300">
        <v>2263.081060315021</v>
      </c>
      <c r="F33" s="300">
        <v>92.50351295709291</v>
      </c>
      <c r="G33" s="306">
        <v>2.847447795823666</v>
      </c>
      <c r="H33" s="302">
        <v>4.829759539631431</v>
      </c>
      <c r="I33" s="303">
        <v>11.457833801466053</v>
      </c>
      <c r="J33" s="303">
        <v>6.628074261834624</v>
      </c>
      <c r="K33" s="299">
        <v>0.1918202370350072</v>
      </c>
      <c r="L33" s="299">
        <v>6.0817291224224155</v>
      </c>
      <c r="M33" s="299">
        <v>5.889908885387409</v>
      </c>
      <c r="N33" s="299">
        <v>11.971638007809823</v>
      </c>
      <c r="O33" s="304" t="s">
        <v>39</v>
      </c>
    </row>
    <row r="34" spans="1:15" ht="13.5">
      <c r="A34" s="315" t="s">
        <v>40</v>
      </c>
      <c r="B34" s="308">
        <v>2.8865699959344084</v>
      </c>
      <c r="C34" s="309">
        <v>6.93814031902477</v>
      </c>
      <c r="D34" s="310">
        <v>2883.0379746835442</v>
      </c>
      <c r="E34" s="310">
        <v>2883.0379746835442</v>
      </c>
      <c r="F34" s="310">
        <v>96.87094822370128</v>
      </c>
      <c r="G34" s="311">
        <v>2.76206645646374</v>
      </c>
      <c r="H34" s="312">
        <v>7.392324376964278</v>
      </c>
      <c r="I34" s="313">
        <v>12.792705059536985</v>
      </c>
      <c r="J34" s="313">
        <v>5.400380682572705</v>
      </c>
      <c r="K34" s="309">
        <v>0.3408436988181134</v>
      </c>
      <c r="L34" s="309">
        <v>7.241821964499137</v>
      </c>
      <c r="M34" s="309">
        <v>6.900978265681024</v>
      </c>
      <c r="N34" s="309">
        <v>14.14280023018016</v>
      </c>
      <c r="O34" s="314" t="s">
        <v>40</v>
      </c>
    </row>
    <row r="35" spans="1:15" ht="13.5">
      <c r="A35" s="315" t="s">
        <v>41</v>
      </c>
      <c r="B35" s="308">
        <v>1.6936242663201757</v>
      </c>
      <c r="C35" s="309">
        <v>4.500761667359091</v>
      </c>
      <c r="D35" s="310">
        <v>2190.830115830116</v>
      </c>
      <c r="E35" s="310">
        <v>2190.830115830116</v>
      </c>
      <c r="F35" s="310">
        <v>86.45362687915879</v>
      </c>
      <c r="G35" s="311">
        <v>3.0078187119003443</v>
      </c>
      <c r="H35" s="312">
        <v>2.4857954545454546</v>
      </c>
      <c r="I35" s="313">
        <v>10.34268465909091</v>
      </c>
      <c r="J35" s="313">
        <v>7.856889204545454</v>
      </c>
      <c r="K35" s="309">
        <v>0.3595525568181818</v>
      </c>
      <c r="L35" s="309">
        <v>4.8606178977272725</v>
      </c>
      <c r="M35" s="309">
        <v>4.501065340909091</v>
      </c>
      <c r="N35" s="309">
        <v>9.361683238636363</v>
      </c>
      <c r="O35" s="314" t="s">
        <v>41</v>
      </c>
    </row>
    <row r="36" spans="1:15" ht="13.5">
      <c r="A36" s="315" t="s">
        <v>42</v>
      </c>
      <c r="B36" s="308">
        <v>8.926544511107508</v>
      </c>
      <c r="C36" s="309">
        <v>11.551606288448394</v>
      </c>
      <c r="D36" s="310">
        <v>1729.0862290862292</v>
      </c>
      <c r="E36" s="310">
        <v>1729.0862290862292</v>
      </c>
      <c r="F36" s="310">
        <v>95.87403411576032</v>
      </c>
      <c r="G36" s="311">
        <v>2.744076797385621</v>
      </c>
      <c r="H36" s="312">
        <v>4.446454141231441</v>
      </c>
      <c r="I36" s="313">
        <v>11.078453538322407</v>
      </c>
      <c r="J36" s="313">
        <v>6.631999397090964</v>
      </c>
      <c r="K36" s="309">
        <v>-0.34667269575702764</v>
      </c>
      <c r="L36" s="309">
        <v>6.179817620016579</v>
      </c>
      <c r="M36" s="309">
        <v>6.526490315773607</v>
      </c>
      <c r="N36" s="309">
        <v>12.706307935790187</v>
      </c>
      <c r="O36" s="314" t="s">
        <v>42</v>
      </c>
    </row>
    <row r="37" spans="1:15" ht="13.5">
      <c r="A37" s="297" t="s">
        <v>43</v>
      </c>
      <c r="B37" s="305">
        <v>-2.996739428030963</v>
      </c>
      <c r="C37" s="299">
        <v>3.2503204541292803</v>
      </c>
      <c r="D37" s="300">
        <v>199.32999181669396</v>
      </c>
      <c r="E37" s="300">
        <v>547.4504846186262</v>
      </c>
      <c r="F37" s="300">
        <v>93.7316697320674</v>
      </c>
      <c r="G37" s="306">
        <v>3.4559723330673053</v>
      </c>
      <c r="H37" s="302">
        <v>-2.3899722864915716</v>
      </c>
      <c r="I37" s="303">
        <v>7.932673972184791</v>
      </c>
      <c r="J37" s="303">
        <v>10.322646258676363</v>
      </c>
      <c r="K37" s="299">
        <v>-0.5517276448602882</v>
      </c>
      <c r="L37" s="299">
        <v>2.700160178993669</v>
      </c>
      <c r="M37" s="299">
        <v>3.251887823853957</v>
      </c>
      <c r="N37" s="299">
        <v>5.952048002847627</v>
      </c>
      <c r="O37" s="304" t="s">
        <v>43</v>
      </c>
    </row>
    <row r="38" spans="1:15" ht="13.5">
      <c r="A38" s="315" t="s">
        <v>44</v>
      </c>
      <c r="B38" s="308">
        <v>-2.1229251864325236</v>
      </c>
      <c r="C38" s="309">
        <v>3.8436123348017626</v>
      </c>
      <c r="D38" s="310">
        <v>451.2059883559745</v>
      </c>
      <c r="E38" s="310">
        <v>605.46875</v>
      </c>
      <c r="F38" s="310">
        <v>94.21241050119332</v>
      </c>
      <c r="G38" s="311">
        <v>3.4521158129175946</v>
      </c>
      <c r="H38" s="312">
        <v>-1.7700735496078372</v>
      </c>
      <c r="I38" s="313">
        <v>8.148442030091251</v>
      </c>
      <c r="J38" s="313">
        <v>9.918515579699088</v>
      </c>
      <c r="K38" s="309">
        <v>-0.5249183629871517</v>
      </c>
      <c r="L38" s="309">
        <v>2.7588732566301464</v>
      </c>
      <c r="M38" s="309">
        <v>3.2837916196172983</v>
      </c>
      <c r="N38" s="309">
        <v>6.042664876247445</v>
      </c>
      <c r="O38" s="314" t="s">
        <v>44</v>
      </c>
    </row>
    <row r="39" spans="1:15" ht="13.5">
      <c r="A39" s="315" t="s">
        <v>45</v>
      </c>
      <c r="B39" s="308">
        <v>-7.195491980927611</v>
      </c>
      <c r="C39" s="309">
        <v>0.32573289902280134</v>
      </c>
      <c r="D39" s="310">
        <v>52.05868049927055</v>
      </c>
      <c r="E39" s="310">
        <v>368.50258175559384</v>
      </c>
      <c r="F39" s="310">
        <v>91.33154602323503</v>
      </c>
      <c r="G39" s="311">
        <v>3.4756493506493507</v>
      </c>
      <c r="H39" s="312">
        <v>-5.484460694698354</v>
      </c>
      <c r="I39" s="313">
        <v>6.855575868372943</v>
      </c>
      <c r="J39" s="313">
        <v>12.340036563071298</v>
      </c>
      <c r="K39" s="309">
        <v>-0.6855575868372943</v>
      </c>
      <c r="L39" s="309">
        <v>2.4070688604509445</v>
      </c>
      <c r="M39" s="309">
        <v>3.092626447288239</v>
      </c>
      <c r="N39" s="309">
        <v>5.4996953077391835</v>
      </c>
      <c r="O39" s="314" t="s">
        <v>45</v>
      </c>
    </row>
    <row r="40" spans="1:15" ht="13.5">
      <c r="A40" s="297" t="s">
        <v>46</v>
      </c>
      <c r="B40" s="305">
        <v>-1.4009725325272704</v>
      </c>
      <c r="C40" s="299">
        <v>1.6997411561691114</v>
      </c>
      <c r="D40" s="300">
        <v>352.45701399981203</v>
      </c>
      <c r="E40" s="300">
        <v>1069.3272519954392</v>
      </c>
      <c r="F40" s="300">
        <v>94.81693066735912</v>
      </c>
      <c r="G40" s="306">
        <v>3.1824891829982183</v>
      </c>
      <c r="H40" s="302">
        <v>0.05318441696582901</v>
      </c>
      <c r="I40" s="303">
        <v>8.66905996543013</v>
      </c>
      <c r="J40" s="303">
        <v>8.6158755484643</v>
      </c>
      <c r="K40" s="299">
        <v>-0.188804680228693</v>
      </c>
      <c r="L40" s="299">
        <v>3.486238532110092</v>
      </c>
      <c r="M40" s="299">
        <v>3.675043212338785</v>
      </c>
      <c r="N40" s="299">
        <v>7.161281744448876</v>
      </c>
      <c r="O40" s="304" t="s">
        <v>46</v>
      </c>
    </row>
    <row r="41" spans="1:15" ht="13.5">
      <c r="A41" s="315" t="s">
        <v>47</v>
      </c>
      <c r="B41" s="308">
        <v>-0.13824088474166235</v>
      </c>
      <c r="C41" s="309">
        <v>2.4611545877282524</v>
      </c>
      <c r="D41" s="310">
        <v>505.6877843892195</v>
      </c>
      <c r="E41" s="310">
        <v>1198.4653670676068</v>
      </c>
      <c r="F41" s="310">
        <v>94.84153742414026</v>
      </c>
      <c r="G41" s="311">
        <v>3.19847243745849</v>
      </c>
      <c r="H41" s="312">
        <v>1.213466005616614</v>
      </c>
      <c r="I41" s="313">
        <v>9.361023471899594</v>
      </c>
      <c r="J41" s="313">
        <v>8.147557466282981</v>
      </c>
      <c r="K41" s="309">
        <v>0.031203411572998645</v>
      </c>
      <c r="L41" s="309">
        <v>3.7825468917935026</v>
      </c>
      <c r="M41" s="309">
        <v>3.7513434802205046</v>
      </c>
      <c r="N41" s="309">
        <v>7.533890372014007</v>
      </c>
      <c r="O41" s="314" t="s">
        <v>47</v>
      </c>
    </row>
    <row r="42" spans="1:15" ht="13.5">
      <c r="A42" s="315" t="s">
        <v>48</v>
      </c>
      <c r="B42" s="308">
        <v>-5.411635565312843</v>
      </c>
      <c r="C42" s="309">
        <v>-0.721240533717995</v>
      </c>
      <c r="D42" s="310">
        <v>174.82247920470684</v>
      </c>
      <c r="E42" s="310">
        <v>785.5059252506836</v>
      </c>
      <c r="F42" s="310">
        <v>94.73446327683615</v>
      </c>
      <c r="G42" s="311">
        <v>3.1300399564111876</v>
      </c>
      <c r="H42" s="312">
        <v>-3.7662634101803243</v>
      </c>
      <c r="I42" s="313">
        <v>6.391234877881762</v>
      </c>
      <c r="J42" s="313">
        <v>10.157498288062085</v>
      </c>
      <c r="K42" s="309">
        <v>-0.9130335539831089</v>
      </c>
      <c r="L42" s="309">
        <v>2.5108422734535494</v>
      </c>
      <c r="M42" s="309">
        <v>3.4238758274366585</v>
      </c>
      <c r="N42" s="309">
        <v>5.934718100890208</v>
      </c>
      <c r="O42" s="314" t="s">
        <v>48</v>
      </c>
    </row>
    <row r="43" spans="1:15" ht="13.5">
      <c r="A43" s="297" t="s">
        <v>49</v>
      </c>
      <c r="B43" s="305">
        <v>1.0074754679723548</v>
      </c>
      <c r="C43" s="299">
        <v>7.158743397275508</v>
      </c>
      <c r="D43" s="300">
        <v>799.3780896188806</v>
      </c>
      <c r="E43" s="300">
        <v>799.3780896188806</v>
      </c>
      <c r="F43" s="300">
        <v>97.56049499487665</v>
      </c>
      <c r="G43" s="306">
        <v>3.2513296147360227</v>
      </c>
      <c r="H43" s="302">
        <v>2.1653621518534703</v>
      </c>
      <c r="I43" s="303">
        <v>9.43621121220549</v>
      </c>
      <c r="J43" s="303">
        <v>7.27084906035202</v>
      </c>
      <c r="K43" s="299">
        <v>-0.0019865707815169458</v>
      </c>
      <c r="L43" s="299">
        <v>4.463824546068577</v>
      </c>
      <c r="M43" s="299">
        <v>4.465811116850094</v>
      </c>
      <c r="N43" s="299">
        <v>8.92963566291867</v>
      </c>
      <c r="O43" s="304" t="s">
        <v>49</v>
      </c>
    </row>
    <row r="44" spans="1:15" ht="13.5">
      <c r="A44" s="315" t="s">
        <v>50</v>
      </c>
      <c r="B44" s="308">
        <v>0.39518072289156625</v>
      </c>
      <c r="C44" s="309">
        <v>5.720237141483737</v>
      </c>
      <c r="D44" s="310">
        <v>1109.8561534363346</v>
      </c>
      <c r="E44" s="310">
        <v>1109.8561534363346</v>
      </c>
      <c r="F44" s="310">
        <v>96.99290780141844</v>
      </c>
      <c r="G44" s="311">
        <v>3.157320400121249</v>
      </c>
      <c r="H44" s="312">
        <v>2.4812711743093</v>
      </c>
      <c r="I44" s="313">
        <v>9.209333396955671</v>
      </c>
      <c r="J44" s="313">
        <v>6.728062222646371</v>
      </c>
      <c r="K44" s="309">
        <v>-0.4055924034928663</v>
      </c>
      <c r="L44" s="309">
        <v>4.685785179176409</v>
      </c>
      <c r="M44" s="309">
        <v>5.091377582669275</v>
      </c>
      <c r="N44" s="309">
        <v>9.777162761845684</v>
      </c>
      <c r="O44" s="314" t="s">
        <v>50</v>
      </c>
    </row>
    <row r="45" spans="1:15" ht="13.5">
      <c r="A45" s="315" t="s">
        <v>51</v>
      </c>
      <c r="B45" s="308">
        <v>3.0412427524340884</v>
      </c>
      <c r="C45" s="309">
        <v>12.611408199643495</v>
      </c>
      <c r="D45" s="310">
        <v>421.2432915921288</v>
      </c>
      <c r="E45" s="310">
        <v>421.2432915921288</v>
      </c>
      <c r="F45" s="310">
        <v>96.14743856726365</v>
      </c>
      <c r="G45" s="311">
        <v>3.7273446774831815</v>
      </c>
      <c r="H45" s="312">
        <v>2.945508100147275</v>
      </c>
      <c r="I45" s="313">
        <v>10.94045865768988</v>
      </c>
      <c r="J45" s="313">
        <v>7.994950557542605</v>
      </c>
      <c r="K45" s="309">
        <v>0.45234588680833154</v>
      </c>
      <c r="L45" s="309">
        <v>4.270986745213549</v>
      </c>
      <c r="M45" s="309">
        <v>3.818640858405218</v>
      </c>
      <c r="N45" s="309">
        <v>8.089627603618768</v>
      </c>
      <c r="O45" s="314" t="s">
        <v>51</v>
      </c>
    </row>
    <row r="46" spans="1:15" ht="13.5">
      <c r="A46" s="315" t="s">
        <v>52</v>
      </c>
      <c r="B46" s="308">
        <v>1.2136888181456427</v>
      </c>
      <c r="C46" s="309">
        <v>7.192627556754328</v>
      </c>
      <c r="D46" s="310">
        <v>838.9774601429356</v>
      </c>
      <c r="E46" s="310">
        <v>838.9774601429356</v>
      </c>
      <c r="F46" s="310">
        <v>101.38558986539985</v>
      </c>
      <c r="G46" s="311">
        <v>3.2000419375131055</v>
      </c>
      <c r="H46" s="312">
        <v>2.100426649163111</v>
      </c>
      <c r="I46" s="313">
        <v>9.058089924515917</v>
      </c>
      <c r="J46" s="313">
        <v>6.957663275352806</v>
      </c>
      <c r="K46" s="309">
        <v>0.12471283229405973</v>
      </c>
      <c r="L46" s="309">
        <v>4.417459796521168</v>
      </c>
      <c r="M46" s="309">
        <v>4.292746964227109</v>
      </c>
      <c r="N46" s="309">
        <v>8.710206760748276</v>
      </c>
      <c r="O46" s="314" t="s">
        <v>52</v>
      </c>
    </row>
    <row r="47" spans="1:15" ht="13.5">
      <c r="A47" s="315" t="s">
        <v>53</v>
      </c>
      <c r="B47" s="308">
        <v>-0.9227467811158798</v>
      </c>
      <c r="C47" s="309">
        <v>4.814305364511692</v>
      </c>
      <c r="D47" s="310">
        <v>1361.9469026548672</v>
      </c>
      <c r="E47" s="310">
        <v>1361.9469026548672</v>
      </c>
      <c r="F47" s="310">
        <v>90.86399338569657</v>
      </c>
      <c r="G47" s="311">
        <v>3.029527559055118</v>
      </c>
      <c r="H47" s="312">
        <v>-0.646551724137931</v>
      </c>
      <c r="I47" s="313">
        <v>8.620689655172413</v>
      </c>
      <c r="J47" s="313">
        <v>9.267241379310343</v>
      </c>
      <c r="K47" s="309">
        <v>0.47413793103448276</v>
      </c>
      <c r="L47" s="309">
        <v>4.008620689655172</v>
      </c>
      <c r="M47" s="309">
        <v>3.53448275862069</v>
      </c>
      <c r="N47" s="309">
        <v>7.543103448275862</v>
      </c>
      <c r="O47" s="314" t="s">
        <v>53</v>
      </c>
    </row>
    <row r="48" spans="1:15" ht="13.5">
      <c r="A48" s="297" t="s">
        <v>54</v>
      </c>
      <c r="B48" s="305">
        <v>0.26363929839664263</v>
      </c>
      <c r="C48" s="299">
        <v>6.851007221588749</v>
      </c>
      <c r="D48" s="300">
        <v>85.0282324759026</v>
      </c>
      <c r="E48" s="300">
        <v>657.4351737519844</v>
      </c>
      <c r="F48" s="300">
        <v>94.35246264959717</v>
      </c>
      <c r="G48" s="306">
        <v>3.3143619386393954</v>
      </c>
      <c r="H48" s="302">
        <v>-1.4407863731232748</v>
      </c>
      <c r="I48" s="303">
        <v>7.7964047667137955</v>
      </c>
      <c r="J48" s="303">
        <v>9.23719113983707</v>
      </c>
      <c r="K48" s="299">
        <v>-0.028277115734195113</v>
      </c>
      <c r="L48" s="299">
        <v>3.2007001952467515</v>
      </c>
      <c r="M48" s="299">
        <v>3.2289773109809468</v>
      </c>
      <c r="N48" s="299">
        <v>6.429677506227698</v>
      </c>
      <c r="O48" s="304" t="s">
        <v>54</v>
      </c>
    </row>
    <row r="49" spans="1:15" ht="13.5">
      <c r="A49" s="315" t="s">
        <v>55</v>
      </c>
      <c r="B49" s="308">
        <v>-4.593304921137944</v>
      </c>
      <c r="C49" s="309">
        <v>3.999012589484078</v>
      </c>
      <c r="D49" s="310">
        <v>32.59008560621143</v>
      </c>
      <c r="E49" s="310">
        <v>422.4516129032258</v>
      </c>
      <c r="F49" s="310">
        <v>95.05510872803097</v>
      </c>
      <c r="G49" s="311">
        <v>3.1084737716591504</v>
      </c>
      <c r="H49" s="312">
        <v>-5.030828006203427</v>
      </c>
      <c r="I49" s="313">
        <v>6.5438589855127285</v>
      </c>
      <c r="J49" s="313">
        <v>11.574686991716156</v>
      </c>
      <c r="K49" s="309">
        <v>-0.6506033211029996</v>
      </c>
      <c r="L49" s="309">
        <v>2.640239058894731</v>
      </c>
      <c r="M49" s="309">
        <v>3.2908423799977307</v>
      </c>
      <c r="N49" s="309">
        <v>5.931081438892461</v>
      </c>
      <c r="O49" s="314" t="s">
        <v>55</v>
      </c>
    </row>
    <row r="50" spans="1:15" ht="13.5">
      <c r="A50" s="315" t="s">
        <v>56</v>
      </c>
      <c r="B50" s="308">
        <v>3.1077976680681374</v>
      </c>
      <c r="C50" s="309">
        <v>7.937999060591827</v>
      </c>
      <c r="D50" s="310">
        <v>695.9625511995318</v>
      </c>
      <c r="E50" s="310">
        <v>836.7217727752375</v>
      </c>
      <c r="F50" s="310">
        <v>95.22363561756258</v>
      </c>
      <c r="G50" s="311">
        <v>3.4505366985784742</v>
      </c>
      <c r="H50" s="312">
        <v>1.1432926829268293</v>
      </c>
      <c r="I50" s="313">
        <v>7.96070460704607</v>
      </c>
      <c r="J50" s="313">
        <v>6.817411924119241</v>
      </c>
      <c r="K50" s="309">
        <v>0.4107384823848238</v>
      </c>
      <c r="L50" s="309">
        <v>3.921070460704607</v>
      </c>
      <c r="M50" s="309">
        <v>3.5103319783197833</v>
      </c>
      <c r="N50" s="309">
        <v>7.43140243902439</v>
      </c>
      <c r="O50" s="314" t="s">
        <v>56</v>
      </c>
    </row>
    <row r="51" spans="1:15" ht="13.5">
      <c r="A51" s="315" t="s">
        <v>57</v>
      </c>
      <c r="B51" s="308">
        <v>3.1066330814441647</v>
      </c>
      <c r="C51" s="309">
        <v>9.315444427504191</v>
      </c>
      <c r="D51" s="310">
        <v>633.1528744521784</v>
      </c>
      <c r="E51" s="310">
        <v>1070.152505446623</v>
      </c>
      <c r="F51" s="310">
        <v>92.77864992150707</v>
      </c>
      <c r="G51" s="311">
        <v>3.4253835425383543</v>
      </c>
      <c r="H51" s="312">
        <v>-0.04130183380142078</v>
      </c>
      <c r="I51" s="313">
        <v>9.003799768709731</v>
      </c>
      <c r="J51" s="313">
        <v>9.045101602511153</v>
      </c>
      <c r="K51" s="309">
        <v>0.22302990252767224</v>
      </c>
      <c r="L51" s="309">
        <v>3.110028085246985</v>
      </c>
      <c r="M51" s="309">
        <v>2.8869981827193127</v>
      </c>
      <c r="N51" s="309">
        <v>5.997026267966297</v>
      </c>
      <c r="O51" s="314" t="s">
        <v>57</v>
      </c>
    </row>
    <row r="52" spans="1:15" ht="13.5">
      <c r="A52" s="297" t="s">
        <v>58</v>
      </c>
      <c r="B52" s="305">
        <v>1.7217391304347827</v>
      </c>
      <c r="C52" s="299">
        <v>5.704809286898839</v>
      </c>
      <c r="D52" s="300">
        <v>3394.0038684719534</v>
      </c>
      <c r="E52" s="300">
        <v>3394.0038684719534</v>
      </c>
      <c r="F52" s="300">
        <v>92.52797893350889</v>
      </c>
      <c r="G52" s="306">
        <v>2.752902416065265</v>
      </c>
      <c r="H52" s="302">
        <v>5.402667567111261</v>
      </c>
      <c r="I52" s="303">
        <v>11.649501941583656</v>
      </c>
      <c r="J52" s="303">
        <v>6.246834374472395</v>
      </c>
      <c r="K52" s="299">
        <v>-0.09567223816759525</v>
      </c>
      <c r="L52" s="299">
        <v>7.287973436884462</v>
      </c>
      <c r="M52" s="299">
        <v>7.383645675052057</v>
      </c>
      <c r="N52" s="299">
        <v>14.671619111936518</v>
      </c>
      <c r="O52" s="304" t="s">
        <v>58</v>
      </c>
    </row>
    <row r="53" spans="1:15" ht="13.5">
      <c r="A53" s="315" t="s">
        <v>59</v>
      </c>
      <c r="B53" s="308">
        <v>1.7217391304347827</v>
      </c>
      <c r="C53" s="309">
        <v>5.704809286898839</v>
      </c>
      <c r="D53" s="310">
        <v>3394.0038684719534</v>
      </c>
      <c r="E53" s="310">
        <v>3394.0038684719534</v>
      </c>
      <c r="F53" s="310">
        <v>92.52797893350889</v>
      </c>
      <c r="G53" s="311">
        <v>2.752902416065265</v>
      </c>
      <c r="H53" s="312">
        <v>5.402667567111261</v>
      </c>
      <c r="I53" s="313">
        <v>11.649501941583656</v>
      </c>
      <c r="J53" s="313">
        <v>6.246834374472395</v>
      </c>
      <c r="K53" s="309">
        <v>-0.09567223816759525</v>
      </c>
      <c r="L53" s="309">
        <v>7.287973436884462</v>
      </c>
      <c r="M53" s="309">
        <v>7.383645675052057</v>
      </c>
      <c r="N53" s="309">
        <v>14.671619111936518</v>
      </c>
      <c r="O53" s="314" t="s">
        <v>59</v>
      </c>
    </row>
    <row r="54" spans="1:15" ht="13.5">
      <c r="A54" s="297" t="s">
        <v>60</v>
      </c>
      <c r="B54" s="305">
        <v>-4.292100834622381</v>
      </c>
      <c r="C54" s="299">
        <v>-0.1633618747183416</v>
      </c>
      <c r="D54" s="300">
        <v>91.525919664483</v>
      </c>
      <c r="E54" s="300">
        <v>571.3242009132421</v>
      </c>
      <c r="F54" s="300">
        <v>95.57469866963076</v>
      </c>
      <c r="G54" s="306">
        <v>3.1768887885798116</v>
      </c>
      <c r="H54" s="302">
        <v>-4.173315330796613</v>
      </c>
      <c r="I54" s="303">
        <v>6.17229830437146</v>
      </c>
      <c r="J54" s="303">
        <v>10.345613635168073</v>
      </c>
      <c r="K54" s="299">
        <v>-0.41207105157025375</v>
      </c>
      <c r="L54" s="299">
        <v>3.7629977730628275</v>
      </c>
      <c r="M54" s="299">
        <v>4.175068824633081</v>
      </c>
      <c r="N54" s="299">
        <v>7.938066597695909</v>
      </c>
      <c r="O54" s="304" t="s">
        <v>60</v>
      </c>
    </row>
    <row r="55" spans="1:15" ht="13.5">
      <c r="A55" s="315" t="s">
        <v>61</v>
      </c>
      <c r="B55" s="308">
        <v>-3.411273014797244</v>
      </c>
      <c r="C55" s="309">
        <v>-3.0312699425654115</v>
      </c>
      <c r="D55" s="310">
        <v>663.3824670287044</v>
      </c>
      <c r="E55" s="310">
        <v>1049.20245398773</v>
      </c>
      <c r="F55" s="310">
        <v>115.06539235412474</v>
      </c>
      <c r="G55" s="311">
        <v>2.813754524514643</v>
      </c>
      <c r="H55" s="312">
        <v>-0.6779661016949153</v>
      </c>
      <c r="I55" s="313">
        <v>7.68361581920904</v>
      </c>
      <c r="J55" s="313">
        <v>8.361581920903955</v>
      </c>
      <c r="K55" s="309">
        <v>-1.03954802259887</v>
      </c>
      <c r="L55" s="309">
        <v>8.757062146892656</v>
      </c>
      <c r="M55" s="309">
        <v>9.796610169491524</v>
      </c>
      <c r="N55" s="309">
        <v>18.55367231638418</v>
      </c>
      <c r="O55" s="314" t="s">
        <v>61</v>
      </c>
    </row>
    <row r="56" spans="1:15" ht="13.5">
      <c r="A56" s="315" t="s">
        <v>62</v>
      </c>
      <c r="B56" s="308">
        <v>-2.125107112253642</v>
      </c>
      <c r="C56" s="309">
        <v>4.993678887484197</v>
      </c>
      <c r="D56" s="310">
        <v>339.5362663495838</v>
      </c>
      <c r="E56" s="310">
        <v>570.5294705294706</v>
      </c>
      <c r="F56" s="310">
        <v>90.87566844919786</v>
      </c>
      <c r="G56" s="311">
        <v>3.4382901866345574</v>
      </c>
      <c r="H56" s="312">
        <v>-3.4928396786587497</v>
      </c>
      <c r="I56" s="313">
        <v>5.588543485853999</v>
      </c>
      <c r="J56" s="313">
        <v>9.081383164512749</v>
      </c>
      <c r="K56" s="309">
        <v>0.17464198393293748</v>
      </c>
      <c r="L56" s="309">
        <v>3.7373384561648617</v>
      </c>
      <c r="M56" s="309">
        <v>3.5626964722319245</v>
      </c>
      <c r="N56" s="309">
        <v>7.300034928396787</v>
      </c>
      <c r="O56" s="314" t="s">
        <v>62</v>
      </c>
    </row>
    <row r="57" spans="1:15" ht="13.5">
      <c r="A57" s="315" t="s">
        <v>63</v>
      </c>
      <c r="B57" s="308">
        <v>-1.5890311450104424</v>
      </c>
      <c r="C57" s="309">
        <v>1.6985138004246285</v>
      </c>
      <c r="D57" s="310">
        <v>263.18601262748905</v>
      </c>
      <c r="E57" s="310">
        <v>894.9628406275806</v>
      </c>
      <c r="F57" s="310">
        <v>96.09191242988963</v>
      </c>
      <c r="G57" s="311">
        <v>3.2323292573814495</v>
      </c>
      <c r="H57" s="312">
        <v>-3.6613272311212817</v>
      </c>
      <c r="I57" s="313">
        <v>6.6819221967963385</v>
      </c>
      <c r="J57" s="313">
        <v>10.34324942791762</v>
      </c>
      <c r="K57" s="309">
        <v>-0.26544622425629294</v>
      </c>
      <c r="L57" s="309">
        <v>3.54233409610984</v>
      </c>
      <c r="M57" s="309">
        <v>3.8077803203661325</v>
      </c>
      <c r="N57" s="309">
        <v>7.350114416475972</v>
      </c>
      <c r="O57" s="314" t="s">
        <v>63</v>
      </c>
    </row>
    <row r="58" spans="1:15" ht="13.5">
      <c r="A58" s="315" t="s">
        <v>64</v>
      </c>
      <c r="B58" s="308">
        <v>-6.954528085594191</v>
      </c>
      <c r="C58" s="309">
        <v>-1.5604681404421328</v>
      </c>
      <c r="D58" s="310">
        <v>53.829998894661216</v>
      </c>
      <c r="E58" s="310">
        <v>562.3556581986143</v>
      </c>
      <c r="F58" s="310">
        <v>90.90552724421795</v>
      </c>
      <c r="G58" s="311">
        <v>3.21664464993395</v>
      </c>
      <c r="H58" s="312">
        <v>-4.4779157337675555</v>
      </c>
      <c r="I58" s="313">
        <v>5.699165479340525</v>
      </c>
      <c r="J58" s="313">
        <v>10.177081213108082</v>
      </c>
      <c r="K58" s="309">
        <v>-0.7531040097699979</v>
      </c>
      <c r="L58" s="309">
        <v>1.791166293507022</v>
      </c>
      <c r="M58" s="309">
        <v>2.54427030327702</v>
      </c>
      <c r="N58" s="309">
        <v>4.335436596784042</v>
      </c>
      <c r="O58" s="314" t="s">
        <v>64</v>
      </c>
    </row>
    <row r="59" spans="1:15" ht="13.5">
      <c r="A59" s="315" t="s">
        <v>65</v>
      </c>
      <c r="B59" s="308">
        <v>-5.112969483568075</v>
      </c>
      <c r="C59" s="309">
        <v>0.6466053220591892</v>
      </c>
      <c r="D59" s="310">
        <v>100.41922211008462</v>
      </c>
      <c r="E59" s="310">
        <v>541.893590280687</v>
      </c>
      <c r="F59" s="310">
        <v>92.62844378257633</v>
      </c>
      <c r="G59" s="311">
        <v>3.196194712132444</v>
      </c>
      <c r="H59" s="312">
        <v>-5.380063023595419</v>
      </c>
      <c r="I59" s="313">
        <v>5.6106371531780805</v>
      </c>
      <c r="J59" s="313">
        <v>10.9907001767735</v>
      </c>
      <c r="K59" s="309">
        <v>-0.1690876950272846</v>
      </c>
      <c r="L59" s="309">
        <v>2.6439166858811776</v>
      </c>
      <c r="M59" s="309">
        <v>2.813004380908462</v>
      </c>
      <c r="N59" s="309">
        <v>5.45692106678964</v>
      </c>
      <c r="O59" s="314" t="s">
        <v>65</v>
      </c>
    </row>
    <row r="60" spans="1:15" ht="13.5">
      <c r="A60" s="315" t="s">
        <v>66</v>
      </c>
      <c r="B60" s="308">
        <v>-6.532529693316788</v>
      </c>
      <c r="C60" s="309">
        <v>-1.293103448275862</v>
      </c>
      <c r="D60" s="310">
        <v>44.32721005506747</v>
      </c>
      <c r="E60" s="310">
        <v>388.82743362831854</v>
      </c>
      <c r="F60" s="310">
        <v>90.44608994040094</v>
      </c>
      <c r="G60" s="311">
        <v>3.28914535246413</v>
      </c>
      <c r="H60" s="312">
        <v>-5.427154486759615</v>
      </c>
      <c r="I60" s="313">
        <v>6.082155890334051</v>
      </c>
      <c r="J60" s="313">
        <v>11.509310377093666</v>
      </c>
      <c r="K60" s="309">
        <v>-0.32750070178721813</v>
      </c>
      <c r="L60" s="309">
        <v>2.5264339852156823</v>
      </c>
      <c r="M60" s="309">
        <v>2.8539346870029005</v>
      </c>
      <c r="N60" s="309">
        <v>5.380368672218584</v>
      </c>
      <c r="O60" s="314" t="s">
        <v>66</v>
      </c>
    </row>
    <row r="61" spans="1:15" ht="13.5">
      <c r="A61" s="315" t="s">
        <v>67</v>
      </c>
      <c r="B61" s="308">
        <v>-4.228187919463087</v>
      </c>
      <c r="C61" s="309">
        <v>-3.111587982832618</v>
      </c>
      <c r="D61" s="310">
        <v>32.76317299965561</v>
      </c>
      <c r="E61" s="310">
        <v>330.7068366164542</v>
      </c>
      <c r="F61" s="310">
        <v>91.41515761234072</v>
      </c>
      <c r="G61" s="311">
        <v>3.1605758582502768</v>
      </c>
      <c r="H61" s="312">
        <v>-7.5419952005485085</v>
      </c>
      <c r="I61" s="313">
        <v>4.456633527596846</v>
      </c>
      <c r="J61" s="313">
        <v>11.998628728145356</v>
      </c>
      <c r="K61" s="309">
        <v>-1.0284538909838876</v>
      </c>
      <c r="L61" s="309">
        <v>2.3311621528968116</v>
      </c>
      <c r="M61" s="309">
        <v>3.359616043880699</v>
      </c>
      <c r="N61" s="309">
        <v>5.6907781967775115</v>
      </c>
      <c r="O61" s="314" t="s">
        <v>67</v>
      </c>
    </row>
    <row r="62" spans="1:15" ht="13.5">
      <c r="A62" s="297" t="s">
        <v>68</v>
      </c>
      <c r="B62" s="305">
        <v>-1.9437236045387472</v>
      </c>
      <c r="C62" s="299">
        <v>3.0022302281694975</v>
      </c>
      <c r="D62" s="300">
        <v>340.416887475711</v>
      </c>
      <c r="E62" s="300">
        <v>867.2817281728173</v>
      </c>
      <c r="F62" s="300">
        <v>97.24667349027636</v>
      </c>
      <c r="G62" s="306">
        <v>3.2096935376415723</v>
      </c>
      <c r="H62" s="302">
        <v>-1.631820499745028</v>
      </c>
      <c r="I62" s="303">
        <v>7.088220295767465</v>
      </c>
      <c r="J62" s="303">
        <v>8.720040795512492</v>
      </c>
      <c r="K62" s="299">
        <v>-0.744518103008669</v>
      </c>
      <c r="L62" s="299">
        <v>3.0647628760836305</v>
      </c>
      <c r="M62" s="299">
        <v>3.8092809790923</v>
      </c>
      <c r="N62" s="299">
        <v>6.87404385517593</v>
      </c>
      <c r="O62" s="304" t="s">
        <v>68</v>
      </c>
    </row>
    <row r="63" spans="1:15" ht="13.5">
      <c r="A63" s="315" t="s">
        <v>69</v>
      </c>
      <c r="B63" s="308">
        <v>-1.9437236045387472</v>
      </c>
      <c r="C63" s="309">
        <v>3.0022302281694975</v>
      </c>
      <c r="D63" s="310">
        <v>340.416887475711</v>
      </c>
      <c r="E63" s="310">
        <v>867.2817281728173</v>
      </c>
      <c r="F63" s="310">
        <v>97.24667349027636</v>
      </c>
      <c r="G63" s="311">
        <v>3.2096935376415723</v>
      </c>
      <c r="H63" s="312">
        <v>-1.631820499745028</v>
      </c>
      <c r="I63" s="313">
        <v>7.088220295767465</v>
      </c>
      <c r="J63" s="313">
        <v>8.720040795512492</v>
      </c>
      <c r="K63" s="309">
        <v>-0.744518103008669</v>
      </c>
      <c r="L63" s="309">
        <v>3.0647628760836305</v>
      </c>
      <c r="M63" s="309">
        <v>3.8092809790923</v>
      </c>
      <c r="N63" s="309">
        <v>6.87404385517593</v>
      </c>
      <c r="O63" s="314" t="s">
        <v>69</v>
      </c>
    </row>
    <row r="64" spans="1:15" ht="13.5">
      <c r="A64" s="297" t="s">
        <v>70</v>
      </c>
      <c r="B64" s="305">
        <v>-4.739336492890995</v>
      </c>
      <c r="C64" s="299">
        <v>1.1914432710533442</v>
      </c>
      <c r="D64" s="300">
        <v>821.9330855018587</v>
      </c>
      <c r="E64" s="300">
        <v>1730.0469483568077</v>
      </c>
      <c r="F64" s="300">
        <v>94.08356741573034</v>
      </c>
      <c r="G64" s="306">
        <v>2.9582552849879584</v>
      </c>
      <c r="H64" s="302">
        <v>-4.908084954488667</v>
      </c>
      <c r="I64" s="303">
        <v>6.782081028020704</v>
      </c>
      <c r="J64" s="303">
        <v>11.69016598250937</v>
      </c>
      <c r="K64" s="299">
        <v>-0.606817776191326</v>
      </c>
      <c r="L64" s="299">
        <v>2.962698554345886</v>
      </c>
      <c r="M64" s="299">
        <v>3.5695163305372124</v>
      </c>
      <c r="N64" s="299">
        <v>6.532214884883099</v>
      </c>
      <c r="O64" s="304" t="s">
        <v>70</v>
      </c>
    </row>
    <row r="65" spans="1:15" ht="13.5">
      <c r="A65" s="315" t="s">
        <v>71</v>
      </c>
      <c r="B65" s="308">
        <v>-4.739336492890995</v>
      </c>
      <c r="C65" s="309">
        <v>1.1914432710533442</v>
      </c>
      <c r="D65" s="310">
        <v>821.9330855018587</v>
      </c>
      <c r="E65" s="310">
        <v>1730.0469483568077</v>
      </c>
      <c r="F65" s="310">
        <v>94.08356741573034</v>
      </c>
      <c r="G65" s="311">
        <v>2.9582552849879584</v>
      </c>
      <c r="H65" s="312">
        <v>-4.908084954488667</v>
      </c>
      <c r="I65" s="313">
        <v>6.782081028020704</v>
      </c>
      <c r="J65" s="313">
        <v>11.69016598250937</v>
      </c>
      <c r="K65" s="309">
        <v>-0.606817776191326</v>
      </c>
      <c r="L65" s="309">
        <v>2.962698554345886</v>
      </c>
      <c r="M65" s="309">
        <v>3.5695163305372124</v>
      </c>
      <c r="N65" s="309">
        <v>6.532214884883099</v>
      </c>
      <c r="O65" s="314" t="s">
        <v>71</v>
      </c>
    </row>
    <row r="66" spans="1:15" ht="13.5">
      <c r="A66" s="297" t="s">
        <v>72</v>
      </c>
      <c r="B66" s="305">
        <v>-7.810320781032078</v>
      </c>
      <c r="C66" s="299">
        <v>-14.144736842105262</v>
      </c>
      <c r="D66" s="300">
        <v>5.561632309633993</v>
      </c>
      <c r="E66" s="300">
        <v>24.81231231231231</v>
      </c>
      <c r="F66" s="300">
        <v>112.0855614973262</v>
      </c>
      <c r="G66" s="306">
        <v>2.532567049808429</v>
      </c>
      <c r="H66" s="302">
        <v>-0.47460844803037494</v>
      </c>
      <c r="I66" s="303">
        <v>10.915994304698623</v>
      </c>
      <c r="J66" s="303">
        <v>11.390602752728999</v>
      </c>
      <c r="K66" s="299">
        <v>-0.47460844803037494</v>
      </c>
      <c r="L66" s="299">
        <v>4.603701945894637</v>
      </c>
      <c r="M66" s="299">
        <v>5.078310393925012</v>
      </c>
      <c r="N66" s="299">
        <v>9.682012339819648</v>
      </c>
      <c r="O66" s="304" t="s">
        <v>72</v>
      </c>
    </row>
    <row r="67" spans="1:15" ht="14.25" thickBot="1">
      <c r="A67" s="316" t="s">
        <v>73</v>
      </c>
      <c r="B67" s="317">
        <v>-7.810320781032078</v>
      </c>
      <c r="C67" s="318">
        <v>-14.144736842105262</v>
      </c>
      <c r="D67" s="319">
        <v>5.561632309633993</v>
      </c>
      <c r="E67" s="319">
        <v>24.81231231231231</v>
      </c>
      <c r="F67" s="319">
        <v>112.0855614973262</v>
      </c>
      <c r="G67" s="320">
        <v>2.532567049808429</v>
      </c>
      <c r="H67" s="321">
        <v>-0.47460844803037494</v>
      </c>
      <c r="I67" s="322">
        <v>10.915994304698623</v>
      </c>
      <c r="J67" s="322">
        <v>11.390602752728999</v>
      </c>
      <c r="K67" s="318">
        <v>-0.47460844803037494</v>
      </c>
      <c r="L67" s="318">
        <v>4.603701945894637</v>
      </c>
      <c r="M67" s="318">
        <v>5.078310393925012</v>
      </c>
      <c r="N67" s="318">
        <v>9.682012339819648</v>
      </c>
      <c r="O67" s="323" t="s">
        <v>73</v>
      </c>
    </row>
    <row r="68" spans="1:15" ht="13.5">
      <c r="A68" s="324" t="s">
        <v>401</v>
      </c>
      <c r="B68" s="309"/>
      <c r="C68" s="325"/>
      <c r="D68" s="326"/>
      <c r="E68" s="327"/>
      <c r="F68" s="328"/>
      <c r="G68" s="328"/>
      <c r="H68" s="329"/>
      <c r="I68" s="327"/>
      <c r="J68" s="327"/>
      <c r="K68" s="328"/>
      <c r="L68" s="328"/>
      <c r="M68" s="328"/>
      <c r="N68" s="327"/>
      <c r="O68" s="328"/>
    </row>
    <row r="69" spans="1:15" ht="13.5">
      <c r="A69" s="79" t="s">
        <v>400</v>
      </c>
      <c r="B69" s="309"/>
      <c r="C69" s="325"/>
      <c r="D69" s="326"/>
      <c r="E69" s="327"/>
      <c r="F69" s="328"/>
      <c r="G69" s="328"/>
      <c r="H69" s="329"/>
      <c r="I69" s="327"/>
      <c r="J69" s="327"/>
      <c r="K69" s="328"/>
      <c r="L69" s="328"/>
      <c r="M69" s="328"/>
      <c r="N69" s="327"/>
      <c r="O69" s="328"/>
    </row>
  </sheetData>
  <sheetProtection/>
  <mergeCells count="5">
    <mergeCell ref="A5:A6"/>
    <mergeCell ref="O5:O6"/>
    <mergeCell ref="B3:G3"/>
    <mergeCell ref="H3:J3"/>
    <mergeCell ref="K3:N3"/>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112"/>
  <sheetViews>
    <sheetView zoomScalePageLayoutView="0" workbookViewId="0" topLeftCell="A1">
      <selection activeCell="A1" sqref="A1"/>
    </sheetView>
  </sheetViews>
  <sheetFormatPr defaultColWidth="9.00390625" defaultRowHeight="13.5"/>
  <sheetData>
    <row r="1" spans="1:22" ht="14.25">
      <c r="A1" s="25" t="s">
        <v>76</v>
      </c>
      <c r="B1" s="26"/>
      <c r="C1" s="26"/>
      <c r="D1" s="26"/>
      <c r="E1" s="26"/>
      <c r="F1" s="26"/>
      <c r="G1" s="26"/>
      <c r="H1" s="27"/>
      <c r="I1" s="27"/>
      <c r="J1" s="27"/>
      <c r="K1" s="27"/>
      <c r="L1" s="27"/>
      <c r="M1" s="27"/>
      <c r="N1" s="27"/>
      <c r="O1" s="27"/>
      <c r="P1" s="27"/>
      <c r="Q1" s="28"/>
      <c r="R1" s="28"/>
      <c r="S1" s="28"/>
      <c r="T1" s="28"/>
      <c r="U1" s="28"/>
      <c r="V1" s="28"/>
    </row>
    <row r="2" spans="1:22" ht="14.25" thickBot="1">
      <c r="A2" s="29"/>
      <c r="B2" s="30"/>
      <c r="C2" s="30"/>
      <c r="D2" s="30"/>
      <c r="E2" s="30"/>
      <c r="F2" s="30"/>
      <c r="G2" s="30"/>
      <c r="H2" s="30"/>
      <c r="I2" s="30"/>
      <c r="J2" s="30"/>
      <c r="K2" s="31"/>
      <c r="L2" s="31"/>
      <c r="M2" s="31"/>
      <c r="N2" s="30"/>
      <c r="O2" s="30"/>
      <c r="P2" s="30"/>
      <c r="Q2" s="32"/>
      <c r="R2" s="32"/>
      <c r="S2" s="32"/>
      <c r="T2" s="32"/>
      <c r="U2" s="32" t="s">
        <v>1</v>
      </c>
      <c r="V2" s="32"/>
    </row>
    <row r="3" spans="1:22" ht="14.25" thickTop="1">
      <c r="A3" s="33" t="s">
        <v>77</v>
      </c>
      <c r="B3" s="34"/>
      <c r="C3" s="35"/>
      <c r="D3" s="35"/>
      <c r="E3" s="35" t="s">
        <v>78</v>
      </c>
      <c r="F3" s="36"/>
      <c r="G3" s="35"/>
      <c r="H3" s="36"/>
      <c r="I3" s="36"/>
      <c r="J3" s="36"/>
      <c r="K3" s="37"/>
      <c r="L3" s="38"/>
      <c r="M3" s="38"/>
      <c r="N3" s="38" t="s">
        <v>79</v>
      </c>
      <c r="O3" s="38"/>
      <c r="P3" s="38"/>
      <c r="Q3" s="39"/>
      <c r="R3" s="39"/>
      <c r="S3" s="40"/>
      <c r="T3" s="341" t="s">
        <v>80</v>
      </c>
      <c r="U3" s="341"/>
      <c r="V3" s="341"/>
    </row>
    <row r="4" spans="1:22" ht="13.5">
      <c r="A4" s="41" t="s">
        <v>81</v>
      </c>
      <c r="B4" s="343" t="s">
        <v>82</v>
      </c>
      <c r="C4" s="42"/>
      <c r="D4" s="42"/>
      <c r="E4" s="345" t="s">
        <v>83</v>
      </c>
      <c r="F4" s="43"/>
      <c r="G4" s="44"/>
      <c r="H4" s="347" t="s">
        <v>84</v>
      </c>
      <c r="I4" s="43"/>
      <c r="J4" s="44"/>
      <c r="K4" s="347" t="s">
        <v>85</v>
      </c>
      <c r="L4" s="43"/>
      <c r="M4" s="45"/>
      <c r="N4" s="347" t="s">
        <v>86</v>
      </c>
      <c r="O4" s="42"/>
      <c r="P4" s="44"/>
      <c r="Q4" s="349" t="s">
        <v>84</v>
      </c>
      <c r="R4" s="46"/>
      <c r="S4" s="47"/>
      <c r="T4" s="342"/>
      <c r="U4" s="342"/>
      <c r="V4" s="342"/>
    </row>
    <row r="5" spans="1:22" ht="13.5">
      <c r="A5" s="48" t="s">
        <v>87</v>
      </c>
      <c r="B5" s="344"/>
      <c r="C5" s="49" t="s">
        <v>88</v>
      </c>
      <c r="D5" s="50" t="s">
        <v>89</v>
      </c>
      <c r="E5" s="346"/>
      <c r="F5" s="50" t="s">
        <v>88</v>
      </c>
      <c r="G5" s="51" t="s">
        <v>89</v>
      </c>
      <c r="H5" s="348"/>
      <c r="I5" s="51" t="s">
        <v>90</v>
      </c>
      <c r="J5" s="51" t="s">
        <v>91</v>
      </c>
      <c r="K5" s="348"/>
      <c r="L5" s="51" t="s">
        <v>88</v>
      </c>
      <c r="M5" s="51" t="s">
        <v>89</v>
      </c>
      <c r="N5" s="348"/>
      <c r="O5" s="51" t="s">
        <v>88</v>
      </c>
      <c r="P5" s="51" t="s">
        <v>89</v>
      </c>
      <c r="Q5" s="350"/>
      <c r="R5" s="52" t="s">
        <v>90</v>
      </c>
      <c r="S5" s="52" t="s">
        <v>91</v>
      </c>
      <c r="T5" s="53"/>
      <c r="U5" s="54" t="s">
        <v>90</v>
      </c>
      <c r="V5" s="54" t="s">
        <v>91</v>
      </c>
    </row>
    <row r="6" spans="1:22" ht="13.5">
      <c r="A6" s="55" t="s">
        <v>92</v>
      </c>
      <c r="B6" s="56">
        <v>18339</v>
      </c>
      <c r="C6" s="57">
        <v>9320</v>
      </c>
      <c r="D6" s="57">
        <f>B6-C6</f>
        <v>9019</v>
      </c>
      <c r="E6" s="57">
        <v>44</v>
      </c>
      <c r="F6" s="57">
        <v>25</v>
      </c>
      <c r="G6" s="57">
        <v>19</v>
      </c>
      <c r="H6" s="57">
        <f>B6-E6</f>
        <v>18295</v>
      </c>
      <c r="I6" s="57">
        <f>C6-F6</f>
        <v>9295</v>
      </c>
      <c r="J6" s="57">
        <f>D6-G6</f>
        <v>9000</v>
      </c>
      <c r="K6" s="57">
        <v>772</v>
      </c>
      <c r="L6" s="57">
        <v>392</v>
      </c>
      <c r="M6" s="57">
        <v>380</v>
      </c>
      <c r="N6" s="57">
        <v>698</v>
      </c>
      <c r="O6" s="57">
        <v>356</v>
      </c>
      <c r="P6" s="57">
        <v>342</v>
      </c>
      <c r="Q6" s="58">
        <f>K6-N6</f>
        <v>74</v>
      </c>
      <c r="R6" s="58">
        <f>L6-O6</f>
        <v>36</v>
      </c>
      <c r="S6" s="58">
        <f>M6-P6</f>
        <v>38</v>
      </c>
      <c r="T6" s="58">
        <f aca="true" t="shared" si="0" ref="T6:V37">Q6+H6</f>
        <v>18369</v>
      </c>
      <c r="U6" s="58">
        <f t="shared" si="0"/>
        <v>9331</v>
      </c>
      <c r="V6" s="58">
        <f t="shared" si="0"/>
        <v>9038</v>
      </c>
    </row>
    <row r="7" spans="1:22" ht="13.5">
      <c r="A7" s="59" t="s">
        <v>93</v>
      </c>
      <c r="B7" s="57"/>
      <c r="C7" s="57"/>
      <c r="D7" s="60"/>
      <c r="E7" s="57">
        <v>14</v>
      </c>
      <c r="F7" s="57">
        <v>7</v>
      </c>
      <c r="G7" s="57">
        <v>7</v>
      </c>
      <c r="H7" s="57">
        <f aca="true" t="shared" si="1" ref="H7:J70">B7-E7</f>
        <v>-14</v>
      </c>
      <c r="I7" s="57">
        <f t="shared" si="1"/>
        <v>-7</v>
      </c>
      <c r="J7" s="57">
        <f t="shared" si="1"/>
        <v>-7</v>
      </c>
      <c r="K7" s="57">
        <v>1664</v>
      </c>
      <c r="L7" s="57">
        <v>843</v>
      </c>
      <c r="M7" s="57">
        <v>821</v>
      </c>
      <c r="N7" s="57">
        <v>1550</v>
      </c>
      <c r="O7" s="57">
        <v>775</v>
      </c>
      <c r="P7" s="57">
        <v>775</v>
      </c>
      <c r="Q7" s="58">
        <f aca="true" t="shared" si="2" ref="Q7:S70">K7-N7</f>
        <v>114</v>
      </c>
      <c r="R7" s="58">
        <f t="shared" si="2"/>
        <v>68</v>
      </c>
      <c r="S7" s="58">
        <f t="shared" si="2"/>
        <v>46</v>
      </c>
      <c r="T7" s="58">
        <f t="shared" si="0"/>
        <v>100</v>
      </c>
      <c r="U7" s="58">
        <f t="shared" si="0"/>
        <v>61</v>
      </c>
      <c r="V7" s="58">
        <f t="shared" si="0"/>
        <v>39</v>
      </c>
    </row>
    <row r="8" spans="1:22" ht="13.5">
      <c r="A8" s="59" t="s">
        <v>94</v>
      </c>
      <c r="B8" s="57"/>
      <c r="C8" s="57"/>
      <c r="D8" s="57"/>
      <c r="E8" s="57">
        <v>7</v>
      </c>
      <c r="F8" s="57">
        <v>6</v>
      </c>
      <c r="G8" s="57">
        <v>1</v>
      </c>
      <c r="H8" s="57">
        <f t="shared" si="1"/>
        <v>-7</v>
      </c>
      <c r="I8" s="57">
        <f t="shared" si="1"/>
        <v>-6</v>
      </c>
      <c r="J8" s="57">
        <f t="shared" si="1"/>
        <v>-1</v>
      </c>
      <c r="K8" s="57">
        <v>1506</v>
      </c>
      <c r="L8" s="57">
        <v>780</v>
      </c>
      <c r="M8" s="57">
        <v>726</v>
      </c>
      <c r="N8" s="57">
        <v>1382</v>
      </c>
      <c r="O8" s="57">
        <v>737</v>
      </c>
      <c r="P8" s="57">
        <v>645</v>
      </c>
      <c r="Q8" s="58">
        <f t="shared" si="2"/>
        <v>124</v>
      </c>
      <c r="R8" s="58">
        <f t="shared" si="2"/>
        <v>43</v>
      </c>
      <c r="S8" s="58">
        <f t="shared" si="2"/>
        <v>81</v>
      </c>
      <c r="T8" s="58">
        <f t="shared" si="0"/>
        <v>117</v>
      </c>
      <c r="U8" s="58">
        <f t="shared" si="0"/>
        <v>37</v>
      </c>
      <c r="V8" s="58">
        <f t="shared" si="0"/>
        <v>80</v>
      </c>
    </row>
    <row r="9" spans="1:22" ht="13.5">
      <c r="A9" s="59" t="s">
        <v>95</v>
      </c>
      <c r="B9" s="57"/>
      <c r="C9" s="60"/>
      <c r="D9" s="57"/>
      <c r="E9" s="57">
        <v>6</v>
      </c>
      <c r="F9" s="57">
        <v>3</v>
      </c>
      <c r="G9" s="57">
        <v>3</v>
      </c>
      <c r="H9" s="57">
        <f t="shared" si="1"/>
        <v>-6</v>
      </c>
      <c r="I9" s="57">
        <f t="shared" si="1"/>
        <v>-3</v>
      </c>
      <c r="J9" s="57">
        <f t="shared" si="1"/>
        <v>-3</v>
      </c>
      <c r="K9" s="57">
        <v>1403</v>
      </c>
      <c r="L9" s="57">
        <v>681</v>
      </c>
      <c r="M9" s="57">
        <v>722</v>
      </c>
      <c r="N9" s="57">
        <v>1244</v>
      </c>
      <c r="O9" s="57">
        <v>593</v>
      </c>
      <c r="P9" s="57">
        <v>651</v>
      </c>
      <c r="Q9" s="58">
        <f t="shared" si="2"/>
        <v>159</v>
      </c>
      <c r="R9" s="58">
        <f t="shared" si="2"/>
        <v>88</v>
      </c>
      <c r="S9" s="58">
        <f t="shared" si="2"/>
        <v>71</v>
      </c>
      <c r="T9" s="58">
        <f t="shared" si="0"/>
        <v>153</v>
      </c>
      <c r="U9" s="58">
        <f t="shared" si="0"/>
        <v>85</v>
      </c>
      <c r="V9" s="58">
        <f t="shared" si="0"/>
        <v>68</v>
      </c>
    </row>
    <row r="10" spans="1:22" ht="13.5">
      <c r="A10" s="59" t="s">
        <v>96</v>
      </c>
      <c r="B10" s="57"/>
      <c r="C10" s="57"/>
      <c r="D10" s="57"/>
      <c r="E10" s="57">
        <v>4</v>
      </c>
      <c r="F10" s="57">
        <v>2</v>
      </c>
      <c r="G10" s="57">
        <v>2</v>
      </c>
      <c r="H10" s="57">
        <f t="shared" si="1"/>
        <v>-4</v>
      </c>
      <c r="I10" s="57">
        <f t="shared" si="1"/>
        <v>-2</v>
      </c>
      <c r="J10" s="57">
        <f t="shared" si="1"/>
        <v>-2</v>
      </c>
      <c r="K10" s="57">
        <v>1072</v>
      </c>
      <c r="L10" s="57">
        <v>548</v>
      </c>
      <c r="M10" s="57">
        <v>524</v>
      </c>
      <c r="N10" s="57">
        <v>1002</v>
      </c>
      <c r="O10" s="57">
        <v>506</v>
      </c>
      <c r="P10" s="57">
        <v>496</v>
      </c>
      <c r="Q10" s="58">
        <f t="shared" si="2"/>
        <v>70</v>
      </c>
      <c r="R10" s="58">
        <f t="shared" si="2"/>
        <v>42</v>
      </c>
      <c r="S10" s="58">
        <f t="shared" si="2"/>
        <v>28</v>
      </c>
      <c r="T10" s="58">
        <f t="shared" si="0"/>
        <v>66</v>
      </c>
      <c r="U10" s="58">
        <f t="shared" si="0"/>
        <v>40</v>
      </c>
      <c r="V10" s="58">
        <f t="shared" si="0"/>
        <v>26</v>
      </c>
    </row>
    <row r="11" spans="1:22" ht="13.5">
      <c r="A11" s="61" t="s">
        <v>97</v>
      </c>
      <c r="B11" s="62">
        <v>18339</v>
      </c>
      <c r="C11" s="62">
        <v>9320</v>
      </c>
      <c r="D11" s="62">
        <f>B11-C11</f>
        <v>9019</v>
      </c>
      <c r="E11" s="62">
        <v>75</v>
      </c>
      <c r="F11" s="62">
        <v>43</v>
      </c>
      <c r="G11" s="62">
        <v>32</v>
      </c>
      <c r="H11" s="62">
        <f t="shared" si="1"/>
        <v>18264</v>
      </c>
      <c r="I11" s="62">
        <f t="shared" si="1"/>
        <v>9277</v>
      </c>
      <c r="J11" s="62">
        <f t="shared" si="1"/>
        <v>8987</v>
      </c>
      <c r="K11" s="62">
        <v>6417</v>
      </c>
      <c r="L11" s="62">
        <v>3244</v>
      </c>
      <c r="M11" s="62">
        <v>3173</v>
      </c>
      <c r="N11" s="62">
        <v>5876</v>
      </c>
      <c r="O11" s="62">
        <v>2967</v>
      </c>
      <c r="P11" s="62">
        <v>2909</v>
      </c>
      <c r="Q11" s="63">
        <f t="shared" si="2"/>
        <v>541</v>
      </c>
      <c r="R11" s="63">
        <f t="shared" si="2"/>
        <v>277</v>
      </c>
      <c r="S11" s="63">
        <f t="shared" si="2"/>
        <v>264</v>
      </c>
      <c r="T11" s="63">
        <f t="shared" si="0"/>
        <v>18805</v>
      </c>
      <c r="U11" s="63">
        <f t="shared" si="0"/>
        <v>9554</v>
      </c>
      <c r="V11" s="63">
        <f t="shared" si="0"/>
        <v>9251</v>
      </c>
    </row>
    <row r="12" spans="1:22" ht="13.5">
      <c r="A12" s="59" t="s">
        <v>98</v>
      </c>
      <c r="B12" s="57"/>
      <c r="C12" s="57"/>
      <c r="D12" s="57"/>
      <c r="E12" s="57">
        <v>4</v>
      </c>
      <c r="F12" s="57">
        <v>3</v>
      </c>
      <c r="G12" s="57">
        <v>1</v>
      </c>
      <c r="H12" s="57">
        <f t="shared" si="1"/>
        <v>-4</v>
      </c>
      <c r="I12" s="57">
        <f t="shared" si="1"/>
        <v>-3</v>
      </c>
      <c r="J12" s="57">
        <f t="shared" si="1"/>
        <v>-1</v>
      </c>
      <c r="K12" s="57">
        <v>911</v>
      </c>
      <c r="L12" s="57">
        <v>470</v>
      </c>
      <c r="M12" s="57">
        <v>441</v>
      </c>
      <c r="N12" s="57">
        <v>840</v>
      </c>
      <c r="O12" s="57">
        <v>421</v>
      </c>
      <c r="P12" s="57">
        <v>419</v>
      </c>
      <c r="Q12" s="58">
        <f t="shared" si="2"/>
        <v>71</v>
      </c>
      <c r="R12" s="58">
        <f t="shared" si="2"/>
        <v>49</v>
      </c>
      <c r="S12" s="58">
        <f t="shared" si="2"/>
        <v>22</v>
      </c>
      <c r="T12" s="58">
        <f t="shared" si="0"/>
        <v>67</v>
      </c>
      <c r="U12" s="58">
        <f t="shared" si="0"/>
        <v>46</v>
      </c>
      <c r="V12" s="58">
        <f t="shared" si="0"/>
        <v>21</v>
      </c>
    </row>
    <row r="13" spans="1:22" ht="13.5">
      <c r="A13" s="59" t="s">
        <v>99</v>
      </c>
      <c r="B13" s="57"/>
      <c r="C13" s="57"/>
      <c r="D13" s="57"/>
      <c r="E13" s="57">
        <v>3</v>
      </c>
      <c r="F13" s="57">
        <v>2</v>
      </c>
      <c r="G13" s="57">
        <v>1</v>
      </c>
      <c r="H13" s="57">
        <f t="shared" si="1"/>
        <v>-3</v>
      </c>
      <c r="I13" s="57">
        <f t="shared" si="1"/>
        <v>-2</v>
      </c>
      <c r="J13" s="57">
        <f t="shared" si="1"/>
        <v>-1</v>
      </c>
      <c r="K13" s="57">
        <v>897</v>
      </c>
      <c r="L13" s="57">
        <v>442</v>
      </c>
      <c r="M13" s="57">
        <v>455</v>
      </c>
      <c r="N13" s="57">
        <v>836</v>
      </c>
      <c r="O13" s="57">
        <v>418</v>
      </c>
      <c r="P13" s="57">
        <v>418</v>
      </c>
      <c r="Q13" s="58">
        <f t="shared" si="2"/>
        <v>61</v>
      </c>
      <c r="R13" s="58">
        <f t="shared" si="2"/>
        <v>24</v>
      </c>
      <c r="S13" s="58">
        <f t="shared" si="2"/>
        <v>37</v>
      </c>
      <c r="T13" s="58">
        <f t="shared" si="0"/>
        <v>58</v>
      </c>
      <c r="U13" s="58">
        <f t="shared" si="0"/>
        <v>22</v>
      </c>
      <c r="V13" s="58">
        <f t="shared" si="0"/>
        <v>36</v>
      </c>
    </row>
    <row r="14" spans="1:22" ht="13.5">
      <c r="A14" s="59" t="s">
        <v>100</v>
      </c>
      <c r="B14" s="57"/>
      <c r="C14" s="57"/>
      <c r="D14" s="57"/>
      <c r="E14" s="57">
        <v>1</v>
      </c>
      <c r="F14" s="57">
        <v>1</v>
      </c>
      <c r="G14" s="57">
        <v>0</v>
      </c>
      <c r="H14" s="57">
        <f t="shared" si="1"/>
        <v>-1</v>
      </c>
      <c r="I14" s="57">
        <f t="shared" si="1"/>
        <v>-1</v>
      </c>
      <c r="J14" s="57">
        <f t="shared" si="1"/>
        <v>0</v>
      </c>
      <c r="K14" s="57">
        <v>730</v>
      </c>
      <c r="L14" s="57">
        <v>384</v>
      </c>
      <c r="M14" s="57">
        <v>346</v>
      </c>
      <c r="N14" s="57">
        <v>667</v>
      </c>
      <c r="O14" s="57">
        <v>336</v>
      </c>
      <c r="P14" s="57">
        <v>331</v>
      </c>
      <c r="Q14" s="58">
        <f t="shared" si="2"/>
        <v>63</v>
      </c>
      <c r="R14" s="58">
        <f t="shared" si="2"/>
        <v>48</v>
      </c>
      <c r="S14" s="58">
        <f t="shared" si="2"/>
        <v>15</v>
      </c>
      <c r="T14" s="58">
        <f t="shared" si="0"/>
        <v>62</v>
      </c>
      <c r="U14" s="58">
        <f t="shared" si="0"/>
        <v>47</v>
      </c>
      <c r="V14" s="58">
        <f t="shared" si="0"/>
        <v>15</v>
      </c>
    </row>
    <row r="15" spans="1:22" ht="13.5">
      <c r="A15" s="59" t="s">
        <v>101</v>
      </c>
      <c r="B15" s="57"/>
      <c r="C15" s="57"/>
      <c r="D15" s="57"/>
      <c r="E15" s="57">
        <v>0</v>
      </c>
      <c r="F15" s="57">
        <v>0</v>
      </c>
      <c r="G15" s="57">
        <v>0</v>
      </c>
      <c r="H15" s="57">
        <f t="shared" si="1"/>
        <v>0</v>
      </c>
      <c r="I15" s="57">
        <f t="shared" si="1"/>
        <v>0</v>
      </c>
      <c r="J15" s="57">
        <f t="shared" si="1"/>
        <v>0</v>
      </c>
      <c r="K15" s="57">
        <v>507</v>
      </c>
      <c r="L15" s="57">
        <v>246</v>
      </c>
      <c r="M15" s="57">
        <v>261</v>
      </c>
      <c r="N15" s="57">
        <v>438</v>
      </c>
      <c r="O15" s="57">
        <v>219</v>
      </c>
      <c r="P15" s="57">
        <v>219</v>
      </c>
      <c r="Q15" s="58">
        <f t="shared" si="2"/>
        <v>69</v>
      </c>
      <c r="R15" s="58">
        <f t="shared" si="2"/>
        <v>27</v>
      </c>
      <c r="S15" s="58">
        <f t="shared" si="2"/>
        <v>42</v>
      </c>
      <c r="T15" s="58">
        <f t="shared" si="0"/>
        <v>69</v>
      </c>
      <c r="U15" s="58">
        <f t="shared" si="0"/>
        <v>27</v>
      </c>
      <c r="V15" s="58">
        <f t="shared" si="0"/>
        <v>42</v>
      </c>
    </row>
    <row r="16" spans="1:22" ht="13.5">
      <c r="A16" s="59" t="s">
        <v>102</v>
      </c>
      <c r="B16" s="57"/>
      <c r="C16" s="57"/>
      <c r="D16" s="57"/>
      <c r="E16" s="57">
        <v>1</v>
      </c>
      <c r="F16" s="57">
        <v>0</v>
      </c>
      <c r="G16" s="57">
        <v>1</v>
      </c>
      <c r="H16" s="57">
        <f t="shared" si="1"/>
        <v>-1</v>
      </c>
      <c r="I16" s="57">
        <f t="shared" si="1"/>
        <v>0</v>
      </c>
      <c r="J16" s="57">
        <f t="shared" si="1"/>
        <v>-1</v>
      </c>
      <c r="K16" s="57">
        <v>475</v>
      </c>
      <c r="L16" s="57">
        <v>231</v>
      </c>
      <c r="M16" s="57">
        <v>244</v>
      </c>
      <c r="N16" s="57">
        <v>420</v>
      </c>
      <c r="O16" s="57">
        <v>189</v>
      </c>
      <c r="P16" s="57">
        <v>231</v>
      </c>
      <c r="Q16" s="58">
        <f t="shared" si="2"/>
        <v>55</v>
      </c>
      <c r="R16" s="58">
        <f t="shared" si="2"/>
        <v>42</v>
      </c>
      <c r="S16" s="58">
        <f t="shared" si="2"/>
        <v>13</v>
      </c>
      <c r="T16" s="58">
        <f t="shared" si="0"/>
        <v>54</v>
      </c>
      <c r="U16" s="58">
        <f t="shared" si="0"/>
        <v>42</v>
      </c>
      <c r="V16" s="58">
        <f t="shared" si="0"/>
        <v>12</v>
      </c>
    </row>
    <row r="17" spans="1:22" ht="13.5">
      <c r="A17" s="61" t="s">
        <v>103</v>
      </c>
      <c r="B17" s="62"/>
      <c r="C17" s="62"/>
      <c r="D17" s="62"/>
      <c r="E17" s="62">
        <v>9</v>
      </c>
      <c r="F17" s="62">
        <v>6</v>
      </c>
      <c r="G17" s="62">
        <v>3</v>
      </c>
      <c r="H17" s="62">
        <f t="shared" si="1"/>
        <v>-9</v>
      </c>
      <c r="I17" s="62">
        <f t="shared" si="1"/>
        <v>-6</v>
      </c>
      <c r="J17" s="62">
        <f t="shared" si="1"/>
        <v>-3</v>
      </c>
      <c r="K17" s="62">
        <v>3520</v>
      </c>
      <c r="L17" s="62">
        <v>1773</v>
      </c>
      <c r="M17" s="62">
        <v>1747</v>
      </c>
      <c r="N17" s="62">
        <v>3201</v>
      </c>
      <c r="O17" s="62">
        <v>1583</v>
      </c>
      <c r="P17" s="62">
        <v>1618</v>
      </c>
      <c r="Q17" s="63">
        <f t="shared" si="2"/>
        <v>319</v>
      </c>
      <c r="R17" s="63">
        <f t="shared" si="2"/>
        <v>190</v>
      </c>
      <c r="S17" s="63">
        <f t="shared" si="2"/>
        <v>129</v>
      </c>
      <c r="T17" s="63">
        <f t="shared" si="0"/>
        <v>310</v>
      </c>
      <c r="U17" s="63">
        <f t="shared" si="0"/>
        <v>184</v>
      </c>
      <c r="V17" s="63">
        <f t="shared" si="0"/>
        <v>126</v>
      </c>
    </row>
    <row r="18" spans="1:22" ht="13.5">
      <c r="A18" s="59" t="s">
        <v>104</v>
      </c>
      <c r="B18" s="57"/>
      <c r="C18" s="57"/>
      <c r="D18" s="57"/>
      <c r="E18" s="57">
        <v>5</v>
      </c>
      <c r="F18" s="57">
        <v>4</v>
      </c>
      <c r="G18" s="57">
        <v>1</v>
      </c>
      <c r="H18" s="57">
        <f t="shared" si="1"/>
        <v>-5</v>
      </c>
      <c r="I18" s="57">
        <f t="shared" si="1"/>
        <v>-4</v>
      </c>
      <c r="J18" s="57">
        <f t="shared" si="1"/>
        <v>-1</v>
      </c>
      <c r="K18" s="57">
        <v>445</v>
      </c>
      <c r="L18" s="57">
        <v>226</v>
      </c>
      <c r="M18" s="57">
        <v>219</v>
      </c>
      <c r="N18" s="57">
        <v>396</v>
      </c>
      <c r="O18" s="57">
        <v>199</v>
      </c>
      <c r="P18" s="57">
        <v>197</v>
      </c>
      <c r="Q18" s="58">
        <f t="shared" si="2"/>
        <v>49</v>
      </c>
      <c r="R18" s="58">
        <f t="shared" si="2"/>
        <v>27</v>
      </c>
      <c r="S18" s="58">
        <f t="shared" si="2"/>
        <v>22</v>
      </c>
      <c r="T18" s="58">
        <f t="shared" si="0"/>
        <v>44</v>
      </c>
      <c r="U18" s="58">
        <f t="shared" si="0"/>
        <v>23</v>
      </c>
      <c r="V18" s="58">
        <f t="shared" si="0"/>
        <v>21</v>
      </c>
    </row>
    <row r="19" spans="1:22" ht="13.5">
      <c r="A19" s="59" t="s">
        <v>105</v>
      </c>
      <c r="B19" s="57"/>
      <c r="C19" s="57"/>
      <c r="D19" s="57"/>
      <c r="E19" s="57">
        <v>2</v>
      </c>
      <c r="F19" s="57">
        <v>2</v>
      </c>
      <c r="G19" s="57">
        <v>0</v>
      </c>
      <c r="H19" s="57">
        <f t="shared" si="1"/>
        <v>-2</v>
      </c>
      <c r="I19" s="57">
        <f t="shared" si="1"/>
        <v>-2</v>
      </c>
      <c r="J19" s="57">
        <f t="shared" si="1"/>
        <v>0</v>
      </c>
      <c r="K19" s="57">
        <v>324</v>
      </c>
      <c r="L19" s="57">
        <v>173</v>
      </c>
      <c r="M19" s="57">
        <v>151</v>
      </c>
      <c r="N19" s="57">
        <v>312</v>
      </c>
      <c r="O19" s="57">
        <v>159</v>
      </c>
      <c r="P19" s="57">
        <v>153</v>
      </c>
      <c r="Q19" s="58">
        <f t="shared" si="2"/>
        <v>12</v>
      </c>
      <c r="R19" s="58">
        <f t="shared" si="2"/>
        <v>14</v>
      </c>
      <c r="S19" s="58">
        <f t="shared" si="2"/>
        <v>-2</v>
      </c>
      <c r="T19" s="58">
        <f t="shared" si="0"/>
        <v>10</v>
      </c>
      <c r="U19" s="58">
        <f t="shared" si="0"/>
        <v>12</v>
      </c>
      <c r="V19" s="58">
        <f t="shared" si="0"/>
        <v>-2</v>
      </c>
    </row>
    <row r="20" spans="1:22" ht="13.5">
      <c r="A20" s="59" t="s">
        <v>106</v>
      </c>
      <c r="B20" s="57"/>
      <c r="C20" s="57"/>
      <c r="D20" s="57"/>
      <c r="E20" s="57">
        <v>2</v>
      </c>
      <c r="F20" s="57">
        <v>2</v>
      </c>
      <c r="G20" s="57">
        <v>0</v>
      </c>
      <c r="H20" s="57">
        <f t="shared" si="1"/>
        <v>-2</v>
      </c>
      <c r="I20" s="57">
        <f t="shared" si="1"/>
        <v>-2</v>
      </c>
      <c r="J20" s="57">
        <f t="shared" si="1"/>
        <v>0</v>
      </c>
      <c r="K20" s="57">
        <v>337</v>
      </c>
      <c r="L20" s="57">
        <v>178</v>
      </c>
      <c r="M20" s="57">
        <v>159</v>
      </c>
      <c r="N20" s="57">
        <v>297</v>
      </c>
      <c r="O20" s="57">
        <v>143</v>
      </c>
      <c r="P20" s="57">
        <v>154</v>
      </c>
      <c r="Q20" s="58">
        <f t="shared" si="2"/>
        <v>40</v>
      </c>
      <c r="R20" s="58">
        <f t="shared" si="2"/>
        <v>35</v>
      </c>
      <c r="S20" s="58">
        <f t="shared" si="2"/>
        <v>5</v>
      </c>
      <c r="T20" s="58">
        <f t="shared" si="0"/>
        <v>38</v>
      </c>
      <c r="U20" s="58">
        <f t="shared" si="0"/>
        <v>33</v>
      </c>
      <c r="V20" s="58">
        <f t="shared" si="0"/>
        <v>5</v>
      </c>
    </row>
    <row r="21" spans="1:22" ht="13.5">
      <c r="A21" s="59" t="s">
        <v>107</v>
      </c>
      <c r="B21" s="57"/>
      <c r="C21" s="57"/>
      <c r="D21" s="57"/>
      <c r="E21" s="57">
        <v>1</v>
      </c>
      <c r="F21" s="57">
        <v>0</v>
      </c>
      <c r="G21" s="57">
        <v>1</v>
      </c>
      <c r="H21" s="57">
        <f t="shared" si="1"/>
        <v>-1</v>
      </c>
      <c r="I21" s="57">
        <f t="shared" si="1"/>
        <v>0</v>
      </c>
      <c r="J21" s="57">
        <f t="shared" si="1"/>
        <v>-1</v>
      </c>
      <c r="K21" s="57">
        <v>336</v>
      </c>
      <c r="L21" s="57">
        <v>181</v>
      </c>
      <c r="M21" s="57">
        <v>155</v>
      </c>
      <c r="N21" s="57">
        <v>267</v>
      </c>
      <c r="O21" s="57">
        <v>143</v>
      </c>
      <c r="P21" s="57">
        <v>124</v>
      </c>
      <c r="Q21" s="58">
        <f t="shared" si="2"/>
        <v>69</v>
      </c>
      <c r="R21" s="58">
        <f t="shared" si="2"/>
        <v>38</v>
      </c>
      <c r="S21" s="58">
        <f t="shared" si="2"/>
        <v>31</v>
      </c>
      <c r="T21" s="58">
        <f t="shared" si="0"/>
        <v>68</v>
      </c>
      <c r="U21" s="58">
        <f t="shared" si="0"/>
        <v>38</v>
      </c>
      <c r="V21" s="58">
        <f t="shared" si="0"/>
        <v>30</v>
      </c>
    </row>
    <row r="22" spans="1:22" ht="13.5">
      <c r="A22" s="59" t="s">
        <v>108</v>
      </c>
      <c r="B22" s="57"/>
      <c r="C22" s="57"/>
      <c r="D22" s="57"/>
      <c r="E22" s="57">
        <v>4</v>
      </c>
      <c r="F22" s="57">
        <v>2</v>
      </c>
      <c r="G22" s="57">
        <v>2</v>
      </c>
      <c r="H22" s="57">
        <f t="shared" si="1"/>
        <v>-4</v>
      </c>
      <c r="I22" s="57">
        <f t="shared" si="1"/>
        <v>-2</v>
      </c>
      <c r="J22" s="57">
        <f t="shared" si="1"/>
        <v>-2</v>
      </c>
      <c r="K22" s="57">
        <v>225</v>
      </c>
      <c r="L22" s="57">
        <v>113</v>
      </c>
      <c r="M22" s="57">
        <v>112</v>
      </c>
      <c r="N22" s="57">
        <v>204</v>
      </c>
      <c r="O22" s="57">
        <v>102</v>
      </c>
      <c r="P22" s="57">
        <v>102</v>
      </c>
      <c r="Q22" s="58">
        <f t="shared" si="2"/>
        <v>21</v>
      </c>
      <c r="R22" s="58">
        <f t="shared" si="2"/>
        <v>11</v>
      </c>
      <c r="S22" s="58">
        <f t="shared" si="2"/>
        <v>10</v>
      </c>
      <c r="T22" s="58">
        <f t="shared" si="0"/>
        <v>17</v>
      </c>
      <c r="U22" s="58">
        <f t="shared" si="0"/>
        <v>9</v>
      </c>
      <c r="V22" s="58">
        <f t="shared" si="0"/>
        <v>8</v>
      </c>
    </row>
    <row r="23" spans="1:22" ht="13.5">
      <c r="A23" s="61" t="s">
        <v>109</v>
      </c>
      <c r="B23" s="62"/>
      <c r="C23" s="62"/>
      <c r="D23" s="62"/>
      <c r="E23" s="62">
        <v>14</v>
      </c>
      <c r="F23" s="62">
        <v>10</v>
      </c>
      <c r="G23" s="62">
        <v>4</v>
      </c>
      <c r="H23" s="62">
        <f t="shared" si="1"/>
        <v>-14</v>
      </c>
      <c r="I23" s="62">
        <f t="shared" si="1"/>
        <v>-10</v>
      </c>
      <c r="J23" s="62">
        <f t="shared" si="1"/>
        <v>-4</v>
      </c>
      <c r="K23" s="62">
        <v>1667</v>
      </c>
      <c r="L23" s="62">
        <v>871</v>
      </c>
      <c r="M23" s="62">
        <v>796</v>
      </c>
      <c r="N23" s="62">
        <v>1476</v>
      </c>
      <c r="O23" s="62">
        <v>746</v>
      </c>
      <c r="P23" s="62">
        <v>730</v>
      </c>
      <c r="Q23" s="63">
        <f t="shared" si="2"/>
        <v>191</v>
      </c>
      <c r="R23" s="63">
        <f t="shared" si="2"/>
        <v>125</v>
      </c>
      <c r="S23" s="63">
        <f t="shared" si="2"/>
        <v>66</v>
      </c>
      <c r="T23" s="63">
        <f t="shared" si="0"/>
        <v>177</v>
      </c>
      <c r="U23" s="63">
        <f t="shared" si="0"/>
        <v>115</v>
      </c>
      <c r="V23" s="63">
        <f t="shared" si="0"/>
        <v>62</v>
      </c>
    </row>
    <row r="24" spans="1:22" ht="13.5">
      <c r="A24" s="59" t="s">
        <v>110</v>
      </c>
      <c r="B24" s="57"/>
      <c r="C24" s="57"/>
      <c r="D24" s="57"/>
      <c r="E24" s="57">
        <v>5</v>
      </c>
      <c r="F24" s="57">
        <v>1</v>
      </c>
      <c r="G24" s="57">
        <v>4</v>
      </c>
      <c r="H24" s="57">
        <f t="shared" si="1"/>
        <v>-5</v>
      </c>
      <c r="I24" s="57">
        <f t="shared" si="1"/>
        <v>-1</v>
      </c>
      <c r="J24" s="57">
        <f t="shared" si="1"/>
        <v>-4</v>
      </c>
      <c r="K24" s="57">
        <v>403</v>
      </c>
      <c r="L24" s="57">
        <v>212</v>
      </c>
      <c r="M24" s="57">
        <v>191</v>
      </c>
      <c r="N24" s="57">
        <v>349</v>
      </c>
      <c r="O24" s="57">
        <v>196</v>
      </c>
      <c r="P24" s="57">
        <v>153</v>
      </c>
      <c r="Q24" s="58">
        <f t="shared" si="2"/>
        <v>54</v>
      </c>
      <c r="R24" s="58">
        <f t="shared" si="2"/>
        <v>16</v>
      </c>
      <c r="S24" s="58">
        <f t="shared" si="2"/>
        <v>38</v>
      </c>
      <c r="T24" s="58">
        <f t="shared" si="0"/>
        <v>49</v>
      </c>
      <c r="U24" s="58">
        <f t="shared" si="0"/>
        <v>15</v>
      </c>
      <c r="V24" s="58">
        <f t="shared" si="0"/>
        <v>34</v>
      </c>
    </row>
    <row r="25" spans="1:22" ht="13.5">
      <c r="A25" s="59" t="s">
        <v>111</v>
      </c>
      <c r="B25" s="57"/>
      <c r="C25" s="57"/>
      <c r="D25" s="57"/>
      <c r="E25" s="57">
        <v>3</v>
      </c>
      <c r="F25" s="57">
        <v>2</v>
      </c>
      <c r="G25" s="57">
        <v>1</v>
      </c>
      <c r="H25" s="57">
        <f t="shared" si="1"/>
        <v>-3</v>
      </c>
      <c r="I25" s="57">
        <f t="shared" si="1"/>
        <v>-2</v>
      </c>
      <c r="J25" s="57">
        <f t="shared" si="1"/>
        <v>-1</v>
      </c>
      <c r="K25" s="57">
        <v>471</v>
      </c>
      <c r="L25" s="57">
        <v>229</v>
      </c>
      <c r="M25" s="57">
        <v>242</v>
      </c>
      <c r="N25" s="57">
        <v>430</v>
      </c>
      <c r="O25" s="57">
        <v>230</v>
      </c>
      <c r="P25" s="57">
        <v>200</v>
      </c>
      <c r="Q25" s="58">
        <f t="shared" si="2"/>
        <v>41</v>
      </c>
      <c r="R25" s="58">
        <f t="shared" si="2"/>
        <v>-1</v>
      </c>
      <c r="S25" s="58">
        <f t="shared" si="2"/>
        <v>42</v>
      </c>
      <c r="T25" s="58">
        <f t="shared" si="0"/>
        <v>38</v>
      </c>
      <c r="U25" s="58">
        <f t="shared" si="0"/>
        <v>-3</v>
      </c>
      <c r="V25" s="58">
        <f t="shared" si="0"/>
        <v>41</v>
      </c>
    </row>
    <row r="26" spans="1:22" ht="13.5">
      <c r="A26" s="59" t="s">
        <v>112</v>
      </c>
      <c r="B26" s="57"/>
      <c r="C26" s="57"/>
      <c r="D26" s="57"/>
      <c r="E26" s="57">
        <v>5</v>
      </c>
      <c r="F26" s="57">
        <v>5</v>
      </c>
      <c r="G26" s="57">
        <v>0</v>
      </c>
      <c r="H26" s="57">
        <f t="shared" si="1"/>
        <v>-5</v>
      </c>
      <c r="I26" s="57">
        <f t="shared" si="1"/>
        <v>-5</v>
      </c>
      <c r="J26" s="57">
        <f t="shared" si="1"/>
        <v>0</v>
      </c>
      <c r="K26" s="57">
        <v>329</v>
      </c>
      <c r="L26" s="57">
        <v>161</v>
      </c>
      <c r="M26" s="57">
        <v>168</v>
      </c>
      <c r="N26" s="57">
        <v>280</v>
      </c>
      <c r="O26" s="57">
        <v>134</v>
      </c>
      <c r="P26" s="57">
        <v>146</v>
      </c>
      <c r="Q26" s="58">
        <f t="shared" si="2"/>
        <v>49</v>
      </c>
      <c r="R26" s="58">
        <f t="shared" si="2"/>
        <v>27</v>
      </c>
      <c r="S26" s="58">
        <f t="shared" si="2"/>
        <v>22</v>
      </c>
      <c r="T26" s="58">
        <f t="shared" si="0"/>
        <v>44</v>
      </c>
      <c r="U26" s="58">
        <f t="shared" si="0"/>
        <v>22</v>
      </c>
      <c r="V26" s="58">
        <f t="shared" si="0"/>
        <v>22</v>
      </c>
    </row>
    <row r="27" spans="1:22" ht="13.5">
      <c r="A27" s="59" t="s">
        <v>113</v>
      </c>
      <c r="B27" s="57"/>
      <c r="C27" s="57"/>
      <c r="D27" s="57"/>
      <c r="E27" s="57">
        <v>10</v>
      </c>
      <c r="F27" s="57">
        <v>10</v>
      </c>
      <c r="G27" s="57">
        <v>0</v>
      </c>
      <c r="H27" s="57">
        <f t="shared" si="1"/>
        <v>-10</v>
      </c>
      <c r="I27" s="57">
        <f t="shared" si="1"/>
        <v>-10</v>
      </c>
      <c r="J27" s="57">
        <f t="shared" si="1"/>
        <v>0</v>
      </c>
      <c r="K27" s="57">
        <v>1313</v>
      </c>
      <c r="L27" s="57">
        <v>751</v>
      </c>
      <c r="M27" s="57">
        <v>562</v>
      </c>
      <c r="N27" s="57">
        <v>1394</v>
      </c>
      <c r="O27" s="57">
        <v>790</v>
      </c>
      <c r="P27" s="57">
        <v>604</v>
      </c>
      <c r="Q27" s="58">
        <f t="shared" si="2"/>
        <v>-81</v>
      </c>
      <c r="R27" s="58">
        <f t="shared" si="2"/>
        <v>-39</v>
      </c>
      <c r="S27" s="58">
        <f t="shared" si="2"/>
        <v>-42</v>
      </c>
      <c r="T27" s="58">
        <f t="shared" si="0"/>
        <v>-91</v>
      </c>
      <c r="U27" s="58">
        <f t="shared" si="0"/>
        <v>-49</v>
      </c>
      <c r="V27" s="58">
        <f t="shared" si="0"/>
        <v>-42</v>
      </c>
    </row>
    <row r="28" spans="1:22" ht="13.5">
      <c r="A28" s="59" t="s">
        <v>114</v>
      </c>
      <c r="B28" s="57"/>
      <c r="C28" s="57"/>
      <c r="D28" s="57"/>
      <c r="E28" s="57">
        <v>10</v>
      </c>
      <c r="F28" s="57">
        <v>9</v>
      </c>
      <c r="G28" s="57">
        <v>1</v>
      </c>
      <c r="H28" s="57">
        <f t="shared" si="1"/>
        <v>-10</v>
      </c>
      <c r="I28" s="57">
        <f t="shared" si="1"/>
        <v>-9</v>
      </c>
      <c r="J28" s="57">
        <f t="shared" si="1"/>
        <v>-1</v>
      </c>
      <c r="K28" s="57">
        <v>2249</v>
      </c>
      <c r="L28" s="57">
        <v>1097</v>
      </c>
      <c r="M28" s="57">
        <v>1152</v>
      </c>
      <c r="N28" s="57">
        <v>2282</v>
      </c>
      <c r="O28" s="57">
        <v>1293</v>
      </c>
      <c r="P28" s="57">
        <v>989</v>
      </c>
      <c r="Q28" s="58">
        <f t="shared" si="2"/>
        <v>-33</v>
      </c>
      <c r="R28" s="58">
        <f t="shared" si="2"/>
        <v>-196</v>
      </c>
      <c r="S28" s="58">
        <f t="shared" si="2"/>
        <v>163</v>
      </c>
      <c r="T28" s="58">
        <f t="shared" si="0"/>
        <v>-43</v>
      </c>
      <c r="U28" s="58">
        <f t="shared" si="0"/>
        <v>-205</v>
      </c>
      <c r="V28" s="58">
        <f t="shared" si="0"/>
        <v>162</v>
      </c>
    </row>
    <row r="29" spans="1:22" ht="13.5">
      <c r="A29" s="61" t="s">
        <v>115</v>
      </c>
      <c r="B29" s="62"/>
      <c r="C29" s="62"/>
      <c r="D29" s="62"/>
      <c r="E29" s="62">
        <v>33</v>
      </c>
      <c r="F29" s="62">
        <v>27</v>
      </c>
      <c r="G29" s="62">
        <v>6</v>
      </c>
      <c r="H29" s="62">
        <f t="shared" si="1"/>
        <v>-33</v>
      </c>
      <c r="I29" s="62">
        <f t="shared" si="1"/>
        <v>-27</v>
      </c>
      <c r="J29" s="62">
        <f t="shared" si="1"/>
        <v>-6</v>
      </c>
      <c r="K29" s="62">
        <v>4765</v>
      </c>
      <c r="L29" s="62">
        <v>2450</v>
      </c>
      <c r="M29" s="62">
        <v>2315</v>
      </c>
      <c r="N29" s="62">
        <v>4735</v>
      </c>
      <c r="O29" s="62">
        <v>2643</v>
      </c>
      <c r="P29" s="62">
        <v>2092</v>
      </c>
      <c r="Q29" s="63">
        <f t="shared" si="2"/>
        <v>30</v>
      </c>
      <c r="R29" s="63">
        <f t="shared" si="2"/>
        <v>-193</v>
      </c>
      <c r="S29" s="63">
        <f t="shared" si="2"/>
        <v>223</v>
      </c>
      <c r="T29" s="63">
        <f t="shared" si="0"/>
        <v>-3</v>
      </c>
      <c r="U29" s="63">
        <f t="shared" si="0"/>
        <v>-220</v>
      </c>
      <c r="V29" s="63">
        <f t="shared" si="0"/>
        <v>217</v>
      </c>
    </row>
    <row r="30" spans="1:22" ht="13.5">
      <c r="A30" s="59" t="s">
        <v>116</v>
      </c>
      <c r="B30" s="57"/>
      <c r="C30" s="57"/>
      <c r="D30" s="57"/>
      <c r="E30" s="57">
        <v>7</v>
      </c>
      <c r="F30" s="57">
        <v>4</v>
      </c>
      <c r="G30" s="57">
        <v>3</v>
      </c>
      <c r="H30" s="57">
        <f t="shared" si="1"/>
        <v>-7</v>
      </c>
      <c r="I30" s="57">
        <f t="shared" si="1"/>
        <v>-4</v>
      </c>
      <c r="J30" s="57">
        <f t="shared" si="1"/>
        <v>-3</v>
      </c>
      <c r="K30" s="57">
        <v>2517</v>
      </c>
      <c r="L30" s="57">
        <v>1077</v>
      </c>
      <c r="M30" s="57">
        <v>1440</v>
      </c>
      <c r="N30" s="57">
        <v>2594</v>
      </c>
      <c r="O30" s="57">
        <v>1290</v>
      </c>
      <c r="P30" s="57">
        <v>1304</v>
      </c>
      <c r="Q30" s="58">
        <f t="shared" si="2"/>
        <v>-77</v>
      </c>
      <c r="R30" s="58">
        <f t="shared" si="2"/>
        <v>-213</v>
      </c>
      <c r="S30" s="58">
        <f t="shared" si="2"/>
        <v>136</v>
      </c>
      <c r="T30" s="58">
        <f t="shared" si="0"/>
        <v>-84</v>
      </c>
      <c r="U30" s="58">
        <f t="shared" si="0"/>
        <v>-217</v>
      </c>
      <c r="V30" s="58">
        <f t="shared" si="0"/>
        <v>133</v>
      </c>
    </row>
    <row r="31" spans="1:22" ht="13.5">
      <c r="A31" s="59" t="s">
        <v>117</v>
      </c>
      <c r="B31" s="57"/>
      <c r="C31" s="57"/>
      <c r="D31" s="57"/>
      <c r="E31" s="57">
        <v>9</v>
      </c>
      <c r="F31" s="57">
        <v>8</v>
      </c>
      <c r="G31" s="57">
        <v>1</v>
      </c>
      <c r="H31" s="57">
        <f t="shared" si="1"/>
        <v>-9</v>
      </c>
      <c r="I31" s="57">
        <f t="shared" si="1"/>
        <v>-8</v>
      </c>
      <c r="J31" s="57">
        <f t="shared" si="1"/>
        <v>-1</v>
      </c>
      <c r="K31" s="57">
        <v>2914</v>
      </c>
      <c r="L31" s="57">
        <v>1148</v>
      </c>
      <c r="M31" s="57">
        <v>1766</v>
      </c>
      <c r="N31" s="57">
        <v>3172</v>
      </c>
      <c r="O31" s="57">
        <v>1380</v>
      </c>
      <c r="P31" s="57">
        <v>1792</v>
      </c>
      <c r="Q31" s="58">
        <f t="shared" si="2"/>
        <v>-258</v>
      </c>
      <c r="R31" s="58">
        <f t="shared" si="2"/>
        <v>-232</v>
      </c>
      <c r="S31" s="58">
        <f t="shared" si="2"/>
        <v>-26</v>
      </c>
      <c r="T31" s="58">
        <f t="shared" si="0"/>
        <v>-267</v>
      </c>
      <c r="U31" s="58">
        <f t="shared" si="0"/>
        <v>-240</v>
      </c>
      <c r="V31" s="58">
        <f t="shared" si="0"/>
        <v>-27</v>
      </c>
    </row>
    <row r="32" spans="1:22" ht="13.5">
      <c r="A32" s="59" t="s">
        <v>118</v>
      </c>
      <c r="B32" s="57"/>
      <c r="C32" s="57"/>
      <c r="D32" s="57"/>
      <c r="E32" s="57">
        <v>9</v>
      </c>
      <c r="F32" s="57">
        <v>5</v>
      </c>
      <c r="G32" s="57">
        <v>4</v>
      </c>
      <c r="H32" s="57">
        <f t="shared" si="1"/>
        <v>-9</v>
      </c>
      <c r="I32" s="57">
        <f t="shared" si="1"/>
        <v>-5</v>
      </c>
      <c r="J32" s="57">
        <f t="shared" si="1"/>
        <v>-4</v>
      </c>
      <c r="K32" s="57">
        <v>3414</v>
      </c>
      <c r="L32" s="57">
        <v>1509</v>
      </c>
      <c r="M32" s="57">
        <v>1905</v>
      </c>
      <c r="N32" s="57">
        <v>3483</v>
      </c>
      <c r="O32" s="57">
        <v>1550</v>
      </c>
      <c r="P32" s="57">
        <v>1933</v>
      </c>
      <c r="Q32" s="58">
        <f t="shared" si="2"/>
        <v>-69</v>
      </c>
      <c r="R32" s="58">
        <f t="shared" si="2"/>
        <v>-41</v>
      </c>
      <c r="S32" s="58">
        <f t="shared" si="2"/>
        <v>-28</v>
      </c>
      <c r="T32" s="58">
        <f t="shared" si="0"/>
        <v>-78</v>
      </c>
      <c r="U32" s="58">
        <f t="shared" si="0"/>
        <v>-46</v>
      </c>
      <c r="V32" s="58">
        <f t="shared" si="0"/>
        <v>-32</v>
      </c>
    </row>
    <row r="33" spans="1:22" ht="13.5">
      <c r="A33" s="59" t="s">
        <v>119</v>
      </c>
      <c r="B33" s="57"/>
      <c r="C33" s="57"/>
      <c r="D33" s="57"/>
      <c r="E33" s="57">
        <v>11</v>
      </c>
      <c r="F33" s="57">
        <v>10</v>
      </c>
      <c r="G33" s="57">
        <v>1</v>
      </c>
      <c r="H33" s="57">
        <f t="shared" si="1"/>
        <v>-11</v>
      </c>
      <c r="I33" s="57">
        <f t="shared" si="1"/>
        <v>-10</v>
      </c>
      <c r="J33" s="57">
        <f t="shared" si="1"/>
        <v>-1</v>
      </c>
      <c r="K33" s="57">
        <v>3892</v>
      </c>
      <c r="L33" s="57">
        <v>1872</v>
      </c>
      <c r="M33" s="57">
        <v>2020</v>
      </c>
      <c r="N33" s="57">
        <v>4113</v>
      </c>
      <c r="O33" s="57">
        <v>1929</v>
      </c>
      <c r="P33" s="57">
        <v>2184</v>
      </c>
      <c r="Q33" s="58">
        <f t="shared" si="2"/>
        <v>-221</v>
      </c>
      <c r="R33" s="58">
        <f t="shared" si="2"/>
        <v>-57</v>
      </c>
      <c r="S33" s="58">
        <f t="shared" si="2"/>
        <v>-164</v>
      </c>
      <c r="T33" s="58">
        <f t="shared" si="0"/>
        <v>-232</v>
      </c>
      <c r="U33" s="58">
        <f t="shared" si="0"/>
        <v>-67</v>
      </c>
      <c r="V33" s="58">
        <f t="shared" si="0"/>
        <v>-165</v>
      </c>
    </row>
    <row r="34" spans="1:22" ht="13.5">
      <c r="A34" s="59" t="s">
        <v>120</v>
      </c>
      <c r="B34" s="57"/>
      <c r="C34" s="57"/>
      <c r="D34" s="57"/>
      <c r="E34" s="57">
        <v>11</v>
      </c>
      <c r="F34" s="57">
        <v>9</v>
      </c>
      <c r="G34" s="57">
        <v>2</v>
      </c>
      <c r="H34" s="57">
        <f t="shared" si="1"/>
        <v>-11</v>
      </c>
      <c r="I34" s="57">
        <f t="shared" si="1"/>
        <v>-9</v>
      </c>
      <c r="J34" s="57">
        <f t="shared" si="1"/>
        <v>-2</v>
      </c>
      <c r="K34" s="57">
        <v>3782</v>
      </c>
      <c r="L34" s="57">
        <v>1772</v>
      </c>
      <c r="M34" s="57">
        <v>2010</v>
      </c>
      <c r="N34" s="57">
        <v>3938</v>
      </c>
      <c r="O34" s="57">
        <v>1781</v>
      </c>
      <c r="P34" s="57">
        <v>2157</v>
      </c>
      <c r="Q34" s="58">
        <f t="shared" si="2"/>
        <v>-156</v>
      </c>
      <c r="R34" s="58">
        <f t="shared" si="2"/>
        <v>-9</v>
      </c>
      <c r="S34" s="58">
        <f t="shared" si="2"/>
        <v>-147</v>
      </c>
      <c r="T34" s="58">
        <f t="shared" si="0"/>
        <v>-167</v>
      </c>
      <c r="U34" s="58">
        <f t="shared" si="0"/>
        <v>-18</v>
      </c>
      <c r="V34" s="58">
        <f t="shared" si="0"/>
        <v>-149</v>
      </c>
    </row>
    <row r="35" spans="1:22" ht="13.5">
      <c r="A35" s="61" t="s">
        <v>121</v>
      </c>
      <c r="B35" s="62"/>
      <c r="C35" s="62"/>
      <c r="D35" s="62"/>
      <c r="E35" s="62">
        <v>47</v>
      </c>
      <c r="F35" s="62">
        <v>36</v>
      </c>
      <c r="G35" s="62">
        <v>11</v>
      </c>
      <c r="H35" s="62">
        <f t="shared" si="1"/>
        <v>-47</v>
      </c>
      <c r="I35" s="62">
        <f t="shared" si="1"/>
        <v>-36</v>
      </c>
      <c r="J35" s="62">
        <f t="shared" si="1"/>
        <v>-11</v>
      </c>
      <c r="K35" s="62">
        <v>16519</v>
      </c>
      <c r="L35" s="62">
        <v>7378</v>
      </c>
      <c r="M35" s="62">
        <v>9141</v>
      </c>
      <c r="N35" s="62">
        <v>17300</v>
      </c>
      <c r="O35" s="62">
        <v>7930</v>
      </c>
      <c r="P35" s="62">
        <v>9370</v>
      </c>
      <c r="Q35" s="63">
        <f t="shared" si="2"/>
        <v>-781</v>
      </c>
      <c r="R35" s="63">
        <f t="shared" si="2"/>
        <v>-552</v>
      </c>
      <c r="S35" s="63">
        <f t="shared" si="2"/>
        <v>-229</v>
      </c>
      <c r="T35" s="63">
        <f t="shared" si="0"/>
        <v>-828</v>
      </c>
      <c r="U35" s="63">
        <f t="shared" si="0"/>
        <v>-588</v>
      </c>
      <c r="V35" s="63">
        <f t="shared" si="0"/>
        <v>-240</v>
      </c>
    </row>
    <row r="36" spans="1:22" ht="13.5">
      <c r="A36" s="59" t="s">
        <v>122</v>
      </c>
      <c r="B36" s="57"/>
      <c r="C36" s="57"/>
      <c r="D36" s="57"/>
      <c r="E36" s="57">
        <v>6</v>
      </c>
      <c r="F36" s="57">
        <v>5</v>
      </c>
      <c r="G36" s="57">
        <v>1</v>
      </c>
      <c r="H36" s="57">
        <f t="shared" si="1"/>
        <v>-6</v>
      </c>
      <c r="I36" s="57">
        <f t="shared" si="1"/>
        <v>-5</v>
      </c>
      <c r="J36" s="57">
        <f t="shared" si="1"/>
        <v>-1</v>
      </c>
      <c r="K36" s="57">
        <v>3906</v>
      </c>
      <c r="L36" s="57">
        <v>1773</v>
      </c>
      <c r="M36" s="57">
        <v>2133</v>
      </c>
      <c r="N36" s="57">
        <v>4192</v>
      </c>
      <c r="O36" s="57">
        <v>1874</v>
      </c>
      <c r="P36" s="57">
        <v>2318</v>
      </c>
      <c r="Q36" s="58">
        <f t="shared" si="2"/>
        <v>-286</v>
      </c>
      <c r="R36" s="58">
        <f t="shared" si="2"/>
        <v>-101</v>
      </c>
      <c r="S36" s="58">
        <f t="shared" si="2"/>
        <v>-185</v>
      </c>
      <c r="T36" s="58">
        <f t="shared" si="0"/>
        <v>-292</v>
      </c>
      <c r="U36" s="58">
        <f t="shared" si="0"/>
        <v>-106</v>
      </c>
      <c r="V36" s="58">
        <f t="shared" si="0"/>
        <v>-186</v>
      </c>
    </row>
    <row r="37" spans="1:22" ht="13.5">
      <c r="A37" s="59" t="s">
        <v>123</v>
      </c>
      <c r="B37" s="57"/>
      <c r="C37" s="57"/>
      <c r="D37" s="57"/>
      <c r="E37" s="57">
        <v>14</v>
      </c>
      <c r="F37" s="57">
        <v>9</v>
      </c>
      <c r="G37" s="57">
        <v>5</v>
      </c>
      <c r="H37" s="57">
        <f t="shared" si="1"/>
        <v>-14</v>
      </c>
      <c r="I37" s="57">
        <f t="shared" si="1"/>
        <v>-9</v>
      </c>
      <c r="J37" s="57">
        <f t="shared" si="1"/>
        <v>-5</v>
      </c>
      <c r="K37" s="57">
        <v>4102</v>
      </c>
      <c r="L37" s="57">
        <v>1822</v>
      </c>
      <c r="M37" s="57">
        <v>2280</v>
      </c>
      <c r="N37" s="57">
        <v>4158</v>
      </c>
      <c r="O37" s="57">
        <v>1764</v>
      </c>
      <c r="P37" s="57">
        <v>2394</v>
      </c>
      <c r="Q37" s="58">
        <f t="shared" si="2"/>
        <v>-56</v>
      </c>
      <c r="R37" s="58">
        <f t="shared" si="2"/>
        <v>58</v>
      </c>
      <c r="S37" s="58">
        <f t="shared" si="2"/>
        <v>-114</v>
      </c>
      <c r="T37" s="58">
        <f t="shared" si="0"/>
        <v>-70</v>
      </c>
      <c r="U37" s="58">
        <f t="shared" si="0"/>
        <v>49</v>
      </c>
      <c r="V37" s="58">
        <f t="shared" si="0"/>
        <v>-119</v>
      </c>
    </row>
    <row r="38" spans="1:22" ht="13.5">
      <c r="A38" s="59" t="s">
        <v>124</v>
      </c>
      <c r="B38" s="57"/>
      <c r="C38" s="57"/>
      <c r="D38" s="57"/>
      <c r="E38" s="57">
        <v>14</v>
      </c>
      <c r="F38" s="57">
        <v>6</v>
      </c>
      <c r="G38" s="57">
        <v>8</v>
      </c>
      <c r="H38" s="57">
        <f t="shared" si="1"/>
        <v>-14</v>
      </c>
      <c r="I38" s="57">
        <f t="shared" si="1"/>
        <v>-6</v>
      </c>
      <c r="J38" s="57">
        <f t="shared" si="1"/>
        <v>-8</v>
      </c>
      <c r="K38" s="57">
        <v>3819</v>
      </c>
      <c r="L38" s="57">
        <v>1738</v>
      </c>
      <c r="M38" s="57">
        <v>2081</v>
      </c>
      <c r="N38" s="57">
        <v>3975</v>
      </c>
      <c r="O38" s="57">
        <v>1741</v>
      </c>
      <c r="P38" s="57">
        <v>2234</v>
      </c>
      <c r="Q38" s="58">
        <f t="shared" si="2"/>
        <v>-156</v>
      </c>
      <c r="R38" s="58">
        <f t="shared" si="2"/>
        <v>-3</v>
      </c>
      <c r="S38" s="58">
        <f t="shared" si="2"/>
        <v>-153</v>
      </c>
      <c r="T38" s="58">
        <f aca="true" t="shared" si="3" ref="T38:V69">Q38+H38</f>
        <v>-170</v>
      </c>
      <c r="U38" s="58">
        <f t="shared" si="3"/>
        <v>-9</v>
      </c>
      <c r="V38" s="58">
        <f t="shared" si="3"/>
        <v>-161</v>
      </c>
    </row>
    <row r="39" spans="1:22" ht="13.5">
      <c r="A39" s="59" t="s">
        <v>125</v>
      </c>
      <c r="B39" s="57"/>
      <c r="C39" s="57"/>
      <c r="D39" s="57"/>
      <c r="E39" s="57">
        <v>9</v>
      </c>
      <c r="F39" s="57">
        <v>5</v>
      </c>
      <c r="G39" s="57">
        <v>4</v>
      </c>
      <c r="H39" s="57">
        <f t="shared" si="1"/>
        <v>-9</v>
      </c>
      <c r="I39" s="57">
        <f t="shared" si="1"/>
        <v>-5</v>
      </c>
      <c r="J39" s="57">
        <f t="shared" si="1"/>
        <v>-4</v>
      </c>
      <c r="K39" s="57">
        <v>3720</v>
      </c>
      <c r="L39" s="57">
        <v>1692</v>
      </c>
      <c r="M39" s="57">
        <v>2028</v>
      </c>
      <c r="N39" s="57">
        <v>3893</v>
      </c>
      <c r="O39" s="57">
        <v>1751</v>
      </c>
      <c r="P39" s="57">
        <v>2142</v>
      </c>
      <c r="Q39" s="58">
        <f t="shared" si="2"/>
        <v>-173</v>
      </c>
      <c r="R39" s="58">
        <f t="shared" si="2"/>
        <v>-59</v>
      </c>
      <c r="S39" s="58">
        <f t="shared" si="2"/>
        <v>-114</v>
      </c>
      <c r="T39" s="58">
        <f t="shared" si="3"/>
        <v>-182</v>
      </c>
      <c r="U39" s="58">
        <f t="shared" si="3"/>
        <v>-64</v>
      </c>
      <c r="V39" s="58">
        <f t="shared" si="3"/>
        <v>-118</v>
      </c>
    </row>
    <row r="40" spans="1:22" ht="13.5">
      <c r="A40" s="59" t="s">
        <v>126</v>
      </c>
      <c r="B40" s="57"/>
      <c r="C40" s="57"/>
      <c r="D40" s="57"/>
      <c r="E40" s="57">
        <v>20</v>
      </c>
      <c r="F40" s="57">
        <v>11</v>
      </c>
      <c r="G40" s="57">
        <v>9</v>
      </c>
      <c r="H40" s="57">
        <f t="shared" si="1"/>
        <v>-20</v>
      </c>
      <c r="I40" s="57">
        <f t="shared" si="1"/>
        <v>-11</v>
      </c>
      <c r="J40" s="57">
        <f t="shared" si="1"/>
        <v>-9</v>
      </c>
      <c r="K40" s="57">
        <v>3667</v>
      </c>
      <c r="L40" s="57">
        <v>1741</v>
      </c>
      <c r="M40" s="57">
        <v>1926</v>
      </c>
      <c r="N40" s="57">
        <v>3700</v>
      </c>
      <c r="O40" s="57">
        <v>1737</v>
      </c>
      <c r="P40" s="57">
        <v>1963</v>
      </c>
      <c r="Q40" s="58">
        <f t="shared" si="2"/>
        <v>-33</v>
      </c>
      <c r="R40" s="58">
        <f t="shared" si="2"/>
        <v>4</v>
      </c>
      <c r="S40" s="58">
        <f t="shared" si="2"/>
        <v>-37</v>
      </c>
      <c r="T40" s="58">
        <f t="shared" si="3"/>
        <v>-53</v>
      </c>
      <c r="U40" s="58">
        <f t="shared" si="3"/>
        <v>-7</v>
      </c>
      <c r="V40" s="58">
        <f t="shared" si="3"/>
        <v>-46</v>
      </c>
    </row>
    <row r="41" spans="1:22" ht="13.5">
      <c r="A41" s="61" t="s">
        <v>127</v>
      </c>
      <c r="B41" s="62"/>
      <c r="C41" s="62"/>
      <c r="D41" s="62"/>
      <c r="E41" s="62">
        <v>63</v>
      </c>
      <c r="F41" s="62">
        <v>36</v>
      </c>
      <c r="G41" s="62">
        <v>27</v>
      </c>
      <c r="H41" s="62">
        <f t="shared" si="1"/>
        <v>-63</v>
      </c>
      <c r="I41" s="62">
        <f t="shared" si="1"/>
        <v>-36</v>
      </c>
      <c r="J41" s="62">
        <f t="shared" si="1"/>
        <v>-27</v>
      </c>
      <c r="K41" s="62">
        <v>19214</v>
      </c>
      <c r="L41" s="62">
        <v>8766</v>
      </c>
      <c r="M41" s="62">
        <v>10448</v>
      </c>
      <c r="N41" s="62">
        <v>19918</v>
      </c>
      <c r="O41" s="62">
        <v>8867</v>
      </c>
      <c r="P41" s="62">
        <v>11051</v>
      </c>
      <c r="Q41" s="63">
        <f t="shared" si="2"/>
        <v>-704</v>
      </c>
      <c r="R41" s="63">
        <f t="shared" si="2"/>
        <v>-101</v>
      </c>
      <c r="S41" s="63">
        <f t="shared" si="2"/>
        <v>-603</v>
      </c>
      <c r="T41" s="63">
        <f t="shared" si="3"/>
        <v>-767</v>
      </c>
      <c r="U41" s="63">
        <f t="shared" si="3"/>
        <v>-137</v>
      </c>
      <c r="V41" s="63">
        <f t="shared" si="3"/>
        <v>-630</v>
      </c>
    </row>
    <row r="42" spans="1:22" ht="13.5">
      <c r="A42" s="59" t="s">
        <v>128</v>
      </c>
      <c r="B42" s="57"/>
      <c r="C42" s="57"/>
      <c r="D42" s="57"/>
      <c r="E42" s="57">
        <v>17</v>
      </c>
      <c r="F42" s="57">
        <v>12</v>
      </c>
      <c r="G42" s="57">
        <v>5</v>
      </c>
      <c r="H42" s="57">
        <f t="shared" si="1"/>
        <v>-17</v>
      </c>
      <c r="I42" s="57">
        <f t="shared" si="1"/>
        <v>-12</v>
      </c>
      <c r="J42" s="57">
        <f t="shared" si="1"/>
        <v>-5</v>
      </c>
      <c r="K42" s="57">
        <v>3488</v>
      </c>
      <c r="L42" s="57">
        <v>1684</v>
      </c>
      <c r="M42" s="57">
        <v>1804</v>
      </c>
      <c r="N42" s="57">
        <v>3600</v>
      </c>
      <c r="O42" s="57">
        <v>1688</v>
      </c>
      <c r="P42" s="57">
        <v>1912</v>
      </c>
      <c r="Q42" s="58">
        <f t="shared" si="2"/>
        <v>-112</v>
      </c>
      <c r="R42" s="58">
        <f t="shared" si="2"/>
        <v>-4</v>
      </c>
      <c r="S42" s="58">
        <f t="shared" si="2"/>
        <v>-108</v>
      </c>
      <c r="T42" s="58">
        <f t="shared" si="3"/>
        <v>-129</v>
      </c>
      <c r="U42" s="58">
        <f t="shared" si="3"/>
        <v>-16</v>
      </c>
      <c r="V42" s="58">
        <f t="shared" si="3"/>
        <v>-113</v>
      </c>
    </row>
    <row r="43" spans="1:22" ht="13.5">
      <c r="A43" s="59" t="s">
        <v>129</v>
      </c>
      <c r="B43" s="57"/>
      <c r="C43" s="57"/>
      <c r="D43" s="57"/>
      <c r="E43" s="57">
        <v>9</v>
      </c>
      <c r="F43" s="57">
        <v>7</v>
      </c>
      <c r="G43" s="57">
        <v>2</v>
      </c>
      <c r="H43" s="57">
        <f t="shared" si="1"/>
        <v>-9</v>
      </c>
      <c r="I43" s="57">
        <f t="shared" si="1"/>
        <v>-7</v>
      </c>
      <c r="J43" s="57">
        <f t="shared" si="1"/>
        <v>-2</v>
      </c>
      <c r="K43" s="57">
        <v>3308</v>
      </c>
      <c r="L43" s="57">
        <v>1610</v>
      </c>
      <c r="M43" s="57">
        <v>1698</v>
      </c>
      <c r="N43" s="57">
        <v>3278</v>
      </c>
      <c r="O43" s="57">
        <v>1537</v>
      </c>
      <c r="P43" s="57">
        <v>1741</v>
      </c>
      <c r="Q43" s="58">
        <f t="shared" si="2"/>
        <v>30</v>
      </c>
      <c r="R43" s="58">
        <f t="shared" si="2"/>
        <v>73</v>
      </c>
      <c r="S43" s="58">
        <f t="shared" si="2"/>
        <v>-43</v>
      </c>
      <c r="T43" s="58">
        <f t="shared" si="3"/>
        <v>21</v>
      </c>
      <c r="U43" s="58">
        <f t="shared" si="3"/>
        <v>66</v>
      </c>
      <c r="V43" s="58">
        <f t="shared" si="3"/>
        <v>-45</v>
      </c>
    </row>
    <row r="44" spans="1:22" ht="13.5">
      <c r="A44" s="59" t="s">
        <v>130</v>
      </c>
      <c r="B44" s="57"/>
      <c r="C44" s="57"/>
      <c r="D44" s="57"/>
      <c r="E44" s="57">
        <v>17</v>
      </c>
      <c r="F44" s="57">
        <v>9</v>
      </c>
      <c r="G44" s="57">
        <v>8</v>
      </c>
      <c r="H44" s="57">
        <f t="shared" si="1"/>
        <v>-17</v>
      </c>
      <c r="I44" s="57">
        <f t="shared" si="1"/>
        <v>-9</v>
      </c>
      <c r="J44" s="57">
        <f t="shared" si="1"/>
        <v>-8</v>
      </c>
      <c r="K44" s="57">
        <v>2881</v>
      </c>
      <c r="L44" s="57">
        <v>1412</v>
      </c>
      <c r="M44" s="57">
        <v>1469</v>
      </c>
      <c r="N44" s="57">
        <v>2935</v>
      </c>
      <c r="O44" s="57">
        <v>1437</v>
      </c>
      <c r="P44" s="57">
        <v>1498</v>
      </c>
      <c r="Q44" s="58">
        <f t="shared" si="2"/>
        <v>-54</v>
      </c>
      <c r="R44" s="58">
        <f t="shared" si="2"/>
        <v>-25</v>
      </c>
      <c r="S44" s="58">
        <f t="shared" si="2"/>
        <v>-29</v>
      </c>
      <c r="T44" s="58">
        <f t="shared" si="3"/>
        <v>-71</v>
      </c>
      <c r="U44" s="58">
        <f t="shared" si="3"/>
        <v>-34</v>
      </c>
      <c r="V44" s="58">
        <f t="shared" si="3"/>
        <v>-37</v>
      </c>
    </row>
    <row r="45" spans="1:22" ht="13.5">
      <c r="A45" s="59" t="s">
        <v>131</v>
      </c>
      <c r="B45" s="57"/>
      <c r="C45" s="57"/>
      <c r="D45" s="57"/>
      <c r="E45" s="57">
        <v>21</v>
      </c>
      <c r="F45" s="57">
        <v>16</v>
      </c>
      <c r="G45" s="57">
        <v>5</v>
      </c>
      <c r="H45" s="57">
        <f t="shared" si="1"/>
        <v>-21</v>
      </c>
      <c r="I45" s="57">
        <f t="shared" si="1"/>
        <v>-16</v>
      </c>
      <c r="J45" s="57">
        <f t="shared" si="1"/>
        <v>-5</v>
      </c>
      <c r="K45" s="57">
        <v>2630</v>
      </c>
      <c r="L45" s="57">
        <v>1347</v>
      </c>
      <c r="M45" s="57">
        <v>1283</v>
      </c>
      <c r="N45" s="57">
        <v>2640</v>
      </c>
      <c r="O45" s="57">
        <v>1352</v>
      </c>
      <c r="P45" s="57">
        <v>1288</v>
      </c>
      <c r="Q45" s="58">
        <f t="shared" si="2"/>
        <v>-10</v>
      </c>
      <c r="R45" s="58">
        <f t="shared" si="2"/>
        <v>-5</v>
      </c>
      <c r="S45" s="58">
        <f t="shared" si="2"/>
        <v>-5</v>
      </c>
      <c r="T45" s="58">
        <f t="shared" si="3"/>
        <v>-31</v>
      </c>
      <c r="U45" s="58">
        <f t="shared" si="3"/>
        <v>-21</v>
      </c>
      <c r="V45" s="58">
        <f t="shared" si="3"/>
        <v>-10</v>
      </c>
    </row>
    <row r="46" spans="1:22" ht="13.5">
      <c r="A46" s="59" t="s">
        <v>132</v>
      </c>
      <c r="B46" s="57"/>
      <c r="C46" s="57"/>
      <c r="D46" s="57"/>
      <c r="E46" s="57">
        <v>21</v>
      </c>
      <c r="F46" s="57">
        <v>12</v>
      </c>
      <c r="G46" s="57">
        <v>9</v>
      </c>
      <c r="H46" s="57">
        <f t="shared" si="1"/>
        <v>-21</v>
      </c>
      <c r="I46" s="57">
        <f t="shared" si="1"/>
        <v>-12</v>
      </c>
      <c r="J46" s="57">
        <f t="shared" si="1"/>
        <v>-9</v>
      </c>
      <c r="K46" s="57">
        <v>2285</v>
      </c>
      <c r="L46" s="57">
        <v>1260</v>
      </c>
      <c r="M46" s="57">
        <v>1025</v>
      </c>
      <c r="N46" s="57">
        <v>2267</v>
      </c>
      <c r="O46" s="57">
        <v>1184</v>
      </c>
      <c r="P46" s="57">
        <v>1083</v>
      </c>
      <c r="Q46" s="58">
        <f t="shared" si="2"/>
        <v>18</v>
      </c>
      <c r="R46" s="58">
        <f t="shared" si="2"/>
        <v>76</v>
      </c>
      <c r="S46" s="58">
        <f t="shared" si="2"/>
        <v>-58</v>
      </c>
      <c r="T46" s="58">
        <f t="shared" si="3"/>
        <v>-3</v>
      </c>
      <c r="U46" s="58">
        <f t="shared" si="3"/>
        <v>64</v>
      </c>
      <c r="V46" s="58">
        <f t="shared" si="3"/>
        <v>-67</v>
      </c>
    </row>
    <row r="47" spans="1:22" ht="13.5">
      <c r="A47" s="61" t="s">
        <v>133</v>
      </c>
      <c r="B47" s="62"/>
      <c r="C47" s="62"/>
      <c r="D47" s="62"/>
      <c r="E47" s="62">
        <v>85</v>
      </c>
      <c r="F47" s="62">
        <v>56</v>
      </c>
      <c r="G47" s="62">
        <v>29</v>
      </c>
      <c r="H47" s="62">
        <f t="shared" si="1"/>
        <v>-85</v>
      </c>
      <c r="I47" s="62">
        <f t="shared" si="1"/>
        <v>-56</v>
      </c>
      <c r="J47" s="62">
        <f t="shared" si="1"/>
        <v>-29</v>
      </c>
      <c r="K47" s="62">
        <v>14592</v>
      </c>
      <c r="L47" s="62">
        <v>7313</v>
      </c>
      <c r="M47" s="62">
        <v>7279</v>
      </c>
      <c r="N47" s="62">
        <v>14720</v>
      </c>
      <c r="O47" s="62">
        <v>7198</v>
      </c>
      <c r="P47" s="62">
        <v>7522</v>
      </c>
      <c r="Q47" s="63">
        <f t="shared" si="2"/>
        <v>-128</v>
      </c>
      <c r="R47" s="63">
        <f t="shared" si="2"/>
        <v>115</v>
      </c>
      <c r="S47" s="63">
        <f t="shared" si="2"/>
        <v>-243</v>
      </c>
      <c r="T47" s="63">
        <f t="shared" si="3"/>
        <v>-213</v>
      </c>
      <c r="U47" s="63">
        <f t="shared" si="3"/>
        <v>59</v>
      </c>
      <c r="V47" s="63">
        <f t="shared" si="3"/>
        <v>-272</v>
      </c>
    </row>
    <row r="48" spans="1:22" ht="13.5">
      <c r="A48" s="59" t="s">
        <v>134</v>
      </c>
      <c r="B48" s="57"/>
      <c r="C48" s="57"/>
      <c r="D48" s="57"/>
      <c r="E48" s="57">
        <v>28</v>
      </c>
      <c r="F48" s="57">
        <v>24</v>
      </c>
      <c r="G48" s="57">
        <v>4</v>
      </c>
      <c r="H48" s="57">
        <f t="shared" si="1"/>
        <v>-28</v>
      </c>
      <c r="I48" s="57">
        <f t="shared" si="1"/>
        <v>-24</v>
      </c>
      <c r="J48" s="57">
        <f t="shared" si="1"/>
        <v>-4</v>
      </c>
      <c r="K48" s="57">
        <v>2002</v>
      </c>
      <c r="L48" s="57">
        <v>1062</v>
      </c>
      <c r="M48" s="57">
        <v>940</v>
      </c>
      <c r="N48" s="57">
        <v>2056</v>
      </c>
      <c r="O48" s="57">
        <v>1103</v>
      </c>
      <c r="P48" s="57">
        <v>953</v>
      </c>
      <c r="Q48" s="58">
        <f t="shared" si="2"/>
        <v>-54</v>
      </c>
      <c r="R48" s="58">
        <f t="shared" si="2"/>
        <v>-41</v>
      </c>
      <c r="S48" s="58">
        <f t="shared" si="2"/>
        <v>-13</v>
      </c>
      <c r="T48" s="58">
        <f t="shared" si="3"/>
        <v>-82</v>
      </c>
      <c r="U48" s="58">
        <f t="shared" si="3"/>
        <v>-65</v>
      </c>
      <c r="V48" s="58">
        <f t="shared" si="3"/>
        <v>-17</v>
      </c>
    </row>
    <row r="49" spans="1:22" ht="13.5">
      <c r="A49" s="59" t="s">
        <v>135</v>
      </c>
      <c r="B49" s="57"/>
      <c r="C49" s="57"/>
      <c r="D49" s="57"/>
      <c r="E49" s="57">
        <v>20</v>
      </c>
      <c r="F49" s="57">
        <v>14</v>
      </c>
      <c r="G49" s="57">
        <v>6</v>
      </c>
      <c r="H49" s="57">
        <f t="shared" si="1"/>
        <v>-20</v>
      </c>
      <c r="I49" s="57">
        <f t="shared" si="1"/>
        <v>-14</v>
      </c>
      <c r="J49" s="57">
        <f t="shared" si="1"/>
        <v>-6</v>
      </c>
      <c r="K49" s="57">
        <v>1723</v>
      </c>
      <c r="L49" s="57">
        <v>953</v>
      </c>
      <c r="M49" s="57">
        <v>770</v>
      </c>
      <c r="N49" s="57">
        <v>1714</v>
      </c>
      <c r="O49" s="57">
        <v>923</v>
      </c>
      <c r="P49" s="57">
        <v>791</v>
      </c>
      <c r="Q49" s="58">
        <f t="shared" si="2"/>
        <v>9</v>
      </c>
      <c r="R49" s="58">
        <f t="shared" si="2"/>
        <v>30</v>
      </c>
      <c r="S49" s="58">
        <f t="shared" si="2"/>
        <v>-21</v>
      </c>
      <c r="T49" s="58">
        <f t="shared" si="3"/>
        <v>-11</v>
      </c>
      <c r="U49" s="58">
        <f t="shared" si="3"/>
        <v>16</v>
      </c>
      <c r="V49" s="58">
        <f t="shared" si="3"/>
        <v>-27</v>
      </c>
    </row>
    <row r="50" spans="1:22" ht="13.5">
      <c r="A50" s="59" t="s">
        <v>136</v>
      </c>
      <c r="B50" s="57"/>
      <c r="C50" s="57"/>
      <c r="D50" s="57"/>
      <c r="E50" s="57">
        <v>17</v>
      </c>
      <c r="F50" s="57">
        <v>11</v>
      </c>
      <c r="G50" s="57">
        <v>6</v>
      </c>
      <c r="H50" s="57">
        <f t="shared" si="1"/>
        <v>-17</v>
      </c>
      <c r="I50" s="57">
        <f t="shared" si="1"/>
        <v>-11</v>
      </c>
      <c r="J50" s="57">
        <f t="shared" si="1"/>
        <v>-6</v>
      </c>
      <c r="K50" s="57">
        <v>1507</v>
      </c>
      <c r="L50" s="57">
        <v>883</v>
      </c>
      <c r="M50" s="57">
        <v>624</v>
      </c>
      <c r="N50" s="57">
        <v>1519</v>
      </c>
      <c r="O50" s="57">
        <v>857</v>
      </c>
      <c r="P50" s="57">
        <v>662</v>
      </c>
      <c r="Q50" s="58">
        <f t="shared" si="2"/>
        <v>-12</v>
      </c>
      <c r="R50" s="58">
        <f t="shared" si="2"/>
        <v>26</v>
      </c>
      <c r="S50" s="58">
        <f t="shared" si="2"/>
        <v>-38</v>
      </c>
      <c r="T50" s="58">
        <f t="shared" si="3"/>
        <v>-29</v>
      </c>
      <c r="U50" s="58">
        <f t="shared" si="3"/>
        <v>15</v>
      </c>
      <c r="V50" s="58">
        <f t="shared" si="3"/>
        <v>-44</v>
      </c>
    </row>
    <row r="51" spans="1:22" ht="13.5">
      <c r="A51" s="59" t="s">
        <v>137</v>
      </c>
      <c r="B51" s="57"/>
      <c r="C51" s="57"/>
      <c r="D51" s="57"/>
      <c r="E51" s="57">
        <v>15</v>
      </c>
      <c r="F51" s="57">
        <v>8</v>
      </c>
      <c r="G51" s="57">
        <v>7</v>
      </c>
      <c r="H51" s="57">
        <f t="shared" si="1"/>
        <v>-15</v>
      </c>
      <c r="I51" s="57">
        <f t="shared" si="1"/>
        <v>-8</v>
      </c>
      <c r="J51" s="57">
        <f t="shared" si="1"/>
        <v>-7</v>
      </c>
      <c r="K51" s="57">
        <v>1234</v>
      </c>
      <c r="L51" s="57">
        <v>713</v>
      </c>
      <c r="M51" s="57">
        <v>521</v>
      </c>
      <c r="N51" s="57">
        <v>1244</v>
      </c>
      <c r="O51" s="57">
        <v>708</v>
      </c>
      <c r="P51" s="57">
        <v>536</v>
      </c>
      <c r="Q51" s="58">
        <f t="shared" si="2"/>
        <v>-10</v>
      </c>
      <c r="R51" s="58">
        <f t="shared" si="2"/>
        <v>5</v>
      </c>
      <c r="S51" s="58">
        <f t="shared" si="2"/>
        <v>-15</v>
      </c>
      <c r="T51" s="58">
        <f t="shared" si="3"/>
        <v>-25</v>
      </c>
      <c r="U51" s="58">
        <f t="shared" si="3"/>
        <v>-3</v>
      </c>
      <c r="V51" s="58">
        <f t="shared" si="3"/>
        <v>-22</v>
      </c>
    </row>
    <row r="52" spans="1:22" ht="13.5">
      <c r="A52" s="59" t="s">
        <v>138</v>
      </c>
      <c r="B52" s="57"/>
      <c r="C52" s="57"/>
      <c r="D52" s="57"/>
      <c r="E52" s="57">
        <v>23</v>
      </c>
      <c r="F52" s="57">
        <v>13</v>
      </c>
      <c r="G52" s="57">
        <v>10</v>
      </c>
      <c r="H52" s="57">
        <f t="shared" si="1"/>
        <v>-23</v>
      </c>
      <c r="I52" s="57">
        <f t="shared" si="1"/>
        <v>-13</v>
      </c>
      <c r="J52" s="57">
        <f t="shared" si="1"/>
        <v>-10</v>
      </c>
      <c r="K52" s="57">
        <v>889</v>
      </c>
      <c r="L52" s="57">
        <v>588</v>
      </c>
      <c r="M52" s="57">
        <v>301</v>
      </c>
      <c r="N52" s="57">
        <v>908</v>
      </c>
      <c r="O52" s="57">
        <v>567</v>
      </c>
      <c r="P52" s="57">
        <v>341</v>
      </c>
      <c r="Q52" s="58">
        <f t="shared" si="2"/>
        <v>-19</v>
      </c>
      <c r="R52" s="58">
        <f t="shared" si="2"/>
        <v>21</v>
      </c>
      <c r="S52" s="58">
        <f t="shared" si="2"/>
        <v>-40</v>
      </c>
      <c r="T52" s="58">
        <f t="shared" si="3"/>
        <v>-42</v>
      </c>
      <c r="U52" s="58">
        <f t="shared" si="3"/>
        <v>8</v>
      </c>
      <c r="V52" s="58">
        <f t="shared" si="3"/>
        <v>-50</v>
      </c>
    </row>
    <row r="53" spans="1:22" ht="13.5">
      <c r="A53" s="61" t="s">
        <v>139</v>
      </c>
      <c r="B53" s="62"/>
      <c r="C53" s="62"/>
      <c r="D53" s="62"/>
      <c r="E53" s="62">
        <v>103</v>
      </c>
      <c r="F53" s="62">
        <v>70</v>
      </c>
      <c r="G53" s="62">
        <v>33</v>
      </c>
      <c r="H53" s="62">
        <f t="shared" si="1"/>
        <v>-103</v>
      </c>
      <c r="I53" s="62">
        <f t="shared" si="1"/>
        <v>-70</v>
      </c>
      <c r="J53" s="62">
        <f t="shared" si="1"/>
        <v>-33</v>
      </c>
      <c r="K53" s="62">
        <v>7355</v>
      </c>
      <c r="L53" s="62">
        <v>4199</v>
      </c>
      <c r="M53" s="62">
        <v>3156</v>
      </c>
      <c r="N53" s="62">
        <v>7441</v>
      </c>
      <c r="O53" s="62">
        <v>4158</v>
      </c>
      <c r="P53" s="62">
        <v>3283</v>
      </c>
      <c r="Q53" s="63">
        <f t="shared" si="2"/>
        <v>-86</v>
      </c>
      <c r="R53" s="63">
        <f t="shared" si="2"/>
        <v>41</v>
      </c>
      <c r="S53" s="63">
        <f t="shared" si="2"/>
        <v>-127</v>
      </c>
      <c r="T53" s="63">
        <f t="shared" si="3"/>
        <v>-189</v>
      </c>
      <c r="U53" s="63">
        <f t="shared" si="3"/>
        <v>-29</v>
      </c>
      <c r="V53" s="63">
        <f t="shared" si="3"/>
        <v>-160</v>
      </c>
    </row>
    <row r="54" spans="1:22" ht="13.5">
      <c r="A54" s="59" t="s">
        <v>140</v>
      </c>
      <c r="B54" s="57"/>
      <c r="C54" s="57"/>
      <c r="D54" s="57"/>
      <c r="E54" s="57">
        <v>22</v>
      </c>
      <c r="F54" s="57">
        <v>16</v>
      </c>
      <c r="G54" s="57">
        <v>6</v>
      </c>
      <c r="H54" s="57">
        <f t="shared" si="1"/>
        <v>-22</v>
      </c>
      <c r="I54" s="57">
        <f t="shared" si="1"/>
        <v>-16</v>
      </c>
      <c r="J54" s="57">
        <f t="shared" si="1"/>
        <v>-6</v>
      </c>
      <c r="K54" s="57">
        <v>1009</v>
      </c>
      <c r="L54" s="57">
        <v>589</v>
      </c>
      <c r="M54" s="57">
        <v>420</v>
      </c>
      <c r="N54" s="57">
        <v>961</v>
      </c>
      <c r="O54" s="57">
        <v>563</v>
      </c>
      <c r="P54" s="57">
        <v>398</v>
      </c>
      <c r="Q54" s="58">
        <f t="shared" si="2"/>
        <v>48</v>
      </c>
      <c r="R54" s="58">
        <f t="shared" si="2"/>
        <v>26</v>
      </c>
      <c r="S54" s="58">
        <f t="shared" si="2"/>
        <v>22</v>
      </c>
      <c r="T54" s="58">
        <f t="shared" si="3"/>
        <v>26</v>
      </c>
      <c r="U54" s="58">
        <f t="shared" si="3"/>
        <v>10</v>
      </c>
      <c r="V54" s="58">
        <f t="shared" si="3"/>
        <v>16</v>
      </c>
    </row>
    <row r="55" spans="1:22" ht="13.5">
      <c r="A55" s="59" t="s">
        <v>141</v>
      </c>
      <c r="B55" s="57"/>
      <c r="C55" s="57"/>
      <c r="D55" s="57"/>
      <c r="E55" s="57">
        <v>18</v>
      </c>
      <c r="F55" s="57">
        <v>14</v>
      </c>
      <c r="G55" s="57">
        <v>4</v>
      </c>
      <c r="H55" s="57">
        <f t="shared" si="1"/>
        <v>-18</v>
      </c>
      <c r="I55" s="57">
        <f t="shared" si="1"/>
        <v>-14</v>
      </c>
      <c r="J55" s="57">
        <f t="shared" si="1"/>
        <v>-4</v>
      </c>
      <c r="K55" s="57">
        <v>831</v>
      </c>
      <c r="L55" s="57">
        <v>513</v>
      </c>
      <c r="M55" s="57">
        <v>318</v>
      </c>
      <c r="N55" s="57">
        <v>823</v>
      </c>
      <c r="O55" s="57">
        <v>494</v>
      </c>
      <c r="P55" s="57">
        <v>329</v>
      </c>
      <c r="Q55" s="58">
        <f t="shared" si="2"/>
        <v>8</v>
      </c>
      <c r="R55" s="58">
        <f t="shared" si="2"/>
        <v>19</v>
      </c>
      <c r="S55" s="58">
        <f t="shared" si="2"/>
        <v>-11</v>
      </c>
      <c r="T55" s="58">
        <f t="shared" si="3"/>
        <v>-10</v>
      </c>
      <c r="U55" s="58">
        <f t="shared" si="3"/>
        <v>5</v>
      </c>
      <c r="V55" s="58">
        <f t="shared" si="3"/>
        <v>-15</v>
      </c>
    </row>
    <row r="56" spans="1:22" ht="13.5">
      <c r="A56" s="59" t="s">
        <v>142</v>
      </c>
      <c r="B56" s="57"/>
      <c r="C56" s="57"/>
      <c r="D56" s="57"/>
      <c r="E56" s="57">
        <v>31</v>
      </c>
      <c r="F56" s="57">
        <v>21</v>
      </c>
      <c r="G56" s="57">
        <v>10</v>
      </c>
      <c r="H56" s="57">
        <f t="shared" si="1"/>
        <v>-31</v>
      </c>
      <c r="I56" s="57">
        <f t="shared" si="1"/>
        <v>-21</v>
      </c>
      <c r="J56" s="57">
        <f t="shared" si="1"/>
        <v>-10</v>
      </c>
      <c r="K56" s="57">
        <v>767</v>
      </c>
      <c r="L56" s="57">
        <v>494</v>
      </c>
      <c r="M56" s="57">
        <v>273</v>
      </c>
      <c r="N56" s="57">
        <v>743</v>
      </c>
      <c r="O56" s="57">
        <v>471</v>
      </c>
      <c r="P56" s="57">
        <v>272</v>
      </c>
      <c r="Q56" s="58">
        <f t="shared" si="2"/>
        <v>24</v>
      </c>
      <c r="R56" s="58">
        <f t="shared" si="2"/>
        <v>23</v>
      </c>
      <c r="S56" s="58">
        <f t="shared" si="2"/>
        <v>1</v>
      </c>
      <c r="T56" s="58">
        <f t="shared" si="3"/>
        <v>-7</v>
      </c>
      <c r="U56" s="58">
        <f t="shared" si="3"/>
        <v>2</v>
      </c>
      <c r="V56" s="58">
        <f t="shared" si="3"/>
        <v>-9</v>
      </c>
    </row>
    <row r="57" spans="1:22" ht="13.5">
      <c r="A57" s="59" t="s">
        <v>143</v>
      </c>
      <c r="B57" s="57"/>
      <c r="C57" s="57"/>
      <c r="D57" s="57"/>
      <c r="E57" s="57">
        <v>16</v>
      </c>
      <c r="F57" s="57">
        <v>10</v>
      </c>
      <c r="G57" s="57">
        <v>6</v>
      </c>
      <c r="H57" s="57">
        <f t="shared" si="1"/>
        <v>-16</v>
      </c>
      <c r="I57" s="57">
        <f t="shared" si="1"/>
        <v>-10</v>
      </c>
      <c r="J57" s="57">
        <f t="shared" si="1"/>
        <v>-6</v>
      </c>
      <c r="K57" s="57">
        <v>687</v>
      </c>
      <c r="L57" s="57">
        <v>433</v>
      </c>
      <c r="M57" s="57">
        <v>254</v>
      </c>
      <c r="N57" s="57">
        <v>660</v>
      </c>
      <c r="O57" s="57">
        <v>426</v>
      </c>
      <c r="P57" s="57">
        <v>234</v>
      </c>
      <c r="Q57" s="58">
        <f t="shared" si="2"/>
        <v>27</v>
      </c>
      <c r="R57" s="58">
        <f t="shared" si="2"/>
        <v>7</v>
      </c>
      <c r="S57" s="58">
        <f t="shared" si="2"/>
        <v>20</v>
      </c>
      <c r="T57" s="58">
        <f t="shared" si="3"/>
        <v>11</v>
      </c>
      <c r="U57" s="58">
        <f t="shared" si="3"/>
        <v>-3</v>
      </c>
      <c r="V57" s="58">
        <f t="shared" si="3"/>
        <v>14</v>
      </c>
    </row>
    <row r="58" spans="1:22" ht="13.5">
      <c r="A58" s="59" t="s">
        <v>144</v>
      </c>
      <c r="B58" s="57"/>
      <c r="C58" s="57"/>
      <c r="D58" s="57"/>
      <c r="E58" s="57">
        <v>31</v>
      </c>
      <c r="F58" s="57">
        <v>22</v>
      </c>
      <c r="G58" s="57">
        <v>9</v>
      </c>
      <c r="H58" s="57">
        <f t="shared" si="1"/>
        <v>-31</v>
      </c>
      <c r="I58" s="57">
        <f t="shared" si="1"/>
        <v>-22</v>
      </c>
      <c r="J58" s="57">
        <f t="shared" si="1"/>
        <v>-9</v>
      </c>
      <c r="K58" s="57">
        <v>645</v>
      </c>
      <c r="L58" s="57">
        <v>362</v>
      </c>
      <c r="M58" s="57">
        <v>283</v>
      </c>
      <c r="N58" s="57">
        <v>607</v>
      </c>
      <c r="O58" s="57">
        <v>375</v>
      </c>
      <c r="P58" s="57">
        <v>232</v>
      </c>
      <c r="Q58" s="58">
        <f t="shared" si="2"/>
        <v>38</v>
      </c>
      <c r="R58" s="58">
        <f t="shared" si="2"/>
        <v>-13</v>
      </c>
      <c r="S58" s="58">
        <f t="shared" si="2"/>
        <v>51</v>
      </c>
      <c r="T58" s="58">
        <f t="shared" si="3"/>
        <v>7</v>
      </c>
      <c r="U58" s="58">
        <f t="shared" si="3"/>
        <v>-35</v>
      </c>
      <c r="V58" s="58">
        <f t="shared" si="3"/>
        <v>42</v>
      </c>
    </row>
    <row r="59" spans="1:22" ht="13.5">
      <c r="A59" s="61" t="s">
        <v>145</v>
      </c>
      <c r="B59" s="62"/>
      <c r="C59" s="62"/>
      <c r="D59" s="62"/>
      <c r="E59" s="62">
        <v>118</v>
      </c>
      <c r="F59" s="62">
        <v>83</v>
      </c>
      <c r="G59" s="62">
        <v>35</v>
      </c>
      <c r="H59" s="62">
        <f t="shared" si="1"/>
        <v>-118</v>
      </c>
      <c r="I59" s="62">
        <f t="shared" si="1"/>
        <v>-83</v>
      </c>
      <c r="J59" s="62">
        <f t="shared" si="1"/>
        <v>-35</v>
      </c>
      <c r="K59" s="62">
        <v>3939</v>
      </c>
      <c r="L59" s="62">
        <v>2391</v>
      </c>
      <c r="M59" s="62">
        <v>1548</v>
      </c>
      <c r="N59" s="62">
        <v>3794</v>
      </c>
      <c r="O59" s="62">
        <v>2329</v>
      </c>
      <c r="P59" s="62">
        <v>1465</v>
      </c>
      <c r="Q59" s="63">
        <f t="shared" si="2"/>
        <v>145</v>
      </c>
      <c r="R59" s="63">
        <f t="shared" si="2"/>
        <v>62</v>
      </c>
      <c r="S59" s="63">
        <f t="shared" si="2"/>
        <v>83</v>
      </c>
      <c r="T59" s="63">
        <f t="shared" si="3"/>
        <v>27</v>
      </c>
      <c r="U59" s="63">
        <f t="shared" si="3"/>
        <v>-21</v>
      </c>
      <c r="V59" s="63">
        <f t="shared" si="3"/>
        <v>48</v>
      </c>
    </row>
    <row r="60" spans="1:22" ht="13.5">
      <c r="A60" s="59" t="s">
        <v>146</v>
      </c>
      <c r="B60" s="57"/>
      <c r="C60" s="57"/>
      <c r="D60" s="57"/>
      <c r="E60" s="57">
        <v>34</v>
      </c>
      <c r="F60" s="57">
        <v>21</v>
      </c>
      <c r="G60" s="57">
        <v>13</v>
      </c>
      <c r="H60" s="57">
        <f t="shared" si="1"/>
        <v>-34</v>
      </c>
      <c r="I60" s="57">
        <f t="shared" si="1"/>
        <v>-21</v>
      </c>
      <c r="J60" s="57">
        <f t="shared" si="1"/>
        <v>-13</v>
      </c>
      <c r="K60" s="57">
        <v>609</v>
      </c>
      <c r="L60" s="57">
        <v>385</v>
      </c>
      <c r="M60" s="57">
        <v>224</v>
      </c>
      <c r="N60" s="57">
        <v>606</v>
      </c>
      <c r="O60" s="57">
        <v>399</v>
      </c>
      <c r="P60" s="57">
        <v>207</v>
      </c>
      <c r="Q60" s="58">
        <f t="shared" si="2"/>
        <v>3</v>
      </c>
      <c r="R60" s="58">
        <f t="shared" si="2"/>
        <v>-14</v>
      </c>
      <c r="S60" s="58">
        <f t="shared" si="2"/>
        <v>17</v>
      </c>
      <c r="T60" s="58">
        <f t="shared" si="3"/>
        <v>-31</v>
      </c>
      <c r="U60" s="58">
        <f t="shared" si="3"/>
        <v>-35</v>
      </c>
      <c r="V60" s="58">
        <f t="shared" si="3"/>
        <v>4</v>
      </c>
    </row>
    <row r="61" spans="1:22" ht="13.5">
      <c r="A61" s="59" t="s">
        <v>147</v>
      </c>
      <c r="B61" s="57"/>
      <c r="C61" s="57"/>
      <c r="D61" s="57"/>
      <c r="E61" s="57">
        <v>35</v>
      </c>
      <c r="F61" s="57">
        <v>19</v>
      </c>
      <c r="G61" s="57">
        <v>16</v>
      </c>
      <c r="H61" s="57">
        <f t="shared" si="1"/>
        <v>-35</v>
      </c>
      <c r="I61" s="57">
        <f t="shared" si="1"/>
        <v>-19</v>
      </c>
      <c r="J61" s="57">
        <f t="shared" si="1"/>
        <v>-16</v>
      </c>
      <c r="K61" s="57">
        <v>568</v>
      </c>
      <c r="L61" s="57">
        <v>357</v>
      </c>
      <c r="M61" s="57">
        <v>211</v>
      </c>
      <c r="N61" s="57">
        <v>556</v>
      </c>
      <c r="O61" s="57">
        <v>336</v>
      </c>
      <c r="P61" s="57">
        <v>220</v>
      </c>
      <c r="Q61" s="58">
        <f t="shared" si="2"/>
        <v>12</v>
      </c>
      <c r="R61" s="58">
        <f t="shared" si="2"/>
        <v>21</v>
      </c>
      <c r="S61" s="58">
        <f t="shared" si="2"/>
        <v>-9</v>
      </c>
      <c r="T61" s="58">
        <f t="shared" si="3"/>
        <v>-23</v>
      </c>
      <c r="U61" s="58">
        <f t="shared" si="3"/>
        <v>2</v>
      </c>
      <c r="V61" s="58">
        <f t="shared" si="3"/>
        <v>-25</v>
      </c>
    </row>
    <row r="62" spans="1:22" ht="13.5">
      <c r="A62" s="59" t="s">
        <v>148</v>
      </c>
      <c r="B62" s="57"/>
      <c r="C62" s="57"/>
      <c r="D62" s="57"/>
      <c r="E62" s="57">
        <v>59</v>
      </c>
      <c r="F62" s="57">
        <v>39</v>
      </c>
      <c r="G62" s="57">
        <v>20</v>
      </c>
      <c r="H62" s="57">
        <f t="shared" si="1"/>
        <v>-59</v>
      </c>
      <c r="I62" s="57">
        <f t="shared" si="1"/>
        <v>-39</v>
      </c>
      <c r="J62" s="57">
        <f t="shared" si="1"/>
        <v>-20</v>
      </c>
      <c r="K62" s="57">
        <v>539</v>
      </c>
      <c r="L62" s="57">
        <v>355</v>
      </c>
      <c r="M62" s="57">
        <v>184</v>
      </c>
      <c r="N62" s="57">
        <v>523</v>
      </c>
      <c r="O62" s="57">
        <v>340</v>
      </c>
      <c r="P62" s="57">
        <v>183</v>
      </c>
      <c r="Q62" s="58">
        <f t="shared" si="2"/>
        <v>16</v>
      </c>
      <c r="R62" s="58">
        <f t="shared" si="2"/>
        <v>15</v>
      </c>
      <c r="S62" s="58">
        <f t="shared" si="2"/>
        <v>1</v>
      </c>
      <c r="T62" s="58">
        <f t="shared" si="3"/>
        <v>-43</v>
      </c>
      <c r="U62" s="58">
        <f t="shared" si="3"/>
        <v>-24</v>
      </c>
      <c r="V62" s="58">
        <f t="shared" si="3"/>
        <v>-19</v>
      </c>
    </row>
    <row r="63" spans="1:22" ht="13.5">
      <c r="A63" s="59" t="s">
        <v>149</v>
      </c>
      <c r="B63" s="57"/>
      <c r="C63" s="57"/>
      <c r="D63" s="57"/>
      <c r="E63" s="57">
        <v>42</v>
      </c>
      <c r="F63" s="57">
        <v>23</v>
      </c>
      <c r="G63" s="57">
        <v>19</v>
      </c>
      <c r="H63" s="57">
        <f t="shared" si="1"/>
        <v>-42</v>
      </c>
      <c r="I63" s="57">
        <f t="shared" si="1"/>
        <v>-23</v>
      </c>
      <c r="J63" s="57">
        <f t="shared" si="1"/>
        <v>-19</v>
      </c>
      <c r="K63" s="57">
        <v>488</v>
      </c>
      <c r="L63" s="57">
        <v>305</v>
      </c>
      <c r="M63" s="57">
        <v>183</v>
      </c>
      <c r="N63" s="57">
        <v>475</v>
      </c>
      <c r="O63" s="57">
        <v>286</v>
      </c>
      <c r="P63" s="57">
        <v>189</v>
      </c>
      <c r="Q63" s="58">
        <f t="shared" si="2"/>
        <v>13</v>
      </c>
      <c r="R63" s="58">
        <f t="shared" si="2"/>
        <v>19</v>
      </c>
      <c r="S63" s="58">
        <f t="shared" si="2"/>
        <v>-6</v>
      </c>
      <c r="T63" s="58">
        <f t="shared" si="3"/>
        <v>-29</v>
      </c>
      <c r="U63" s="58">
        <f t="shared" si="3"/>
        <v>-4</v>
      </c>
      <c r="V63" s="58">
        <f t="shared" si="3"/>
        <v>-25</v>
      </c>
    </row>
    <row r="64" spans="1:22" ht="13.5">
      <c r="A64" s="59" t="s">
        <v>150</v>
      </c>
      <c r="B64" s="57"/>
      <c r="C64" s="57"/>
      <c r="D64" s="57"/>
      <c r="E64" s="57">
        <v>45</v>
      </c>
      <c r="F64" s="57">
        <v>34</v>
      </c>
      <c r="G64" s="57">
        <v>11</v>
      </c>
      <c r="H64" s="57">
        <f t="shared" si="1"/>
        <v>-45</v>
      </c>
      <c r="I64" s="57">
        <f t="shared" si="1"/>
        <v>-34</v>
      </c>
      <c r="J64" s="57">
        <f t="shared" si="1"/>
        <v>-11</v>
      </c>
      <c r="K64" s="57">
        <v>524</v>
      </c>
      <c r="L64" s="57">
        <v>324</v>
      </c>
      <c r="M64" s="57">
        <v>200</v>
      </c>
      <c r="N64" s="57">
        <v>523</v>
      </c>
      <c r="O64" s="57">
        <v>325</v>
      </c>
      <c r="P64" s="57">
        <v>198</v>
      </c>
      <c r="Q64" s="58">
        <f t="shared" si="2"/>
        <v>1</v>
      </c>
      <c r="R64" s="58">
        <f t="shared" si="2"/>
        <v>-1</v>
      </c>
      <c r="S64" s="58">
        <f t="shared" si="2"/>
        <v>2</v>
      </c>
      <c r="T64" s="58">
        <f t="shared" si="3"/>
        <v>-44</v>
      </c>
      <c r="U64" s="58">
        <f t="shared" si="3"/>
        <v>-35</v>
      </c>
      <c r="V64" s="58">
        <f t="shared" si="3"/>
        <v>-9</v>
      </c>
    </row>
    <row r="65" spans="1:22" ht="13.5">
      <c r="A65" s="61" t="s">
        <v>151</v>
      </c>
      <c r="B65" s="62"/>
      <c r="C65" s="62"/>
      <c r="D65" s="62"/>
      <c r="E65" s="62">
        <v>215</v>
      </c>
      <c r="F65" s="62">
        <v>136</v>
      </c>
      <c r="G65" s="62">
        <v>79</v>
      </c>
      <c r="H65" s="62">
        <f t="shared" si="1"/>
        <v>-215</v>
      </c>
      <c r="I65" s="62">
        <f t="shared" si="1"/>
        <v>-136</v>
      </c>
      <c r="J65" s="62">
        <f t="shared" si="1"/>
        <v>-79</v>
      </c>
      <c r="K65" s="62">
        <v>2728</v>
      </c>
      <c r="L65" s="62">
        <v>1726</v>
      </c>
      <c r="M65" s="62">
        <v>1002</v>
      </c>
      <c r="N65" s="62">
        <v>2683</v>
      </c>
      <c r="O65" s="62">
        <v>1686</v>
      </c>
      <c r="P65" s="62">
        <v>997</v>
      </c>
      <c r="Q65" s="63">
        <f t="shared" si="2"/>
        <v>45</v>
      </c>
      <c r="R65" s="63">
        <f t="shared" si="2"/>
        <v>40</v>
      </c>
      <c r="S65" s="63">
        <f t="shared" si="2"/>
        <v>5</v>
      </c>
      <c r="T65" s="63">
        <f t="shared" si="3"/>
        <v>-170</v>
      </c>
      <c r="U65" s="63">
        <f t="shared" si="3"/>
        <v>-96</v>
      </c>
      <c r="V65" s="63">
        <f t="shared" si="3"/>
        <v>-74</v>
      </c>
    </row>
    <row r="66" spans="1:22" ht="13.5">
      <c r="A66" s="59" t="s">
        <v>152</v>
      </c>
      <c r="B66" s="57"/>
      <c r="C66" s="57"/>
      <c r="D66" s="57"/>
      <c r="E66" s="57">
        <v>63</v>
      </c>
      <c r="F66" s="57">
        <v>46</v>
      </c>
      <c r="G66" s="57">
        <v>17</v>
      </c>
      <c r="H66" s="57">
        <f t="shared" si="1"/>
        <v>-63</v>
      </c>
      <c r="I66" s="57">
        <f t="shared" si="1"/>
        <v>-46</v>
      </c>
      <c r="J66" s="57">
        <f t="shared" si="1"/>
        <v>-17</v>
      </c>
      <c r="K66" s="57">
        <v>457</v>
      </c>
      <c r="L66" s="57">
        <v>271</v>
      </c>
      <c r="M66" s="57">
        <v>186</v>
      </c>
      <c r="N66" s="57">
        <v>437</v>
      </c>
      <c r="O66" s="57">
        <v>267</v>
      </c>
      <c r="P66" s="57">
        <v>170</v>
      </c>
      <c r="Q66" s="58">
        <f t="shared" si="2"/>
        <v>20</v>
      </c>
      <c r="R66" s="58">
        <f t="shared" si="2"/>
        <v>4</v>
      </c>
      <c r="S66" s="58">
        <f t="shared" si="2"/>
        <v>16</v>
      </c>
      <c r="T66" s="58">
        <f t="shared" si="3"/>
        <v>-43</v>
      </c>
      <c r="U66" s="58">
        <f t="shared" si="3"/>
        <v>-42</v>
      </c>
      <c r="V66" s="58">
        <f t="shared" si="3"/>
        <v>-1</v>
      </c>
    </row>
    <row r="67" spans="1:22" ht="13.5">
      <c r="A67" s="59" t="s">
        <v>153</v>
      </c>
      <c r="B67" s="57"/>
      <c r="C67" s="57"/>
      <c r="D67" s="57"/>
      <c r="E67" s="57">
        <v>56</v>
      </c>
      <c r="F67" s="57">
        <v>38</v>
      </c>
      <c r="G67" s="57">
        <v>18</v>
      </c>
      <c r="H67" s="57">
        <f t="shared" si="1"/>
        <v>-56</v>
      </c>
      <c r="I67" s="57">
        <f t="shared" si="1"/>
        <v>-38</v>
      </c>
      <c r="J67" s="57">
        <f t="shared" si="1"/>
        <v>-18</v>
      </c>
      <c r="K67" s="57">
        <v>438</v>
      </c>
      <c r="L67" s="57">
        <v>277</v>
      </c>
      <c r="M67" s="57">
        <v>161</v>
      </c>
      <c r="N67" s="57">
        <v>435</v>
      </c>
      <c r="O67" s="57">
        <v>267</v>
      </c>
      <c r="P67" s="57">
        <v>168</v>
      </c>
      <c r="Q67" s="58">
        <f t="shared" si="2"/>
        <v>3</v>
      </c>
      <c r="R67" s="58">
        <f t="shared" si="2"/>
        <v>10</v>
      </c>
      <c r="S67" s="58">
        <f t="shared" si="2"/>
        <v>-7</v>
      </c>
      <c r="T67" s="58">
        <f t="shared" si="3"/>
        <v>-53</v>
      </c>
      <c r="U67" s="58">
        <f t="shared" si="3"/>
        <v>-28</v>
      </c>
      <c r="V67" s="58">
        <f t="shared" si="3"/>
        <v>-25</v>
      </c>
    </row>
    <row r="68" spans="1:22" ht="13.5">
      <c r="A68" s="59" t="s">
        <v>154</v>
      </c>
      <c r="B68" s="57"/>
      <c r="C68" s="57"/>
      <c r="D68" s="57"/>
      <c r="E68" s="57">
        <v>81</v>
      </c>
      <c r="F68" s="57">
        <v>48</v>
      </c>
      <c r="G68" s="57">
        <v>33</v>
      </c>
      <c r="H68" s="57">
        <f t="shared" si="1"/>
        <v>-81</v>
      </c>
      <c r="I68" s="57">
        <f t="shared" si="1"/>
        <v>-48</v>
      </c>
      <c r="J68" s="57">
        <f t="shared" si="1"/>
        <v>-33</v>
      </c>
      <c r="K68" s="57">
        <v>489</v>
      </c>
      <c r="L68" s="57">
        <v>313</v>
      </c>
      <c r="M68" s="57">
        <v>176</v>
      </c>
      <c r="N68" s="57">
        <v>509</v>
      </c>
      <c r="O68" s="57">
        <v>329</v>
      </c>
      <c r="P68" s="57">
        <v>180</v>
      </c>
      <c r="Q68" s="58">
        <f t="shared" si="2"/>
        <v>-20</v>
      </c>
      <c r="R68" s="58">
        <f t="shared" si="2"/>
        <v>-16</v>
      </c>
      <c r="S68" s="58">
        <f t="shared" si="2"/>
        <v>-4</v>
      </c>
      <c r="T68" s="58">
        <f t="shared" si="3"/>
        <v>-101</v>
      </c>
      <c r="U68" s="58">
        <f t="shared" si="3"/>
        <v>-64</v>
      </c>
      <c r="V68" s="58">
        <f t="shared" si="3"/>
        <v>-37</v>
      </c>
    </row>
    <row r="69" spans="1:22" ht="13.5">
      <c r="A69" s="59" t="s">
        <v>155</v>
      </c>
      <c r="B69" s="57"/>
      <c r="C69" s="57"/>
      <c r="D69" s="57"/>
      <c r="E69" s="57">
        <v>94</v>
      </c>
      <c r="F69" s="57">
        <v>52</v>
      </c>
      <c r="G69" s="57">
        <v>42</v>
      </c>
      <c r="H69" s="57">
        <f t="shared" si="1"/>
        <v>-94</v>
      </c>
      <c r="I69" s="57">
        <f t="shared" si="1"/>
        <v>-52</v>
      </c>
      <c r="J69" s="57">
        <f t="shared" si="1"/>
        <v>-42</v>
      </c>
      <c r="K69" s="57">
        <v>479</v>
      </c>
      <c r="L69" s="57">
        <v>292</v>
      </c>
      <c r="M69" s="57">
        <v>187</v>
      </c>
      <c r="N69" s="57">
        <v>491</v>
      </c>
      <c r="O69" s="57">
        <v>293</v>
      </c>
      <c r="P69" s="57">
        <v>198</v>
      </c>
      <c r="Q69" s="58">
        <f t="shared" si="2"/>
        <v>-12</v>
      </c>
      <c r="R69" s="58">
        <f t="shared" si="2"/>
        <v>-1</v>
      </c>
      <c r="S69" s="58">
        <f t="shared" si="2"/>
        <v>-11</v>
      </c>
      <c r="T69" s="58">
        <f t="shared" si="3"/>
        <v>-106</v>
      </c>
      <c r="U69" s="58">
        <f t="shared" si="3"/>
        <v>-53</v>
      </c>
      <c r="V69" s="58">
        <f t="shared" si="3"/>
        <v>-53</v>
      </c>
    </row>
    <row r="70" spans="1:22" ht="13.5">
      <c r="A70" s="59" t="s">
        <v>156</v>
      </c>
      <c r="B70" s="57"/>
      <c r="C70" s="57"/>
      <c r="D70" s="57"/>
      <c r="E70" s="57">
        <v>101</v>
      </c>
      <c r="F70" s="57">
        <v>62</v>
      </c>
      <c r="G70" s="57">
        <v>39</v>
      </c>
      <c r="H70" s="57">
        <f t="shared" si="1"/>
        <v>-101</v>
      </c>
      <c r="I70" s="57">
        <f t="shared" si="1"/>
        <v>-62</v>
      </c>
      <c r="J70" s="57">
        <f t="shared" si="1"/>
        <v>-39</v>
      </c>
      <c r="K70" s="57">
        <v>474</v>
      </c>
      <c r="L70" s="57">
        <v>282</v>
      </c>
      <c r="M70" s="57">
        <v>192</v>
      </c>
      <c r="N70" s="57">
        <v>495</v>
      </c>
      <c r="O70" s="57">
        <v>313</v>
      </c>
      <c r="P70" s="57">
        <v>182</v>
      </c>
      <c r="Q70" s="58">
        <f t="shared" si="2"/>
        <v>-21</v>
      </c>
      <c r="R70" s="58">
        <f t="shared" si="2"/>
        <v>-31</v>
      </c>
      <c r="S70" s="58">
        <f t="shared" si="2"/>
        <v>10</v>
      </c>
      <c r="T70" s="58">
        <f aca="true" t="shared" si="4" ref="T70:V101">Q70+H70</f>
        <v>-122</v>
      </c>
      <c r="U70" s="58">
        <f t="shared" si="4"/>
        <v>-93</v>
      </c>
      <c r="V70" s="58">
        <f t="shared" si="4"/>
        <v>-29</v>
      </c>
    </row>
    <row r="71" spans="1:22" ht="13.5">
      <c r="A71" s="61" t="s">
        <v>157</v>
      </c>
      <c r="B71" s="62"/>
      <c r="C71" s="62"/>
      <c r="D71" s="62"/>
      <c r="E71" s="62">
        <v>395</v>
      </c>
      <c r="F71" s="62">
        <v>246</v>
      </c>
      <c r="G71" s="62">
        <v>149</v>
      </c>
      <c r="H71" s="62">
        <f aca="true" t="shared" si="5" ref="H71:J109">B71-E71</f>
        <v>-395</v>
      </c>
      <c r="I71" s="62">
        <f t="shared" si="5"/>
        <v>-246</v>
      </c>
      <c r="J71" s="62">
        <f t="shared" si="5"/>
        <v>-149</v>
      </c>
      <c r="K71" s="62">
        <v>2337</v>
      </c>
      <c r="L71" s="62">
        <v>1435</v>
      </c>
      <c r="M71" s="62">
        <v>902</v>
      </c>
      <c r="N71" s="62">
        <v>2367</v>
      </c>
      <c r="O71" s="62">
        <v>1469</v>
      </c>
      <c r="P71" s="62">
        <v>898</v>
      </c>
      <c r="Q71" s="63">
        <f aca="true" t="shared" si="6" ref="Q71:S109">K71-N71</f>
        <v>-30</v>
      </c>
      <c r="R71" s="63">
        <f t="shared" si="6"/>
        <v>-34</v>
      </c>
      <c r="S71" s="63">
        <f t="shared" si="6"/>
        <v>4</v>
      </c>
      <c r="T71" s="63">
        <f t="shared" si="4"/>
        <v>-425</v>
      </c>
      <c r="U71" s="63">
        <f t="shared" si="4"/>
        <v>-280</v>
      </c>
      <c r="V71" s="63">
        <f t="shared" si="4"/>
        <v>-145</v>
      </c>
    </row>
    <row r="72" spans="1:22" ht="13.5">
      <c r="A72" s="59" t="s">
        <v>158</v>
      </c>
      <c r="B72" s="57"/>
      <c r="C72" s="57"/>
      <c r="D72" s="57"/>
      <c r="E72" s="57">
        <v>110</v>
      </c>
      <c r="F72" s="57">
        <v>69</v>
      </c>
      <c r="G72" s="57">
        <v>41</v>
      </c>
      <c r="H72" s="57">
        <f t="shared" si="5"/>
        <v>-110</v>
      </c>
      <c r="I72" s="57">
        <f t="shared" si="5"/>
        <v>-69</v>
      </c>
      <c r="J72" s="57">
        <f t="shared" si="5"/>
        <v>-41</v>
      </c>
      <c r="K72" s="57">
        <v>522</v>
      </c>
      <c r="L72" s="57">
        <v>318</v>
      </c>
      <c r="M72" s="57">
        <v>204</v>
      </c>
      <c r="N72" s="57">
        <v>464</v>
      </c>
      <c r="O72" s="57">
        <v>290</v>
      </c>
      <c r="P72" s="57">
        <v>174</v>
      </c>
      <c r="Q72" s="58">
        <f t="shared" si="6"/>
        <v>58</v>
      </c>
      <c r="R72" s="58">
        <f t="shared" si="6"/>
        <v>28</v>
      </c>
      <c r="S72" s="58">
        <f t="shared" si="6"/>
        <v>30</v>
      </c>
      <c r="T72" s="58">
        <f t="shared" si="4"/>
        <v>-52</v>
      </c>
      <c r="U72" s="58">
        <f t="shared" si="4"/>
        <v>-41</v>
      </c>
      <c r="V72" s="58">
        <f t="shared" si="4"/>
        <v>-11</v>
      </c>
    </row>
    <row r="73" spans="1:22" ht="13.5">
      <c r="A73" s="59" t="s">
        <v>159</v>
      </c>
      <c r="B73" s="57"/>
      <c r="C73" s="57"/>
      <c r="D73" s="57"/>
      <c r="E73" s="57">
        <v>162</v>
      </c>
      <c r="F73" s="57">
        <v>112</v>
      </c>
      <c r="G73" s="57">
        <v>50</v>
      </c>
      <c r="H73" s="57">
        <f t="shared" si="5"/>
        <v>-162</v>
      </c>
      <c r="I73" s="57">
        <f t="shared" si="5"/>
        <v>-112</v>
      </c>
      <c r="J73" s="57">
        <f t="shared" si="5"/>
        <v>-50</v>
      </c>
      <c r="K73" s="57">
        <v>523</v>
      </c>
      <c r="L73" s="57">
        <v>331</v>
      </c>
      <c r="M73" s="57">
        <v>192</v>
      </c>
      <c r="N73" s="57">
        <v>532</v>
      </c>
      <c r="O73" s="57">
        <v>328</v>
      </c>
      <c r="P73" s="57">
        <v>204</v>
      </c>
      <c r="Q73" s="58">
        <f t="shared" si="6"/>
        <v>-9</v>
      </c>
      <c r="R73" s="58">
        <f t="shared" si="6"/>
        <v>3</v>
      </c>
      <c r="S73" s="58">
        <f t="shared" si="6"/>
        <v>-12</v>
      </c>
      <c r="T73" s="58">
        <f t="shared" si="4"/>
        <v>-171</v>
      </c>
      <c r="U73" s="58">
        <f t="shared" si="4"/>
        <v>-109</v>
      </c>
      <c r="V73" s="58">
        <f t="shared" si="4"/>
        <v>-62</v>
      </c>
    </row>
    <row r="74" spans="1:22" ht="13.5">
      <c r="A74" s="59" t="s">
        <v>160</v>
      </c>
      <c r="B74" s="57"/>
      <c r="C74" s="57"/>
      <c r="D74" s="57"/>
      <c r="E74" s="57">
        <v>187</v>
      </c>
      <c r="F74" s="57">
        <v>122</v>
      </c>
      <c r="G74" s="57">
        <v>65</v>
      </c>
      <c r="H74" s="57">
        <f t="shared" si="5"/>
        <v>-187</v>
      </c>
      <c r="I74" s="57">
        <f t="shared" si="5"/>
        <v>-122</v>
      </c>
      <c r="J74" s="57">
        <f t="shared" si="5"/>
        <v>-65</v>
      </c>
      <c r="K74" s="57">
        <v>499</v>
      </c>
      <c r="L74" s="57">
        <v>305</v>
      </c>
      <c r="M74" s="57">
        <v>194</v>
      </c>
      <c r="N74" s="57">
        <v>511</v>
      </c>
      <c r="O74" s="57">
        <v>339</v>
      </c>
      <c r="P74" s="57">
        <v>172</v>
      </c>
      <c r="Q74" s="58">
        <f t="shared" si="6"/>
        <v>-12</v>
      </c>
      <c r="R74" s="58">
        <f t="shared" si="6"/>
        <v>-34</v>
      </c>
      <c r="S74" s="58">
        <f t="shared" si="6"/>
        <v>22</v>
      </c>
      <c r="T74" s="58">
        <f t="shared" si="4"/>
        <v>-199</v>
      </c>
      <c r="U74" s="58">
        <f t="shared" si="4"/>
        <v>-156</v>
      </c>
      <c r="V74" s="58">
        <f t="shared" si="4"/>
        <v>-43</v>
      </c>
    </row>
    <row r="75" spans="1:22" ht="13.5">
      <c r="A75" s="59" t="s">
        <v>161</v>
      </c>
      <c r="B75" s="57"/>
      <c r="C75" s="57"/>
      <c r="D75" s="57"/>
      <c r="E75" s="57">
        <v>181</v>
      </c>
      <c r="F75" s="57">
        <v>105</v>
      </c>
      <c r="G75" s="57">
        <v>76</v>
      </c>
      <c r="H75" s="57">
        <f t="shared" si="5"/>
        <v>-181</v>
      </c>
      <c r="I75" s="57">
        <f t="shared" si="5"/>
        <v>-105</v>
      </c>
      <c r="J75" s="57">
        <f t="shared" si="5"/>
        <v>-76</v>
      </c>
      <c r="K75" s="57">
        <v>474</v>
      </c>
      <c r="L75" s="57">
        <v>281</v>
      </c>
      <c r="M75" s="57">
        <v>193</v>
      </c>
      <c r="N75" s="57">
        <v>447</v>
      </c>
      <c r="O75" s="57">
        <v>283</v>
      </c>
      <c r="P75" s="57">
        <v>164</v>
      </c>
      <c r="Q75" s="58">
        <f t="shared" si="6"/>
        <v>27</v>
      </c>
      <c r="R75" s="58">
        <f t="shared" si="6"/>
        <v>-2</v>
      </c>
      <c r="S75" s="58">
        <f t="shared" si="6"/>
        <v>29</v>
      </c>
      <c r="T75" s="58">
        <f t="shared" si="4"/>
        <v>-154</v>
      </c>
      <c r="U75" s="58">
        <f t="shared" si="4"/>
        <v>-107</v>
      </c>
      <c r="V75" s="58">
        <f t="shared" si="4"/>
        <v>-47</v>
      </c>
    </row>
    <row r="76" spans="1:22" ht="13.5">
      <c r="A76" s="59" t="s">
        <v>162</v>
      </c>
      <c r="B76" s="57"/>
      <c r="C76" s="57"/>
      <c r="D76" s="57"/>
      <c r="E76" s="57">
        <v>129</v>
      </c>
      <c r="F76" s="57">
        <v>95</v>
      </c>
      <c r="G76" s="57">
        <v>34</v>
      </c>
      <c r="H76" s="57">
        <f t="shared" si="5"/>
        <v>-129</v>
      </c>
      <c r="I76" s="57">
        <f t="shared" si="5"/>
        <v>-95</v>
      </c>
      <c r="J76" s="57">
        <f t="shared" si="5"/>
        <v>-34</v>
      </c>
      <c r="K76" s="57">
        <v>289</v>
      </c>
      <c r="L76" s="57">
        <v>168</v>
      </c>
      <c r="M76" s="57">
        <v>121</v>
      </c>
      <c r="N76" s="57">
        <v>265</v>
      </c>
      <c r="O76" s="57">
        <v>170</v>
      </c>
      <c r="P76" s="57">
        <v>95</v>
      </c>
      <c r="Q76" s="58">
        <f t="shared" si="6"/>
        <v>24</v>
      </c>
      <c r="R76" s="58">
        <f t="shared" si="6"/>
        <v>-2</v>
      </c>
      <c r="S76" s="58">
        <f t="shared" si="6"/>
        <v>26</v>
      </c>
      <c r="T76" s="58">
        <f t="shared" si="4"/>
        <v>-105</v>
      </c>
      <c r="U76" s="58">
        <f t="shared" si="4"/>
        <v>-97</v>
      </c>
      <c r="V76" s="58">
        <f t="shared" si="4"/>
        <v>-8</v>
      </c>
    </row>
    <row r="77" spans="1:22" ht="13.5">
      <c r="A77" s="61" t="s">
        <v>163</v>
      </c>
      <c r="B77" s="62"/>
      <c r="C77" s="62"/>
      <c r="D77" s="62"/>
      <c r="E77" s="62">
        <v>769</v>
      </c>
      <c r="F77" s="62">
        <v>503</v>
      </c>
      <c r="G77" s="62">
        <v>266</v>
      </c>
      <c r="H77" s="62">
        <f t="shared" si="5"/>
        <v>-769</v>
      </c>
      <c r="I77" s="62">
        <f t="shared" si="5"/>
        <v>-503</v>
      </c>
      <c r="J77" s="62">
        <f t="shared" si="5"/>
        <v>-266</v>
      </c>
      <c r="K77" s="62">
        <v>2307</v>
      </c>
      <c r="L77" s="62">
        <v>1403</v>
      </c>
      <c r="M77" s="62">
        <v>904</v>
      </c>
      <c r="N77" s="62">
        <v>2219</v>
      </c>
      <c r="O77" s="62">
        <v>1410</v>
      </c>
      <c r="P77" s="62">
        <v>809</v>
      </c>
      <c r="Q77" s="63">
        <f t="shared" si="6"/>
        <v>88</v>
      </c>
      <c r="R77" s="63">
        <f t="shared" si="6"/>
        <v>-7</v>
      </c>
      <c r="S77" s="63">
        <f t="shared" si="6"/>
        <v>95</v>
      </c>
      <c r="T77" s="63">
        <f t="shared" si="4"/>
        <v>-681</v>
      </c>
      <c r="U77" s="63">
        <f t="shared" si="4"/>
        <v>-510</v>
      </c>
      <c r="V77" s="63">
        <f t="shared" si="4"/>
        <v>-171</v>
      </c>
    </row>
    <row r="78" spans="1:22" ht="13.5">
      <c r="A78" s="59" t="s">
        <v>164</v>
      </c>
      <c r="B78" s="57"/>
      <c r="C78" s="57"/>
      <c r="D78" s="57"/>
      <c r="E78" s="57">
        <v>156</v>
      </c>
      <c r="F78" s="57">
        <v>99</v>
      </c>
      <c r="G78" s="57">
        <v>57</v>
      </c>
      <c r="H78" s="57">
        <f t="shared" si="5"/>
        <v>-156</v>
      </c>
      <c r="I78" s="57">
        <f t="shared" si="5"/>
        <v>-99</v>
      </c>
      <c r="J78" s="57">
        <f t="shared" si="5"/>
        <v>-57</v>
      </c>
      <c r="K78" s="57">
        <v>314</v>
      </c>
      <c r="L78" s="57">
        <v>181</v>
      </c>
      <c r="M78" s="57">
        <v>133</v>
      </c>
      <c r="N78" s="57">
        <v>310</v>
      </c>
      <c r="O78" s="57">
        <v>183</v>
      </c>
      <c r="P78" s="57">
        <v>127</v>
      </c>
      <c r="Q78" s="58">
        <f t="shared" si="6"/>
        <v>4</v>
      </c>
      <c r="R78" s="58">
        <f t="shared" si="6"/>
        <v>-2</v>
      </c>
      <c r="S78" s="58">
        <f t="shared" si="6"/>
        <v>6</v>
      </c>
      <c r="T78" s="58">
        <f t="shared" si="4"/>
        <v>-152</v>
      </c>
      <c r="U78" s="58">
        <f t="shared" si="4"/>
        <v>-101</v>
      </c>
      <c r="V78" s="58">
        <f t="shared" si="4"/>
        <v>-51</v>
      </c>
    </row>
    <row r="79" spans="1:22" ht="13.5">
      <c r="A79" s="59" t="s">
        <v>165</v>
      </c>
      <c r="B79" s="57"/>
      <c r="C79" s="57"/>
      <c r="D79" s="57"/>
      <c r="E79" s="57">
        <v>170</v>
      </c>
      <c r="F79" s="57">
        <v>109</v>
      </c>
      <c r="G79" s="57">
        <v>61</v>
      </c>
      <c r="H79" s="57">
        <f t="shared" si="5"/>
        <v>-170</v>
      </c>
      <c r="I79" s="57">
        <f t="shared" si="5"/>
        <v>-109</v>
      </c>
      <c r="J79" s="57">
        <f t="shared" si="5"/>
        <v>-61</v>
      </c>
      <c r="K79" s="57">
        <v>346</v>
      </c>
      <c r="L79" s="57">
        <v>201</v>
      </c>
      <c r="M79" s="57">
        <v>145</v>
      </c>
      <c r="N79" s="57">
        <v>332</v>
      </c>
      <c r="O79" s="57">
        <v>175</v>
      </c>
      <c r="P79" s="57">
        <v>157</v>
      </c>
      <c r="Q79" s="58">
        <f t="shared" si="6"/>
        <v>14</v>
      </c>
      <c r="R79" s="58">
        <f t="shared" si="6"/>
        <v>26</v>
      </c>
      <c r="S79" s="58">
        <f t="shared" si="6"/>
        <v>-12</v>
      </c>
      <c r="T79" s="58">
        <f t="shared" si="4"/>
        <v>-156</v>
      </c>
      <c r="U79" s="58">
        <f t="shared" si="4"/>
        <v>-83</v>
      </c>
      <c r="V79" s="58">
        <f t="shared" si="4"/>
        <v>-73</v>
      </c>
    </row>
    <row r="80" spans="1:22" ht="13.5">
      <c r="A80" s="59" t="s">
        <v>166</v>
      </c>
      <c r="B80" s="57"/>
      <c r="C80" s="57"/>
      <c r="D80" s="57"/>
      <c r="E80" s="57">
        <v>180</v>
      </c>
      <c r="F80" s="57">
        <v>132</v>
      </c>
      <c r="G80" s="57">
        <v>48</v>
      </c>
      <c r="H80" s="57">
        <f t="shared" si="5"/>
        <v>-180</v>
      </c>
      <c r="I80" s="57">
        <f t="shared" si="5"/>
        <v>-132</v>
      </c>
      <c r="J80" s="57">
        <f t="shared" si="5"/>
        <v>-48</v>
      </c>
      <c r="K80" s="57">
        <v>277</v>
      </c>
      <c r="L80" s="57">
        <v>157</v>
      </c>
      <c r="M80" s="57">
        <v>120</v>
      </c>
      <c r="N80" s="57">
        <v>283</v>
      </c>
      <c r="O80" s="57">
        <v>158</v>
      </c>
      <c r="P80" s="57">
        <v>125</v>
      </c>
      <c r="Q80" s="58">
        <f t="shared" si="6"/>
        <v>-6</v>
      </c>
      <c r="R80" s="58">
        <f t="shared" si="6"/>
        <v>-1</v>
      </c>
      <c r="S80" s="58">
        <f t="shared" si="6"/>
        <v>-5</v>
      </c>
      <c r="T80" s="58">
        <f t="shared" si="4"/>
        <v>-186</v>
      </c>
      <c r="U80" s="58">
        <f t="shared" si="4"/>
        <v>-133</v>
      </c>
      <c r="V80" s="58">
        <f t="shared" si="4"/>
        <v>-53</v>
      </c>
    </row>
    <row r="81" spans="1:22" ht="13.5">
      <c r="A81" s="59" t="s">
        <v>167</v>
      </c>
      <c r="B81" s="57"/>
      <c r="C81" s="57"/>
      <c r="D81" s="57"/>
      <c r="E81" s="57">
        <v>219</v>
      </c>
      <c r="F81" s="57">
        <v>149</v>
      </c>
      <c r="G81" s="57">
        <v>70</v>
      </c>
      <c r="H81" s="57">
        <f t="shared" si="5"/>
        <v>-219</v>
      </c>
      <c r="I81" s="57">
        <f t="shared" si="5"/>
        <v>-149</v>
      </c>
      <c r="J81" s="57">
        <f t="shared" si="5"/>
        <v>-70</v>
      </c>
      <c r="K81" s="57">
        <v>268</v>
      </c>
      <c r="L81" s="57">
        <v>143</v>
      </c>
      <c r="M81" s="57">
        <v>125</v>
      </c>
      <c r="N81" s="57">
        <v>266</v>
      </c>
      <c r="O81" s="57">
        <v>134</v>
      </c>
      <c r="P81" s="57">
        <v>132</v>
      </c>
      <c r="Q81" s="58">
        <f t="shared" si="6"/>
        <v>2</v>
      </c>
      <c r="R81" s="58">
        <f t="shared" si="6"/>
        <v>9</v>
      </c>
      <c r="S81" s="58">
        <f t="shared" si="6"/>
        <v>-7</v>
      </c>
      <c r="T81" s="58">
        <f t="shared" si="4"/>
        <v>-217</v>
      </c>
      <c r="U81" s="58">
        <f t="shared" si="4"/>
        <v>-140</v>
      </c>
      <c r="V81" s="58">
        <f t="shared" si="4"/>
        <v>-77</v>
      </c>
    </row>
    <row r="82" spans="1:22" ht="13.5">
      <c r="A82" s="59" t="s">
        <v>168</v>
      </c>
      <c r="B82" s="57"/>
      <c r="C82" s="57"/>
      <c r="D82" s="57"/>
      <c r="E82" s="57">
        <v>227</v>
      </c>
      <c r="F82" s="57">
        <v>168</v>
      </c>
      <c r="G82" s="57">
        <v>59</v>
      </c>
      <c r="H82" s="57">
        <f t="shared" si="5"/>
        <v>-227</v>
      </c>
      <c r="I82" s="57">
        <f t="shared" si="5"/>
        <v>-168</v>
      </c>
      <c r="J82" s="57">
        <f t="shared" si="5"/>
        <v>-59</v>
      </c>
      <c r="K82" s="57">
        <v>233</v>
      </c>
      <c r="L82" s="57">
        <v>124</v>
      </c>
      <c r="M82" s="57">
        <v>109</v>
      </c>
      <c r="N82" s="57">
        <v>234</v>
      </c>
      <c r="O82" s="57">
        <v>114</v>
      </c>
      <c r="P82" s="57">
        <v>120</v>
      </c>
      <c r="Q82" s="58">
        <f t="shared" si="6"/>
        <v>-1</v>
      </c>
      <c r="R82" s="58">
        <f t="shared" si="6"/>
        <v>10</v>
      </c>
      <c r="S82" s="58">
        <f t="shared" si="6"/>
        <v>-11</v>
      </c>
      <c r="T82" s="58">
        <f t="shared" si="4"/>
        <v>-228</v>
      </c>
      <c r="U82" s="58">
        <f t="shared" si="4"/>
        <v>-158</v>
      </c>
      <c r="V82" s="58">
        <f t="shared" si="4"/>
        <v>-70</v>
      </c>
    </row>
    <row r="83" spans="1:22" ht="13.5">
      <c r="A83" s="61" t="s">
        <v>169</v>
      </c>
      <c r="B83" s="62"/>
      <c r="C83" s="62"/>
      <c r="D83" s="62"/>
      <c r="E83" s="62">
        <v>952</v>
      </c>
      <c r="F83" s="62">
        <v>657</v>
      </c>
      <c r="G83" s="62">
        <v>295</v>
      </c>
      <c r="H83" s="62">
        <f t="shared" si="5"/>
        <v>-952</v>
      </c>
      <c r="I83" s="62">
        <f t="shared" si="5"/>
        <v>-657</v>
      </c>
      <c r="J83" s="62">
        <f t="shared" si="5"/>
        <v>-295</v>
      </c>
      <c r="K83" s="62">
        <v>1438</v>
      </c>
      <c r="L83" s="62">
        <v>806</v>
      </c>
      <c r="M83" s="62">
        <v>632</v>
      </c>
      <c r="N83" s="62">
        <v>1425</v>
      </c>
      <c r="O83" s="62">
        <v>764</v>
      </c>
      <c r="P83" s="62">
        <v>661</v>
      </c>
      <c r="Q83" s="63">
        <f t="shared" si="6"/>
        <v>13</v>
      </c>
      <c r="R83" s="63">
        <f t="shared" si="6"/>
        <v>42</v>
      </c>
      <c r="S83" s="63">
        <f t="shared" si="6"/>
        <v>-29</v>
      </c>
      <c r="T83" s="63">
        <f t="shared" si="4"/>
        <v>-939</v>
      </c>
      <c r="U83" s="63">
        <f t="shared" si="4"/>
        <v>-615</v>
      </c>
      <c r="V83" s="63">
        <f t="shared" si="4"/>
        <v>-324</v>
      </c>
    </row>
    <row r="84" spans="1:22" ht="13.5">
      <c r="A84" s="59" t="s">
        <v>170</v>
      </c>
      <c r="B84" s="57"/>
      <c r="C84" s="57"/>
      <c r="D84" s="57"/>
      <c r="E84" s="57">
        <v>223</v>
      </c>
      <c r="F84" s="57">
        <v>148</v>
      </c>
      <c r="G84" s="57">
        <v>75</v>
      </c>
      <c r="H84" s="57">
        <f t="shared" si="5"/>
        <v>-223</v>
      </c>
      <c r="I84" s="57">
        <f t="shared" si="5"/>
        <v>-148</v>
      </c>
      <c r="J84" s="57">
        <f t="shared" si="5"/>
        <v>-75</v>
      </c>
      <c r="K84" s="57">
        <v>216</v>
      </c>
      <c r="L84" s="57">
        <v>115</v>
      </c>
      <c r="M84" s="57">
        <v>101</v>
      </c>
      <c r="N84" s="57">
        <v>220</v>
      </c>
      <c r="O84" s="57">
        <v>104</v>
      </c>
      <c r="P84" s="57">
        <v>116</v>
      </c>
      <c r="Q84" s="58">
        <f t="shared" si="6"/>
        <v>-4</v>
      </c>
      <c r="R84" s="58">
        <f t="shared" si="6"/>
        <v>11</v>
      </c>
      <c r="S84" s="58">
        <f t="shared" si="6"/>
        <v>-15</v>
      </c>
      <c r="T84" s="58">
        <f t="shared" si="4"/>
        <v>-227</v>
      </c>
      <c r="U84" s="58">
        <f t="shared" si="4"/>
        <v>-137</v>
      </c>
      <c r="V84" s="58">
        <f t="shared" si="4"/>
        <v>-90</v>
      </c>
    </row>
    <row r="85" spans="1:22" ht="13.5">
      <c r="A85" s="59" t="s">
        <v>171</v>
      </c>
      <c r="B85" s="57"/>
      <c r="C85" s="57"/>
      <c r="D85" s="57"/>
      <c r="E85" s="57">
        <v>220</v>
      </c>
      <c r="F85" s="57">
        <v>153</v>
      </c>
      <c r="G85" s="57">
        <v>67</v>
      </c>
      <c r="H85" s="57">
        <f t="shared" si="5"/>
        <v>-220</v>
      </c>
      <c r="I85" s="57">
        <f t="shared" si="5"/>
        <v>-153</v>
      </c>
      <c r="J85" s="57">
        <f t="shared" si="5"/>
        <v>-67</v>
      </c>
      <c r="K85" s="57">
        <v>187</v>
      </c>
      <c r="L85" s="57">
        <v>108</v>
      </c>
      <c r="M85" s="57">
        <v>79</v>
      </c>
      <c r="N85" s="57">
        <v>200</v>
      </c>
      <c r="O85" s="57">
        <v>105</v>
      </c>
      <c r="P85" s="57">
        <v>95</v>
      </c>
      <c r="Q85" s="58">
        <f t="shared" si="6"/>
        <v>-13</v>
      </c>
      <c r="R85" s="58">
        <f t="shared" si="6"/>
        <v>3</v>
      </c>
      <c r="S85" s="58">
        <f t="shared" si="6"/>
        <v>-16</v>
      </c>
      <c r="T85" s="58">
        <f t="shared" si="4"/>
        <v>-233</v>
      </c>
      <c r="U85" s="58">
        <f t="shared" si="4"/>
        <v>-150</v>
      </c>
      <c r="V85" s="58">
        <f t="shared" si="4"/>
        <v>-83</v>
      </c>
    </row>
    <row r="86" spans="1:22" ht="13.5">
      <c r="A86" s="59" t="s">
        <v>172</v>
      </c>
      <c r="B86" s="57"/>
      <c r="C86" s="57"/>
      <c r="D86" s="57"/>
      <c r="E86" s="57">
        <v>238</v>
      </c>
      <c r="F86" s="57">
        <v>159</v>
      </c>
      <c r="G86" s="57">
        <v>79</v>
      </c>
      <c r="H86" s="57">
        <f t="shared" si="5"/>
        <v>-238</v>
      </c>
      <c r="I86" s="57">
        <f t="shared" si="5"/>
        <v>-159</v>
      </c>
      <c r="J86" s="57">
        <f t="shared" si="5"/>
        <v>-79</v>
      </c>
      <c r="K86" s="57">
        <v>167</v>
      </c>
      <c r="L86" s="57">
        <v>74</v>
      </c>
      <c r="M86" s="57">
        <v>93</v>
      </c>
      <c r="N86" s="57">
        <v>165</v>
      </c>
      <c r="O86" s="57">
        <v>70</v>
      </c>
      <c r="P86" s="57">
        <v>95</v>
      </c>
      <c r="Q86" s="58">
        <f t="shared" si="6"/>
        <v>2</v>
      </c>
      <c r="R86" s="58">
        <f t="shared" si="6"/>
        <v>4</v>
      </c>
      <c r="S86" s="58">
        <f t="shared" si="6"/>
        <v>-2</v>
      </c>
      <c r="T86" s="58">
        <f t="shared" si="4"/>
        <v>-236</v>
      </c>
      <c r="U86" s="58">
        <f t="shared" si="4"/>
        <v>-155</v>
      </c>
      <c r="V86" s="58">
        <f t="shared" si="4"/>
        <v>-81</v>
      </c>
    </row>
    <row r="87" spans="1:22" ht="13.5">
      <c r="A87" s="59" t="s">
        <v>173</v>
      </c>
      <c r="B87" s="57"/>
      <c r="C87" s="57"/>
      <c r="D87" s="57"/>
      <c r="E87" s="57">
        <v>273</v>
      </c>
      <c r="F87" s="57">
        <v>179</v>
      </c>
      <c r="G87" s="57">
        <v>94</v>
      </c>
      <c r="H87" s="57">
        <f t="shared" si="5"/>
        <v>-273</v>
      </c>
      <c r="I87" s="57">
        <f t="shared" si="5"/>
        <v>-179</v>
      </c>
      <c r="J87" s="57">
        <f t="shared" si="5"/>
        <v>-94</v>
      </c>
      <c r="K87" s="57">
        <v>154</v>
      </c>
      <c r="L87" s="57">
        <v>73</v>
      </c>
      <c r="M87" s="57">
        <v>81</v>
      </c>
      <c r="N87" s="57">
        <v>160</v>
      </c>
      <c r="O87" s="57">
        <v>76</v>
      </c>
      <c r="P87" s="57">
        <v>84</v>
      </c>
      <c r="Q87" s="58">
        <f t="shared" si="6"/>
        <v>-6</v>
      </c>
      <c r="R87" s="58">
        <f t="shared" si="6"/>
        <v>-3</v>
      </c>
      <c r="S87" s="58">
        <f t="shared" si="6"/>
        <v>-3</v>
      </c>
      <c r="T87" s="58">
        <f t="shared" si="4"/>
        <v>-279</v>
      </c>
      <c r="U87" s="58">
        <f t="shared" si="4"/>
        <v>-182</v>
      </c>
      <c r="V87" s="58">
        <f t="shared" si="4"/>
        <v>-97</v>
      </c>
    </row>
    <row r="88" spans="1:22" ht="13.5">
      <c r="A88" s="59" t="s">
        <v>174</v>
      </c>
      <c r="B88" s="57"/>
      <c r="C88" s="57"/>
      <c r="D88" s="57"/>
      <c r="E88" s="57">
        <v>283</v>
      </c>
      <c r="F88" s="57">
        <v>187</v>
      </c>
      <c r="G88" s="57">
        <v>96</v>
      </c>
      <c r="H88" s="57">
        <f t="shared" si="5"/>
        <v>-283</v>
      </c>
      <c r="I88" s="57">
        <f t="shared" si="5"/>
        <v>-187</v>
      </c>
      <c r="J88" s="57">
        <f t="shared" si="5"/>
        <v>-96</v>
      </c>
      <c r="K88" s="57">
        <v>154</v>
      </c>
      <c r="L88" s="57">
        <v>79</v>
      </c>
      <c r="M88" s="57">
        <v>75</v>
      </c>
      <c r="N88" s="57">
        <v>145</v>
      </c>
      <c r="O88" s="57">
        <v>74</v>
      </c>
      <c r="P88" s="57">
        <v>71</v>
      </c>
      <c r="Q88" s="58">
        <f t="shared" si="6"/>
        <v>9</v>
      </c>
      <c r="R88" s="58">
        <f t="shared" si="6"/>
        <v>5</v>
      </c>
      <c r="S88" s="58">
        <f t="shared" si="6"/>
        <v>4</v>
      </c>
      <c r="T88" s="58">
        <f t="shared" si="4"/>
        <v>-274</v>
      </c>
      <c r="U88" s="58">
        <f t="shared" si="4"/>
        <v>-182</v>
      </c>
      <c r="V88" s="58">
        <f t="shared" si="4"/>
        <v>-92</v>
      </c>
    </row>
    <row r="89" spans="1:22" ht="13.5">
      <c r="A89" s="61" t="s">
        <v>175</v>
      </c>
      <c r="B89" s="62"/>
      <c r="C89" s="62"/>
      <c r="D89" s="62"/>
      <c r="E89" s="62">
        <v>1237</v>
      </c>
      <c r="F89" s="62">
        <v>826</v>
      </c>
      <c r="G89" s="62">
        <v>411</v>
      </c>
      <c r="H89" s="62">
        <f t="shared" si="5"/>
        <v>-1237</v>
      </c>
      <c r="I89" s="62">
        <f t="shared" si="5"/>
        <v>-826</v>
      </c>
      <c r="J89" s="62">
        <f t="shared" si="5"/>
        <v>-411</v>
      </c>
      <c r="K89" s="62">
        <v>878</v>
      </c>
      <c r="L89" s="62">
        <v>449</v>
      </c>
      <c r="M89" s="62">
        <v>429</v>
      </c>
      <c r="N89" s="62">
        <v>890</v>
      </c>
      <c r="O89" s="62">
        <v>429</v>
      </c>
      <c r="P89" s="62">
        <v>461</v>
      </c>
      <c r="Q89" s="63">
        <f t="shared" si="6"/>
        <v>-12</v>
      </c>
      <c r="R89" s="63">
        <f t="shared" si="6"/>
        <v>20</v>
      </c>
      <c r="S89" s="63">
        <f t="shared" si="6"/>
        <v>-32</v>
      </c>
      <c r="T89" s="63">
        <f t="shared" si="4"/>
        <v>-1249</v>
      </c>
      <c r="U89" s="63">
        <f t="shared" si="4"/>
        <v>-806</v>
      </c>
      <c r="V89" s="63">
        <f t="shared" si="4"/>
        <v>-443</v>
      </c>
    </row>
    <row r="90" spans="1:22" ht="13.5">
      <c r="A90" s="59" t="s">
        <v>176</v>
      </c>
      <c r="B90" s="57"/>
      <c r="C90" s="57"/>
      <c r="D90" s="57"/>
      <c r="E90" s="57">
        <v>310</v>
      </c>
      <c r="F90" s="57">
        <v>212</v>
      </c>
      <c r="G90" s="57">
        <v>98</v>
      </c>
      <c r="H90" s="57">
        <f t="shared" si="5"/>
        <v>-310</v>
      </c>
      <c r="I90" s="57">
        <f t="shared" si="5"/>
        <v>-212</v>
      </c>
      <c r="J90" s="57">
        <f t="shared" si="5"/>
        <v>-98</v>
      </c>
      <c r="K90" s="57">
        <v>128</v>
      </c>
      <c r="L90" s="57">
        <v>60</v>
      </c>
      <c r="M90" s="57">
        <v>68</v>
      </c>
      <c r="N90" s="57">
        <v>135</v>
      </c>
      <c r="O90" s="57">
        <v>54</v>
      </c>
      <c r="P90" s="57">
        <v>81</v>
      </c>
      <c r="Q90" s="58">
        <f t="shared" si="6"/>
        <v>-7</v>
      </c>
      <c r="R90" s="58">
        <f t="shared" si="6"/>
        <v>6</v>
      </c>
      <c r="S90" s="58">
        <f t="shared" si="6"/>
        <v>-13</v>
      </c>
      <c r="T90" s="58">
        <f t="shared" si="4"/>
        <v>-317</v>
      </c>
      <c r="U90" s="58">
        <f t="shared" si="4"/>
        <v>-206</v>
      </c>
      <c r="V90" s="58">
        <f t="shared" si="4"/>
        <v>-111</v>
      </c>
    </row>
    <row r="91" spans="1:22" ht="13.5">
      <c r="A91" s="59" t="s">
        <v>177</v>
      </c>
      <c r="B91" s="57"/>
      <c r="C91" s="57"/>
      <c r="D91" s="57"/>
      <c r="E91" s="57">
        <v>375</v>
      </c>
      <c r="F91" s="57">
        <v>245</v>
      </c>
      <c r="G91" s="57">
        <v>130</v>
      </c>
      <c r="H91" s="57">
        <f t="shared" si="5"/>
        <v>-375</v>
      </c>
      <c r="I91" s="57">
        <f t="shared" si="5"/>
        <v>-245</v>
      </c>
      <c r="J91" s="57">
        <f t="shared" si="5"/>
        <v>-130</v>
      </c>
      <c r="K91" s="57">
        <v>115</v>
      </c>
      <c r="L91" s="57">
        <v>51</v>
      </c>
      <c r="M91" s="57">
        <v>64</v>
      </c>
      <c r="N91" s="57">
        <v>131</v>
      </c>
      <c r="O91" s="57">
        <v>55</v>
      </c>
      <c r="P91" s="57">
        <v>76</v>
      </c>
      <c r="Q91" s="58">
        <f t="shared" si="6"/>
        <v>-16</v>
      </c>
      <c r="R91" s="58">
        <f t="shared" si="6"/>
        <v>-4</v>
      </c>
      <c r="S91" s="58">
        <f t="shared" si="6"/>
        <v>-12</v>
      </c>
      <c r="T91" s="58">
        <f t="shared" si="4"/>
        <v>-391</v>
      </c>
      <c r="U91" s="58">
        <f t="shared" si="4"/>
        <v>-249</v>
      </c>
      <c r="V91" s="58">
        <f t="shared" si="4"/>
        <v>-142</v>
      </c>
    </row>
    <row r="92" spans="1:22" ht="13.5">
      <c r="A92" s="59" t="s">
        <v>178</v>
      </c>
      <c r="B92" s="57"/>
      <c r="C92" s="57"/>
      <c r="D92" s="57"/>
      <c r="E92" s="57">
        <v>372</v>
      </c>
      <c r="F92" s="57">
        <v>244</v>
      </c>
      <c r="G92" s="57">
        <v>128</v>
      </c>
      <c r="H92" s="57">
        <f t="shared" si="5"/>
        <v>-372</v>
      </c>
      <c r="I92" s="57">
        <f t="shared" si="5"/>
        <v>-244</v>
      </c>
      <c r="J92" s="57">
        <f t="shared" si="5"/>
        <v>-128</v>
      </c>
      <c r="K92" s="57">
        <v>142</v>
      </c>
      <c r="L92" s="57">
        <v>58</v>
      </c>
      <c r="M92" s="57">
        <v>84</v>
      </c>
      <c r="N92" s="57">
        <v>130</v>
      </c>
      <c r="O92" s="57">
        <v>53</v>
      </c>
      <c r="P92" s="57">
        <v>77</v>
      </c>
      <c r="Q92" s="58">
        <f t="shared" si="6"/>
        <v>12</v>
      </c>
      <c r="R92" s="58">
        <f t="shared" si="6"/>
        <v>5</v>
      </c>
      <c r="S92" s="58">
        <f t="shared" si="6"/>
        <v>7</v>
      </c>
      <c r="T92" s="58">
        <f t="shared" si="4"/>
        <v>-360</v>
      </c>
      <c r="U92" s="58">
        <f t="shared" si="4"/>
        <v>-239</v>
      </c>
      <c r="V92" s="58">
        <f t="shared" si="4"/>
        <v>-121</v>
      </c>
    </row>
    <row r="93" spans="1:22" ht="13.5">
      <c r="A93" s="59" t="s">
        <v>179</v>
      </c>
      <c r="B93" s="57"/>
      <c r="C93" s="57"/>
      <c r="D93" s="57"/>
      <c r="E93" s="57">
        <v>429</v>
      </c>
      <c r="F93" s="57">
        <v>283</v>
      </c>
      <c r="G93" s="57">
        <v>146</v>
      </c>
      <c r="H93" s="57">
        <f t="shared" si="5"/>
        <v>-429</v>
      </c>
      <c r="I93" s="57">
        <f t="shared" si="5"/>
        <v>-283</v>
      </c>
      <c r="J93" s="57">
        <f t="shared" si="5"/>
        <v>-146</v>
      </c>
      <c r="K93" s="57">
        <v>129</v>
      </c>
      <c r="L93" s="57">
        <v>59</v>
      </c>
      <c r="M93" s="57">
        <v>70</v>
      </c>
      <c r="N93" s="57">
        <v>108</v>
      </c>
      <c r="O93" s="57">
        <v>40</v>
      </c>
      <c r="P93" s="57">
        <v>68</v>
      </c>
      <c r="Q93" s="58">
        <f t="shared" si="6"/>
        <v>21</v>
      </c>
      <c r="R93" s="58">
        <f t="shared" si="6"/>
        <v>19</v>
      </c>
      <c r="S93" s="58">
        <f t="shared" si="6"/>
        <v>2</v>
      </c>
      <c r="T93" s="58">
        <f t="shared" si="4"/>
        <v>-408</v>
      </c>
      <c r="U93" s="58">
        <f t="shared" si="4"/>
        <v>-264</v>
      </c>
      <c r="V93" s="58">
        <f t="shared" si="4"/>
        <v>-144</v>
      </c>
    </row>
    <row r="94" spans="1:22" ht="13.5">
      <c r="A94" s="59" t="s">
        <v>180</v>
      </c>
      <c r="B94" s="57"/>
      <c r="C94" s="57"/>
      <c r="D94" s="57"/>
      <c r="E94" s="57">
        <v>514</v>
      </c>
      <c r="F94" s="57">
        <v>335</v>
      </c>
      <c r="G94" s="57">
        <v>179</v>
      </c>
      <c r="H94" s="57">
        <f t="shared" si="5"/>
        <v>-514</v>
      </c>
      <c r="I94" s="57">
        <f t="shared" si="5"/>
        <v>-335</v>
      </c>
      <c r="J94" s="57">
        <f t="shared" si="5"/>
        <v>-179</v>
      </c>
      <c r="K94" s="57">
        <v>89</v>
      </c>
      <c r="L94" s="57">
        <v>40</v>
      </c>
      <c r="M94" s="57">
        <v>49</v>
      </c>
      <c r="N94" s="57">
        <v>100</v>
      </c>
      <c r="O94" s="57">
        <v>40</v>
      </c>
      <c r="P94" s="57">
        <v>60</v>
      </c>
      <c r="Q94" s="58">
        <f t="shared" si="6"/>
        <v>-11</v>
      </c>
      <c r="R94" s="58">
        <f t="shared" si="6"/>
        <v>0</v>
      </c>
      <c r="S94" s="58">
        <f t="shared" si="6"/>
        <v>-11</v>
      </c>
      <c r="T94" s="58">
        <f t="shared" si="4"/>
        <v>-525</v>
      </c>
      <c r="U94" s="58">
        <f t="shared" si="4"/>
        <v>-335</v>
      </c>
      <c r="V94" s="58">
        <f t="shared" si="4"/>
        <v>-190</v>
      </c>
    </row>
    <row r="95" spans="1:22" ht="13.5">
      <c r="A95" s="61" t="s">
        <v>181</v>
      </c>
      <c r="B95" s="62"/>
      <c r="C95" s="62"/>
      <c r="D95" s="62"/>
      <c r="E95" s="62">
        <v>2000</v>
      </c>
      <c r="F95" s="62">
        <v>1319</v>
      </c>
      <c r="G95" s="62">
        <v>681</v>
      </c>
      <c r="H95" s="62">
        <f t="shared" si="5"/>
        <v>-2000</v>
      </c>
      <c r="I95" s="62">
        <f t="shared" si="5"/>
        <v>-1319</v>
      </c>
      <c r="J95" s="62">
        <f t="shared" si="5"/>
        <v>-681</v>
      </c>
      <c r="K95" s="62">
        <v>603</v>
      </c>
      <c r="L95" s="62">
        <v>268</v>
      </c>
      <c r="M95" s="62">
        <v>335</v>
      </c>
      <c r="N95" s="62">
        <v>604</v>
      </c>
      <c r="O95" s="62">
        <v>242</v>
      </c>
      <c r="P95" s="62">
        <v>362</v>
      </c>
      <c r="Q95" s="63">
        <f t="shared" si="6"/>
        <v>-1</v>
      </c>
      <c r="R95" s="63">
        <f t="shared" si="6"/>
        <v>26</v>
      </c>
      <c r="S95" s="63">
        <f t="shared" si="6"/>
        <v>-27</v>
      </c>
      <c r="T95" s="63">
        <f t="shared" si="4"/>
        <v>-2001</v>
      </c>
      <c r="U95" s="63">
        <f t="shared" si="4"/>
        <v>-1293</v>
      </c>
      <c r="V95" s="63">
        <f t="shared" si="4"/>
        <v>-708</v>
      </c>
    </row>
    <row r="96" spans="1:22" ht="13.5">
      <c r="A96" s="59" t="s">
        <v>182</v>
      </c>
      <c r="B96" s="57"/>
      <c r="C96" s="57"/>
      <c r="D96" s="57"/>
      <c r="E96" s="57">
        <v>486</v>
      </c>
      <c r="F96" s="57">
        <v>303</v>
      </c>
      <c r="G96" s="57">
        <v>183</v>
      </c>
      <c r="H96" s="57">
        <f t="shared" si="5"/>
        <v>-486</v>
      </c>
      <c r="I96" s="57">
        <f t="shared" si="5"/>
        <v>-303</v>
      </c>
      <c r="J96" s="57">
        <f t="shared" si="5"/>
        <v>-183</v>
      </c>
      <c r="K96" s="57">
        <v>95</v>
      </c>
      <c r="L96" s="57">
        <v>39</v>
      </c>
      <c r="M96" s="57">
        <v>56</v>
      </c>
      <c r="N96" s="57">
        <v>85</v>
      </c>
      <c r="O96" s="57">
        <v>38</v>
      </c>
      <c r="P96" s="57">
        <v>47</v>
      </c>
      <c r="Q96" s="58">
        <f t="shared" si="6"/>
        <v>10</v>
      </c>
      <c r="R96" s="58">
        <f t="shared" si="6"/>
        <v>1</v>
      </c>
      <c r="S96" s="58">
        <f t="shared" si="6"/>
        <v>9</v>
      </c>
      <c r="T96" s="58">
        <f t="shared" si="4"/>
        <v>-476</v>
      </c>
      <c r="U96" s="58">
        <f t="shared" si="4"/>
        <v>-302</v>
      </c>
      <c r="V96" s="58">
        <f t="shared" si="4"/>
        <v>-174</v>
      </c>
    </row>
    <row r="97" spans="1:22" ht="13.5">
      <c r="A97" s="59" t="s">
        <v>183</v>
      </c>
      <c r="B97" s="57"/>
      <c r="C97" s="57"/>
      <c r="D97" s="57"/>
      <c r="E97" s="57">
        <v>495</v>
      </c>
      <c r="F97" s="57">
        <v>304</v>
      </c>
      <c r="G97" s="57">
        <v>191</v>
      </c>
      <c r="H97" s="57">
        <f t="shared" si="5"/>
        <v>-495</v>
      </c>
      <c r="I97" s="57">
        <f t="shared" si="5"/>
        <v>-304</v>
      </c>
      <c r="J97" s="57">
        <f t="shared" si="5"/>
        <v>-191</v>
      </c>
      <c r="K97" s="57">
        <v>92</v>
      </c>
      <c r="L97" s="57">
        <v>33</v>
      </c>
      <c r="M97" s="57">
        <v>59</v>
      </c>
      <c r="N97" s="57">
        <v>96</v>
      </c>
      <c r="O97" s="57">
        <v>36</v>
      </c>
      <c r="P97" s="57">
        <v>60</v>
      </c>
      <c r="Q97" s="58">
        <f t="shared" si="6"/>
        <v>-4</v>
      </c>
      <c r="R97" s="58">
        <f t="shared" si="6"/>
        <v>-3</v>
      </c>
      <c r="S97" s="58">
        <f t="shared" si="6"/>
        <v>-1</v>
      </c>
      <c r="T97" s="58">
        <f t="shared" si="4"/>
        <v>-499</v>
      </c>
      <c r="U97" s="58">
        <f t="shared" si="4"/>
        <v>-307</v>
      </c>
      <c r="V97" s="58">
        <f t="shared" si="4"/>
        <v>-192</v>
      </c>
    </row>
    <row r="98" spans="1:22" ht="13.5">
      <c r="A98" s="59" t="s">
        <v>184</v>
      </c>
      <c r="B98" s="57"/>
      <c r="C98" s="57"/>
      <c r="D98" s="57"/>
      <c r="E98" s="57">
        <v>567</v>
      </c>
      <c r="F98" s="57">
        <v>368</v>
      </c>
      <c r="G98" s="57">
        <v>199</v>
      </c>
      <c r="H98" s="57">
        <f t="shared" si="5"/>
        <v>-567</v>
      </c>
      <c r="I98" s="57">
        <f t="shared" si="5"/>
        <v>-368</v>
      </c>
      <c r="J98" s="57">
        <f t="shared" si="5"/>
        <v>-199</v>
      </c>
      <c r="K98" s="57">
        <v>83</v>
      </c>
      <c r="L98" s="57">
        <v>29</v>
      </c>
      <c r="M98" s="57">
        <v>54</v>
      </c>
      <c r="N98" s="57">
        <v>85</v>
      </c>
      <c r="O98" s="57">
        <v>23</v>
      </c>
      <c r="P98" s="57">
        <v>62</v>
      </c>
      <c r="Q98" s="58">
        <f t="shared" si="6"/>
        <v>-2</v>
      </c>
      <c r="R98" s="58">
        <f t="shared" si="6"/>
        <v>6</v>
      </c>
      <c r="S98" s="58">
        <f t="shared" si="6"/>
        <v>-8</v>
      </c>
      <c r="T98" s="58">
        <f t="shared" si="4"/>
        <v>-569</v>
      </c>
      <c r="U98" s="58">
        <f t="shared" si="4"/>
        <v>-362</v>
      </c>
      <c r="V98" s="58">
        <f t="shared" si="4"/>
        <v>-207</v>
      </c>
    </row>
    <row r="99" spans="1:22" ht="13.5">
      <c r="A99" s="59" t="s">
        <v>185</v>
      </c>
      <c r="B99" s="57"/>
      <c r="C99" s="57"/>
      <c r="D99" s="57"/>
      <c r="E99" s="57">
        <v>547</v>
      </c>
      <c r="F99" s="57">
        <v>331</v>
      </c>
      <c r="G99" s="57">
        <v>216</v>
      </c>
      <c r="H99" s="57">
        <f t="shared" si="5"/>
        <v>-547</v>
      </c>
      <c r="I99" s="57">
        <f t="shared" si="5"/>
        <v>-331</v>
      </c>
      <c r="J99" s="57">
        <f t="shared" si="5"/>
        <v>-216</v>
      </c>
      <c r="K99" s="57">
        <v>85</v>
      </c>
      <c r="L99" s="57">
        <v>28</v>
      </c>
      <c r="M99" s="57">
        <v>57</v>
      </c>
      <c r="N99" s="57">
        <v>79</v>
      </c>
      <c r="O99" s="57">
        <v>32</v>
      </c>
      <c r="P99" s="57">
        <v>47</v>
      </c>
      <c r="Q99" s="58">
        <f t="shared" si="6"/>
        <v>6</v>
      </c>
      <c r="R99" s="58">
        <f t="shared" si="6"/>
        <v>-4</v>
      </c>
      <c r="S99" s="58">
        <f t="shared" si="6"/>
        <v>10</v>
      </c>
      <c r="T99" s="58">
        <f t="shared" si="4"/>
        <v>-541</v>
      </c>
      <c r="U99" s="58">
        <f t="shared" si="4"/>
        <v>-335</v>
      </c>
      <c r="V99" s="58">
        <f t="shared" si="4"/>
        <v>-206</v>
      </c>
    </row>
    <row r="100" spans="1:22" ht="13.5">
      <c r="A100" s="59" t="s">
        <v>186</v>
      </c>
      <c r="B100" s="57"/>
      <c r="C100" s="57"/>
      <c r="D100" s="57"/>
      <c r="E100" s="57">
        <v>605</v>
      </c>
      <c r="F100" s="57">
        <v>373</v>
      </c>
      <c r="G100" s="57">
        <v>232</v>
      </c>
      <c r="H100" s="57">
        <f t="shared" si="5"/>
        <v>-605</v>
      </c>
      <c r="I100" s="57">
        <f t="shared" si="5"/>
        <v>-373</v>
      </c>
      <c r="J100" s="57">
        <f t="shared" si="5"/>
        <v>-232</v>
      </c>
      <c r="K100" s="57">
        <v>103</v>
      </c>
      <c r="L100" s="57">
        <v>26</v>
      </c>
      <c r="M100" s="57">
        <v>77</v>
      </c>
      <c r="N100" s="57">
        <v>115</v>
      </c>
      <c r="O100" s="57">
        <v>32</v>
      </c>
      <c r="P100" s="57">
        <v>83</v>
      </c>
      <c r="Q100" s="58">
        <f t="shared" si="6"/>
        <v>-12</v>
      </c>
      <c r="R100" s="58">
        <f t="shared" si="6"/>
        <v>-6</v>
      </c>
      <c r="S100" s="58">
        <f t="shared" si="6"/>
        <v>-6</v>
      </c>
      <c r="T100" s="58">
        <f t="shared" si="4"/>
        <v>-617</v>
      </c>
      <c r="U100" s="58">
        <f t="shared" si="4"/>
        <v>-379</v>
      </c>
      <c r="V100" s="58">
        <f t="shared" si="4"/>
        <v>-238</v>
      </c>
    </row>
    <row r="101" spans="1:22" ht="13.5">
      <c r="A101" s="61" t="s">
        <v>187</v>
      </c>
      <c r="B101" s="62"/>
      <c r="C101" s="62"/>
      <c r="D101" s="62"/>
      <c r="E101" s="62">
        <v>2700</v>
      </c>
      <c r="F101" s="62">
        <v>1679</v>
      </c>
      <c r="G101" s="62">
        <v>1021</v>
      </c>
      <c r="H101" s="62">
        <f t="shared" si="5"/>
        <v>-2700</v>
      </c>
      <c r="I101" s="62">
        <f t="shared" si="5"/>
        <v>-1679</v>
      </c>
      <c r="J101" s="62">
        <f t="shared" si="5"/>
        <v>-1021</v>
      </c>
      <c r="K101" s="62">
        <v>458</v>
      </c>
      <c r="L101" s="62">
        <v>155</v>
      </c>
      <c r="M101" s="62">
        <v>303</v>
      </c>
      <c r="N101" s="62">
        <v>460</v>
      </c>
      <c r="O101" s="62">
        <v>161</v>
      </c>
      <c r="P101" s="62">
        <v>299</v>
      </c>
      <c r="Q101" s="63">
        <f t="shared" si="6"/>
        <v>-2</v>
      </c>
      <c r="R101" s="63">
        <f t="shared" si="6"/>
        <v>-6</v>
      </c>
      <c r="S101" s="63">
        <f t="shared" si="6"/>
        <v>4</v>
      </c>
      <c r="T101" s="63">
        <f t="shared" si="4"/>
        <v>-2702</v>
      </c>
      <c r="U101" s="63">
        <f t="shared" si="4"/>
        <v>-1685</v>
      </c>
      <c r="V101" s="63">
        <f t="shared" si="4"/>
        <v>-1017</v>
      </c>
    </row>
    <row r="102" spans="1:22" ht="13.5">
      <c r="A102" s="59" t="s">
        <v>188</v>
      </c>
      <c r="B102" s="57"/>
      <c r="C102" s="57"/>
      <c r="D102" s="57"/>
      <c r="E102" s="57">
        <v>642</v>
      </c>
      <c r="F102" s="57">
        <v>379</v>
      </c>
      <c r="G102" s="57">
        <v>263</v>
      </c>
      <c r="H102" s="57">
        <f t="shared" si="5"/>
        <v>-642</v>
      </c>
      <c r="I102" s="57">
        <f t="shared" si="5"/>
        <v>-379</v>
      </c>
      <c r="J102" s="57">
        <f t="shared" si="5"/>
        <v>-263</v>
      </c>
      <c r="K102" s="57">
        <v>89</v>
      </c>
      <c r="L102" s="57">
        <v>30</v>
      </c>
      <c r="M102" s="57">
        <v>59</v>
      </c>
      <c r="N102" s="57">
        <v>99</v>
      </c>
      <c r="O102" s="57">
        <v>35</v>
      </c>
      <c r="P102" s="57">
        <v>64</v>
      </c>
      <c r="Q102" s="58">
        <f t="shared" si="6"/>
        <v>-10</v>
      </c>
      <c r="R102" s="58">
        <f t="shared" si="6"/>
        <v>-5</v>
      </c>
      <c r="S102" s="58">
        <f t="shared" si="6"/>
        <v>-5</v>
      </c>
      <c r="T102" s="58">
        <f aca="true" t="shared" si="7" ref="T102:V109">Q102+H102</f>
        <v>-652</v>
      </c>
      <c r="U102" s="58">
        <f t="shared" si="7"/>
        <v>-384</v>
      </c>
      <c r="V102" s="58">
        <f t="shared" si="7"/>
        <v>-268</v>
      </c>
    </row>
    <row r="103" spans="1:22" ht="13.5">
      <c r="A103" s="59" t="s">
        <v>189</v>
      </c>
      <c r="B103" s="57"/>
      <c r="C103" s="57"/>
      <c r="D103" s="57"/>
      <c r="E103" s="57">
        <v>593</v>
      </c>
      <c r="F103" s="57">
        <v>329</v>
      </c>
      <c r="G103" s="57">
        <v>264</v>
      </c>
      <c r="H103" s="57">
        <f t="shared" si="5"/>
        <v>-593</v>
      </c>
      <c r="I103" s="57">
        <f t="shared" si="5"/>
        <v>-329</v>
      </c>
      <c r="J103" s="57">
        <f t="shared" si="5"/>
        <v>-264</v>
      </c>
      <c r="K103" s="57">
        <v>77</v>
      </c>
      <c r="L103" s="57">
        <v>18</v>
      </c>
      <c r="M103" s="57">
        <v>59</v>
      </c>
      <c r="N103" s="57">
        <v>79</v>
      </c>
      <c r="O103" s="57">
        <v>17</v>
      </c>
      <c r="P103" s="57">
        <v>62</v>
      </c>
      <c r="Q103" s="58">
        <f t="shared" si="6"/>
        <v>-2</v>
      </c>
      <c r="R103" s="58">
        <f t="shared" si="6"/>
        <v>1</v>
      </c>
      <c r="S103" s="58">
        <f t="shared" si="6"/>
        <v>-3</v>
      </c>
      <c r="T103" s="58">
        <f t="shared" si="7"/>
        <v>-595</v>
      </c>
      <c r="U103" s="58">
        <f t="shared" si="7"/>
        <v>-328</v>
      </c>
      <c r="V103" s="58">
        <f t="shared" si="7"/>
        <v>-267</v>
      </c>
    </row>
    <row r="104" spans="1:22" ht="13.5">
      <c r="A104" s="59" t="s">
        <v>190</v>
      </c>
      <c r="B104" s="57"/>
      <c r="C104" s="57"/>
      <c r="D104" s="57"/>
      <c r="E104" s="57">
        <v>588</v>
      </c>
      <c r="F104" s="57">
        <v>298</v>
      </c>
      <c r="G104" s="57">
        <v>290</v>
      </c>
      <c r="H104" s="57">
        <f t="shared" si="5"/>
        <v>-588</v>
      </c>
      <c r="I104" s="57">
        <f t="shared" si="5"/>
        <v>-298</v>
      </c>
      <c r="J104" s="57">
        <f t="shared" si="5"/>
        <v>-290</v>
      </c>
      <c r="K104" s="57">
        <v>92</v>
      </c>
      <c r="L104" s="57">
        <v>26</v>
      </c>
      <c r="M104" s="57">
        <v>66</v>
      </c>
      <c r="N104" s="57">
        <v>86</v>
      </c>
      <c r="O104" s="57">
        <v>25</v>
      </c>
      <c r="P104" s="57">
        <v>61</v>
      </c>
      <c r="Q104" s="58">
        <f t="shared" si="6"/>
        <v>6</v>
      </c>
      <c r="R104" s="58">
        <f t="shared" si="6"/>
        <v>1</v>
      </c>
      <c r="S104" s="58">
        <f t="shared" si="6"/>
        <v>5</v>
      </c>
      <c r="T104" s="58">
        <f t="shared" si="7"/>
        <v>-582</v>
      </c>
      <c r="U104" s="58">
        <f t="shared" si="7"/>
        <v>-297</v>
      </c>
      <c r="V104" s="58">
        <f t="shared" si="7"/>
        <v>-285</v>
      </c>
    </row>
    <row r="105" spans="1:22" ht="13.5">
      <c r="A105" s="59" t="s">
        <v>191</v>
      </c>
      <c r="B105" s="57"/>
      <c r="C105" s="57"/>
      <c r="D105" s="57"/>
      <c r="E105" s="57">
        <v>559</v>
      </c>
      <c r="F105" s="57">
        <v>294</v>
      </c>
      <c r="G105" s="57">
        <v>265</v>
      </c>
      <c r="H105" s="57">
        <f t="shared" si="5"/>
        <v>-559</v>
      </c>
      <c r="I105" s="57">
        <f t="shared" si="5"/>
        <v>-294</v>
      </c>
      <c r="J105" s="57">
        <f t="shared" si="5"/>
        <v>-265</v>
      </c>
      <c r="K105" s="57">
        <v>73</v>
      </c>
      <c r="L105" s="57">
        <v>20</v>
      </c>
      <c r="M105" s="57">
        <v>53</v>
      </c>
      <c r="N105" s="57">
        <v>75</v>
      </c>
      <c r="O105" s="57">
        <v>19</v>
      </c>
      <c r="P105" s="57">
        <v>56</v>
      </c>
      <c r="Q105" s="58">
        <f t="shared" si="6"/>
        <v>-2</v>
      </c>
      <c r="R105" s="58">
        <f t="shared" si="6"/>
        <v>1</v>
      </c>
      <c r="S105" s="58">
        <f t="shared" si="6"/>
        <v>-3</v>
      </c>
      <c r="T105" s="58">
        <f t="shared" si="7"/>
        <v>-561</v>
      </c>
      <c r="U105" s="58">
        <f t="shared" si="7"/>
        <v>-293</v>
      </c>
      <c r="V105" s="58">
        <f t="shared" si="7"/>
        <v>-268</v>
      </c>
    </row>
    <row r="106" spans="1:22" ht="13.5">
      <c r="A106" s="59" t="s">
        <v>192</v>
      </c>
      <c r="B106" s="57"/>
      <c r="C106" s="57"/>
      <c r="D106" s="57"/>
      <c r="E106" s="57">
        <v>602</v>
      </c>
      <c r="F106" s="57">
        <v>291</v>
      </c>
      <c r="G106" s="57">
        <v>311</v>
      </c>
      <c r="H106" s="57">
        <f t="shared" si="5"/>
        <v>-602</v>
      </c>
      <c r="I106" s="57">
        <f t="shared" si="5"/>
        <v>-291</v>
      </c>
      <c r="J106" s="57">
        <f t="shared" si="5"/>
        <v>-311</v>
      </c>
      <c r="K106" s="57">
        <v>81</v>
      </c>
      <c r="L106" s="57">
        <v>13</v>
      </c>
      <c r="M106" s="57">
        <v>68</v>
      </c>
      <c r="N106" s="57">
        <v>97</v>
      </c>
      <c r="O106" s="57">
        <v>17</v>
      </c>
      <c r="P106" s="57">
        <v>80</v>
      </c>
      <c r="Q106" s="58">
        <f t="shared" si="6"/>
        <v>-16</v>
      </c>
      <c r="R106" s="58">
        <f t="shared" si="6"/>
        <v>-4</v>
      </c>
      <c r="S106" s="58">
        <f t="shared" si="6"/>
        <v>-12</v>
      </c>
      <c r="T106" s="58">
        <f t="shared" si="7"/>
        <v>-618</v>
      </c>
      <c r="U106" s="58">
        <f t="shared" si="7"/>
        <v>-295</v>
      </c>
      <c r="V106" s="58">
        <f t="shared" si="7"/>
        <v>-323</v>
      </c>
    </row>
    <row r="107" spans="1:22" ht="13.5">
      <c r="A107" s="61" t="s">
        <v>193</v>
      </c>
      <c r="B107" s="62"/>
      <c r="C107" s="62"/>
      <c r="D107" s="62"/>
      <c r="E107" s="62">
        <v>2984</v>
      </c>
      <c r="F107" s="62">
        <v>1591</v>
      </c>
      <c r="G107" s="62">
        <v>1393</v>
      </c>
      <c r="H107" s="62">
        <f t="shared" si="5"/>
        <v>-2984</v>
      </c>
      <c r="I107" s="62">
        <f t="shared" si="5"/>
        <v>-1591</v>
      </c>
      <c r="J107" s="62">
        <f t="shared" si="5"/>
        <v>-1393</v>
      </c>
      <c r="K107" s="62">
        <v>412</v>
      </c>
      <c r="L107" s="62">
        <v>107</v>
      </c>
      <c r="M107" s="62">
        <v>305</v>
      </c>
      <c r="N107" s="62">
        <v>436</v>
      </c>
      <c r="O107" s="62">
        <v>113</v>
      </c>
      <c r="P107" s="62">
        <v>323</v>
      </c>
      <c r="Q107" s="63">
        <f t="shared" si="6"/>
        <v>-24</v>
      </c>
      <c r="R107" s="63">
        <f t="shared" si="6"/>
        <v>-6</v>
      </c>
      <c r="S107" s="63">
        <f t="shared" si="6"/>
        <v>-18</v>
      </c>
      <c r="T107" s="63">
        <f t="shared" si="7"/>
        <v>-3008</v>
      </c>
      <c r="U107" s="63">
        <f t="shared" si="7"/>
        <v>-1597</v>
      </c>
      <c r="V107" s="63">
        <f t="shared" si="7"/>
        <v>-1411</v>
      </c>
    </row>
    <row r="108" spans="1:22" ht="13.5">
      <c r="A108" s="64" t="s">
        <v>194</v>
      </c>
      <c r="B108" s="65"/>
      <c r="C108" s="65"/>
      <c r="D108" s="65"/>
      <c r="E108" s="65">
        <v>6424</v>
      </c>
      <c r="F108" s="65">
        <v>2419</v>
      </c>
      <c r="G108" s="65">
        <v>4005</v>
      </c>
      <c r="H108" s="65">
        <f t="shared" si="5"/>
        <v>-6424</v>
      </c>
      <c r="I108" s="65">
        <f t="shared" si="5"/>
        <v>-2419</v>
      </c>
      <c r="J108" s="65">
        <f t="shared" si="5"/>
        <v>-4005</v>
      </c>
      <c r="K108" s="65">
        <v>549</v>
      </c>
      <c r="L108" s="65">
        <v>130</v>
      </c>
      <c r="M108" s="65">
        <v>419</v>
      </c>
      <c r="N108" s="65">
        <v>514</v>
      </c>
      <c r="O108" s="65">
        <v>125</v>
      </c>
      <c r="P108" s="65">
        <v>389</v>
      </c>
      <c r="Q108" s="66">
        <f t="shared" si="6"/>
        <v>35</v>
      </c>
      <c r="R108" s="66">
        <f t="shared" si="6"/>
        <v>5</v>
      </c>
      <c r="S108" s="66">
        <f t="shared" si="6"/>
        <v>30</v>
      </c>
      <c r="T108" s="66">
        <f t="shared" si="7"/>
        <v>-6389</v>
      </c>
      <c r="U108" s="66">
        <f t="shared" si="7"/>
        <v>-2414</v>
      </c>
      <c r="V108" s="66">
        <f t="shared" si="7"/>
        <v>-3975</v>
      </c>
    </row>
    <row r="109" spans="1:22" ht="14.25" thickBot="1">
      <c r="A109" s="67" t="s">
        <v>195</v>
      </c>
      <c r="B109" s="68">
        <v>18339</v>
      </c>
      <c r="C109" s="68">
        <v>9320</v>
      </c>
      <c r="D109" s="68">
        <f>B109-C109</f>
        <v>9019</v>
      </c>
      <c r="E109" s="68">
        <v>18223</v>
      </c>
      <c r="F109" s="68">
        <v>9743</v>
      </c>
      <c r="G109" s="68">
        <v>8480</v>
      </c>
      <c r="H109" s="68">
        <f t="shared" si="5"/>
        <v>116</v>
      </c>
      <c r="I109" s="68">
        <f t="shared" si="5"/>
        <v>-423</v>
      </c>
      <c r="J109" s="68">
        <f t="shared" si="5"/>
        <v>539</v>
      </c>
      <c r="K109" s="68">
        <v>89698</v>
      </c>
      <c r="L109" s="68">
        <v>44864</v>
      </c>
      <c r="M109" s="68">
        <v>44834</v>
      </c>
      <c r="N109" s="68">
        <v>90059</v>
      </c>
      <c r="O109" s="68">
        <v>44820</v>
      </c>
      <c r="P109" s="68">
        <v>45239</v>
      </c>
      <c r="Q109" s="69">
        <f t="shared" si="6"/>
        <v>-361</v>
      </c>
      <c r="R109" s="69">
        <f t="shared" si="6"/>
        <v>44</v>
      </c>
      <c r="S109" s="69">
        <f t="shared" si="6"/>
        <v>-405</v>
      </c>
      <c r="T109" s="69">
        <f t="shared" si="7"/>
        <v>-245</v>
      </c>
      <c r="U109" s="69">
        <f t="shared" si="7"/>
        <v>-379</v>
      </c>
      <c r="V109" s="69">
        <f t="shared" si="7"/>
        <v>134</v>
      </c>
    </row>
    <row r="110" spans="1:22" ht="13.5">
      <c r="A110" s="70" t="s">
        <v>196</v>
      </c>
      <c r="B110" s="71"/>
      <c r="C110" s="71"/>
      <c r="D110" s="71"/>
      <c r="E110" s="71"/>
      <c r="F110" s="71"/>
      <c r="G110" s="71"/>
      <c r="H110" s="71"/>
      <c r="I110" s="71"/>
      <c r="J110" s="71"/>
      <c r="K110" s="72" t="s">
        <v>197</v>
      </c>
      <c r="L110" s="71"/>
      <c r="M110" s="71"/>
      <c r="N110" s="71"/>
      <c r="O110" s="71"/>
      <c r="P110" s="71"/>
      <c r="Q110" s="46"/>
      <c r="R110" s="46"/>
      <c r="S110" s="46"/>
      <c r="T110" s="46"/>
      <c r="U110" s="46"/>
      <c r="V110" s="46"/>
    </row>
    <row r="111" spans="1:22" ht="13.5">
      <c r="A111" s="73" t="s">
        <v>198</v>
      </c>
      <c r="B111" s="74"/>
      <c r="C111" s="74"/>
      <c r="D111" s="74"/>
      <c r="E111" s="74"/>
      <c r="F111" s="74"/>
      <c r="G111" s="74"/>
      <c r="H111" s="74"/>
      <c r="I111" s="74"/>
      <c r="J111" s="74"/>
      <c r="K111" s="74"/>
      <c r="L111" s="74"/>
      <c r="M111" s="74"/>
      <c r="N111" s="74"/>
      <c r="O111" s="74"/>
      <c r="P111" s="74"/>
      <c r="Q111" s="75"/>
      <c r="R111" s="75"/>
      <c r="S111" s="75"/>
      <c r="T111" s="75"/>
      <c r="U111" s="75"/>
      <c r="V111" s="75"/>
    </row>
    <row r="112" spans="1:22" ht="13.5">
      <c r="A112" s="76" t="s">
        <v>199</v>
      </c>
      <c r="B112" s="77"/>
      <c r="C112" s="77"/>
      <c r="D112" s="77"/>
      <c r="E112" s="77"/>
      <c r="F112" s="77"/>
      <c r="G112" s="77"/>
      <c r="H112" s="77"/>
      <c r="I112" s="77"/>
      <c r="J112" s="77"/>
      <c r="K112" s="77"/>
      <c r="L112" s="77"/>
      <c r="M112" s="77"/>
      <c r="N112" s="77"/>
      <c r="O112" s="77"/>
      <c r="P112" s="77"/>
      <c r="Q112" s="58"/>
      <c r="R112" s="58"/>
      <c r="S112" s="58"/>
      <c r="T112" s="58"/>
      <c r="U112" s="58"/>
      <c r="V112" s="58"/>
    </row>
  </sheetData>
  <sheetProtection/>
  <mergeCells count="7">
    <mergeCell ref="T3:V4"/>
    <mergeCell ref="B4:B5"/>
    <mergeCell ref="E4:E5"/>
    <mergeCell ref="H4:H5"/>
    <mergeCell ref="K4:K5"/>
    <mergeCell ref="N4:N5"/>
    <mergeCell ref="Q4:Q5"/>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67"/>
  <sheetViews>
    <sheetView zoomScalePageLayoutView="0" workbookViewId="0" topLeftCell="A1">
      <selection activeCell="A1" sqref="A1"/>
    </sheetView>
  </sheetViews>
  <sheetFormatPr defaultColWidth="9.00390625" defaultRowHeight="13.5"/>
  <cols>
    <col min="1" max="1" width="9.25390625" style="0" customWidth="1"/>
    <col min="2" max="2" width="7.75390625" style="0" bestFit="1" customWidth="1"/>
    <col min="3" max="4" width="8.50390625" style="0" bestFit="1" customWidth="1"/>
    <col min="5" max="5" width="7.75390625" style="0" bestFit="1" customWidth="1"/>
    <col min="6" max="7" width="8.50390625" style="0" bestFit="1" customWidth="1"/>
    <col min="8" max="8" width="7.125" style="0" customWidth="1"/>
    <col min="9" max="9" width="3.125" style="0" customWidth="1"/>
    <col min="10" max="10" width="7.125" style="0" customWidth="1"/>
    <col min="11" max="11" width="3.125" style="0" customWidth="1"/>
    <col min="12" max="12" width="6.625" style="0" customWidth="1"/>
    <col min="13" max="13" width="9.25390625" style="0" customWidth="1"/>
  </cols>
  <sheetData>
    <row r="1" spans="1:13" ht="15">
      <c r="A1" s="78" t="s">
        <v>200</v>
      </c>
      <c r="B1" s="79"/>
      <c r="C1" s="79"/>
      <c r="D1" s="79"/>
      <c r="E1" s="79"/>
      <c r="F1" s="79"/>
      <c r="G1" s="79"/>
      <c r="H1" s="79"/>
      <c r="I1" s="79"/>
      <c r="J1" s="79"/>
      <c r="K1" s="79"/>
      <c r="L1" s="79"/>
      <c r="M1" s="79"/>
    </row>
    <row r="2" spans="1:13" ht="14.25" thickBot="1">
      <c r="A2" s="80"/>
      <c r="B2" s="80"/>
      <c r="C2" s="80"/>
      <c r="D2" s="80"/>
      <c r="E2" s="80"/>
      <c r="F2" s="80"/>
      <c r="G2" s="80"/>
      <c r="H2" s="80"/>
      <c r="I2" s="80"/>
      <c r="J2" s="80"/>
      <c r="K2" s="80"/>
      <c r="L2" s="80" t="s">
        <v>201</v>
      </c>
      <c r="M2" s="80"/>
    </row>
    <row r="3" spans="1:13" ht="14.25" thickTop="1">
      <c r="A3" s="81"/>
      <c r="B3" s="82"/>
      <c r="C3" s="83"/>
      <c r="D3" s="84" t="s">
        <v>202</v>
      </c>
      <c r="E3" s="85"/>
      <c r="F3" s="86"/>
      <c r="G3" s="86"/>
      <c r="H3" s="87"/>
      <c r="I3" s="351" t="s">
        <v>203</v>
      </c>
      <c r="J3" s="352"/>
      <c r="K3" s="89"/>
      <c r="L3" s="90"/>
      <c r="M3" s="91" t="s">
        <v>204</v>
      </c>
    </row>
    <row r="4" spans="1:13" ht="13.5">
      <c r="A4" s="92" t="s">
        <v>205</v>
      </c>
      <c r="B4" s="93"/>
      <c r="C4" s="94" t="s">
        <v>206</v>
      </c>
      <c r="D4" s="94"/>
      <c r="E4" s="93"/>
      <c r="F4" s="94" t="s">
        <v>207</v>
      </c>
      <c r="G4" s="95"/>
      <c r="H4" s="97"/>
      <c r="I4" s="353" t="s">
        <v>208</v>
      </c>
      <c r="J4" s="354"/>
      <c r="K4" s="353" t="s">
        <v>209</v>
      </c>
      <c r="L4" s="355"/>
      <c r="M4" s="98" t="s">
        <v>210</v>
      </c>
    </row>
    <row r="5" spans="1:13" ht="13.5">
      <c r="A5" s="99"/>
      <c r="B5" s="101" t="s">
        <v>211</v>
      </c>
      <c r="C5" s="102" t="s">
        <v>85</v>
      </c>
      <c r="D5" s="102" t="s">
        <v>212</v>
      </c>
      <c r="E5" s="101" t="s">
        <v>211</v>
      </c>
      <c r="F5" s="102" t="s">
        <v>86</v>
      </c>
      <c r="G5" s="103" t="s">
        <v>212</v>
      </c>
      <c r="H5" s="105" t="s">
        <v>84</v>
      </c>
      <c r="I5" s="356" t="s">
        <v>213</v>
      </c>
      <c r="J5" s="357"/>
      <c r="K5" s="106"/>
      <c r="L5" s="107"/>
      <c r="M5" s="108" t="s">
        <v>214</v>
      </c>
    </row>
    <row r="6" spans="1:13" ht="13.5">
      <c r="A6" s="109" t="s">
        <v>215</v>
      </c>
      <c r="B6" s="110">
        <v>6998</v>
      </c>
      <c r="C6" s="110">
        <v>28769</v>
      </c>
      <c r="D6" s="110">
        <v>35767</v>
      </c>
      <c r="E6" s="110">
        <v>6053</v>
      </c>
      <c r="F6" s="110">
        <v>24574</v>
      </c>
      <c r="G6" s="110">
        <v>30627</v>
      </c>
      <c r="H6" s="110">
        <v>5140</v>
      </c>
      <c r="I6" s="110"/>
      <c r="J6" s="110">
        <v>1990</v>
      </c>
      <c r="K6" s="110"/>
      <c r="L6" s="110">
        <v>7130</v>
      </c>
      <c r="M6" s="110">
        <v>713276</v>
      </c>
    </row>
    <row r="7" spans="1:13" ht="13.5">
      <c r="A7" s="109" t="s">
        <v>16</v>
      </c>
      <c r="B7" s="111">
        <v>6117</v>
      </c>
      <c r="C7" s="111">
        <v>24435</v>
      </c>
      <c r="D7" s="111">
        <v>30552</v>
      </c>
      <c r="E7" s="111">
        <v>5287</v>
      </c>
      <c r="F7" s="111">
        <v>20531</v>
      </c>
      <c r="G7" s="111">
        <v>25818</v>
      </c>
      <c r="H7" s="111">
        <v>4734</v>
      </c>
      <c r="I7" s="111"/>
      <c r="J7" s="111">
        <v>1782</v>
      </c>
      <c r="K7" s="111"/>
      <c r="L7" s="111">
        <v>6516</v>
      </c>
      <c r="M7" s="110">
        <v>596995</v>
      </c>
    </row>
    <row r="8" spans="1:13" ht="13.5">
      <c r="A8" s="112" t="s">
        <v>17</v>
      </c>
      <c r="B8" s="114">
        <v>384</v>
      </c>
      <c r="C8" s="114">
        <v>6882</v>
      </c>
      <c r="D8" s="114">
        <v>7266</v>
      </c>
      <c r="E8" s="114">
        <v>1045</v>
      </c>
      <c r="F8" s="114">
        <v>5487</v>
      </c>
      <c r="G8" s="114">
        <v>6532</v>
      </c>
      <c r="H8" s="114">
        <v>734</v>
      </c>
      <c r="I8" s="114"/>
      <c r="J8" s="114">
        <v>-111</v>
      </c>
      <c r="K8" s="114"/>
      <c r="L8" s="114">
        <v>623</v>
      </c>
      <c r="M8" s="113">
        <v>149014</v>
      </c>
    </row>
    <row r="9" spans="1:13" ht="13.5">
      <c r="A9" s="112" t="s">
        <v>18</v>
      </c>
      <c r="B9" s="114">
        <v>849</v>
      </c>
      <c r="C9" s="114">
        <v>2254</v>
      </c>
      <c r="D9" s="114">
        <v>3103</v>
      </c>
      <c r="E9" s="114">
        <v>658</v>
      </c>
      <c r="F9" s="114">
        <v>1949</v>
      </c>
      <c r="G9" s="114">
        <v>2607</v>
      </c>
      <c r="H9" s="114">
        <v>496</v>
      </c>
      <c r="I9" s="114"/>
      <c r="J9" s="114">
        <v>310</v>
      </c>
      <c r="K9" s="114"/>
      <c r="L9" s="114">
        <v>806</v>
      </c>
      <c r="M9" s="113">
        <v>53244</v>
      </c>
    </row>
    <row r="10" spans="1:13" ht="13.5">
      <c r="A10" s="112" t="s">
        <v>19</v>
      </c>
      <c r="B10" s="114">
        <v>640</v>
      </c>
      <c r="C10" s="114">
        <v>1422</v>
      </c>
      <c r="D10" s="114">
        <v>2062</v>
      </c>
      <c r="E10" s="114">
        <v>484</v>
      </c>
      <c r="F10" s="114">
        <v>1477</v>
      </c>
      <c r="G10" s="114">
        <v>1961</v>
      </c>
      <c r="H10" s="114">
        <v>101</v>
      </c>
      <c r="I10" s="114"/>
      <c r="J10" s="114">
        <v>131</v>
      </c>
      <c r="K10" s="114"/>
      <c r="L10" s="114">
        <v>232</v>
      </c>
      <c r="M10" s="113">
        <v>32165</v>
      </c>
    </row>
    <row r="11" spans="1:13" ht="13.5">
      <c r="A11" s="112" t="s">
        <v>20</v>
      </c>
      <c r="B11" s="114">
        <v>382</v>
      </c>
      <c r="C11" s="114">
        <v>1443</v>
      </c>
      <c r="D11" s="114">
        <v>1825</v>
      </c>
      <c r="E11" s="114">
        <v>218</v>
      </c>
      <c r="F11" s="114">
        <v>1034</v>
      </c>
      <c r="G11" s="114">
        <v>1252</v>
      </c>
      <c r="H11" s="114">
        <v>573</v>
      </c>
      <c r="I11" s="114"/>
      <c r="J11" s="114">
        <v>41</v>
      </c>
      <c r="K11" s="114"/>
      <c r="L11" s="114">
        <v>614</v>
      </c>
      <c r="M11" s="113">
        <v>35316</v>
      </c>
    </row>
    <row r="12" spans="1:13" ht="13.5">
      <c r="A12" s="112" t="s">
        <v>21</v>
      </c>
      <c r="B12" s="114">
        <v>428</v>
      </c>
      <c r="C12" s="114">
        <v>1184</v>
      </c>
      <c r="D12" s="114">
        <v>1612</v>
      </c>
      <c r="E12" s="114">
        <v>319</v>
      </c>
      <c r="F12" s="114">
        <v>1173</v>
      </c>
      <c r="G12" s="114">
        <v>1492</v>
      </c>
      <c r="H12" s="114">
        <v>120</v>
      </c>
      <c r="I12" s="114"/>
      <c r="J12" s="114">
        <v>36</v>
      </c>
      <c r="K12" s="114"/>
      <c r="L12" s="114">
        <v>156</v>
      </c>
      <c r="M12" s="113">
        <v>31265</v>
      </c>
    </row>
    <row r="13" spans="1:13" ht="13.5">
      <c r="A13" s="112" t="s">
        <v>22</v>
      </c>
      <c r="B13" s="114">
        <v>420</v>
      </c>
      <c r="C13" s="114">
        <v>915</v>
      </c>
      <c r="D13" s="114">
        <v>1335</v>
      </c>
      <c r="E13" s="114">
        <v>333</v>
      </c>
      <c r="F13" s="114">
        <v>718</v>
      </c>
      <c r="G13" s="114">
        <v>1051</v>
      </c>
      <c r="H13" s="114">
        <v>284</v>
      </c>
      <c r="I13" s="114"/>
      <c r="J13" s="114">
        <v>-45</v>
      </c>
      <c r="K13" s="114"/>
      <c r="L13" s="114">
        <v>239</v>
      </c>
      <c r="M13" s="113">
        <v>27521</v>
      </c>
    </row>
    <row r="14" spans="1:13" ht="13.5">
      <c r="A14" s="112" t="s">
        <v>23</v>
      </c>
      <c r="B14" s="114">
        <v>87</v>
      </c>
      <c r="C14" s="114">
        <v>187</v>
      </c>
      <c r="D14" s="114">
        <v>274</v>
      </c>
      <c r="E14" s="114">
        <v>82</v>
      </c>
      <c r="F14" s="114">
        <v>194</v>
      </c>
      <c r="G14" s="114">
        <v>276</v>
      </c>
      <c r="H14" s="114">
        <v>-2</v>
      </c>
      <c r="I14" s="114"/>
      <c r="J14" s="114">
        <v>47</v>
      </c>
      <c r="K14" s="114"/>
      <c r="L14" s="114">
        <v>45</v>
      </c>
      <c r="M14" s="113">
        <v>7519</v>
      </c>
    </row>
    <row r="15" spans="1:13" ht="13.5">
      <c r="A15" s="112" t="s">
        <v>24</v>
      </c>
      <c r="B15" s="114">
        <v>143</v>
      </c>
      <c r="C15" s="114">
        <v>620</v>
      </c>
      <c r="D15" s="114">
        <v>763</v>
      </c>
      <c r="E15" s="114">
        <v>103</v>
      </c>
      <c r="F15" s="114">
        <v>529</v>
      </c>
      <c r="G15" s="114">
        <v>632</v>
      </c>
      <c r="H15" s="114">
        <v>131</v>
      </c>
      <c r="I15" s="114"/>
      <c r="J15" s="114">
        <v>61</v>
      </c>
      <c r="K15" s="114"/>
      <c r="L15" s="114">
        <v>192</v>
      </c>
      <c r="M15" s="113">
        <v>13708</v>
      </c>
    </row>
    <row r="16" spans="1:13" ht="13.5">
      <c r="A16" s="112" t="s">
        <v>25</v>
      </c>
      <c r="B16" s="114">
        <v>245</v>
      </c>
      <c r="C16" s="114">
        <v>1012</v>
      </c>
      <c r="D16" s="114">
        <v>1257</v>
      </c>
      <c r="E16" s="114">
        <v>188</v>
      </c>
      <c r="F16" s="114">
        <v>684</v>
      </c>
      <c r="G16" s="114">
        <v>872</v>
      </c>
      <c r="H16" s="114">
        <v>385</v>
      </c>
      <c r="I16" s="114"/>
      <c r="J16" s="114">
        <v>270</v>
      </c>
      <c r="K16" s="114"/>
      <c r="L16" s="114">
        <v>655</v>
      </c>
      <c r="M16" s="113">
        <v>21726</v>
      </c>
    </row>
    <row r="17" spans="1:13" ht="13.5">
      <c r="A17" s="112" t="s">
        <v>26</v>
      </c>
      <c r="B17" s="114">
        <v>179</v>
      </c>
      <c r="C17" s="114">
        <v>531</v>
      </c>
      <c r="D17" s="114">
        <v>710</v>
      </c>
      <c r="E17" s="114">
        <v>154</v>
      </c>
      <c r="F17" s="114">
        <v>502</v>
      </c>
      <c r="G17" s="114">
        <v>656</v>
      </c>
      <c r="H17" s="114">
        <v>54</v>
      </c>
      <c r="I17" s="114"/>
      <c r="J17" s="114">
        <v>53</v>
      </c>
      <c r="K17" s="114"/>
      <c r="L17" s="114">
        <v>107</v>
      </c>
      <c r="M17" s="113">
        <v>18141</v>
      </c>
    </row>
    <row r="18" spans="1:13" ht="13.5">
      <c r="A18" s="112" t="s">
        <v>27</v>
      </c>
      <c r="B18" s="114">
        <v>183</v>
      </c>
      <c r="C18" s="114">
        <v>1024</v>
      </c>
      <c r="D18" s="114">
        <v>1207</v>
      </c>
      <c r="E18" s="114">
        <v>117</v>
      </c>
      <c r="F18" s="114">
        <v>722</v>
      </c>
      <c r="G18" s="114">
        <v>839</v>
      </c>
      <c r="H18" s="114">
        <v>368</v>
      </c>
      <c r="I18" s="114"/>
      <c r="J18" s="114">
        <v>161</v>
      </c>
      <c r="K18" s="114"/>
      <c r="L18" s="114">
        <v>529</v>
      </c>
      <c r="M18" s="113">
        <v>18116</v>
      </c>
    </row>
    <row r="19" spans="1:13" ht="13.5">
      <c r="A19" s="112" t="s">
        <v>28</v>
      </c>
      <c r="B19" s="114">
        <v>230</v>
      </c>
      <c r="C19" s="114">
        <v>678</v>
      </c>
      <c r="D19" s="114">
        <v>908</v>
      </c>
      <c r="E19" s="114">
        <v>200</v>
      </c>
      <c r="F19" s="114">
        <v>552</v>
      </c>
      <c r="G19" s="114">
        <v>752</v>
      </c>
      <c r="H19" s="114">
        <v>156</v>
      </c>
      <c r="I19" s="114"/>
      <c r="J19" s="114">
        <v>9</v>
      </c>
      <c r="K19" s="114"/>
      <c r="L19" s="114">
        <v>165</v>
      </c>
      <c r="M19" s="113">
        <v>20278</v>
      </c>
    </row>
    <row r="20" spans="1:13" ht="13.5">
      <c r="A20" s="112" t="s">
        <v>29</v>
      </c>
      <c r="B20" s="114">
        <v>682</v>
      </c>
      <c r="C20" s="114">
        <v>2076</v>
      </c>
      <c r="D20" s="114">
        <v>2758</v>
      </c>
      <c r="E20" s="114">
        <v>367</v>
      </c>
      <c r="F20" s="114">
        <v>1748</v>
      </c>
      <c r="G20" s="114">
        <v>2115</v>
      </c>
      <c r="H20" s="114">
        <v>643</v>
      </c>
      <c r="I20" s="114"/>
      <c r="J20" s="114">
        <v>244</v>
      </c>
      <c r="K20" s="114"/>
      <c r="L20" s="114">
        <v>887</v>
      </c>
      <c r="M20" s="113">
        <v>49065</v>
      </c>
    </row>
    <row r="21" spans="1:13" ht="13.5">
      <c r="A21" s="112" t="s">
        <v>30</v>
      </c>
      <c r="B21" s="114">
        <v>401</v>
      </c>
      <c r="C21" s="114">
        <v>1453</v>
      </c>
      <c r="D21" s="114">
        <v>1854</v>
      </c>
      <c r="E21" s="114">
        <v>195</v>
      </c>
      <c r="F21" s="114">
        <v>1152</v>
      </c>
      <c r="G21" s="114">
        <v>1347</v>
      </c>
      <c r="H21" s="114">
        <v>507</v>
      </c>
      <c r="I21" s="114"/>
      <c r="J21" s="114">
        <v>281</v>
      </c>
      <c r="K21" s="114"/>
      <c r="L21" s="114">
        <v>788</v>
      </c>
      <c r="M21" s="113">
        <v>33473</v>
      </c>
    </row>
    <row r="22" spans="1:13" ht="13.5">
      <c r="A22" s="112" t="s">
        <v>31</v>
      </c>
      <c r="B22" s="114">
        <v>198</v>
      </c>
      <c r="C22" s="114">
        <v>209</v>
      </c>
      <c r="D22" s="114">
        <v>407</v>
      </c>
      <c r="E22" s="114">
        <v>182</v>
      </c>
      <c r="F22" s="114">
        <v>219</v>
      </c>
      <c r="G22" s="114">
        <v>401</v>
      </c>
      <c r="H22" s="114">
        <v>6</v>
      </c>
      <c r="I22" s="114"/>
      <c r="J22" s="114">
        <v>81</v>
      </c>
      <c r="K22" s="114"/>
      <c r="L22" s="114">
        <v>87</v>
      </c>
      <c r="M22" s="113">
        <v>9472</v>
      </c>
    </row>
    <row r="23" spans="1:13" ht="13.5">
      <c r="A23" s="112" t="s">
        <v>32</v>
      </c>
      <c r="B23" s="114">
        <v>125</v>
      </c>
      <c r="C23" s="114">
        <v>1081</v>
      </c>
      <c r="D23" s="114">
        <v>1206</v>
      </c>
      <c r="E23" s="114">
        <v>107</v>
      </c>
      <c r="F23" s="114">
        <v>888</v>
      </c>
      <c r="G23" s="114">
        <v>995</v>
      </c>
      <c r="H23" s="114">
        <v>211</v>
      </c>
      <c r="I23" s="114"/>
      <c r="J23" s="114">
        <v>6</v>
      </c>
      <c r="K23" s="114"/>
      <c r="L23" s="114">
        <v>217</v>
      </c>
      <c r="M23" s="113">
        <v>18224</v>
      </c>
    </row>
    <row r="24" spans="1:13" ht="13.5">
      <c r="A24" s="112" t="s">
        <v>33</v>
      </c>
      <c r="B24" s="114">
        <v>57</v>
      </c>
      <c r="C24" s="114">
        <v>208</v>
      </c>
      <c r="D24" s="114">
        <v>265</v>
      </c>
      <c r="E24" s="114">
        <v>124</v>
      </c>
      <c r="F24" s="114">
        <v>243</v>
      </c>
      <c r="G24" s="114">
        <v>367</v>
      </c>
      <c r="H24" s="114">
        <v>-102</v>
      </c>
      <c r="I24" s="114"/>
      <c r="J24" s="114">
        <v>17</v>
      </c>
      <c r="K24" s="114"/>
      <c r="L24" s="114">
        <v>-85</v>
      </c>
      <c r="M24" s="113">
        <v>9193</v>
      </c>
    </row>
    <row r="25" spans="1:13" ht="13.5">
      <c r="A25" s="112" t="s">
        <v>34</v>
      </c>
      <c r="B25" s="114">
        <v>79</v>
      </c>
      <c r="C25" s="114">
        <v>367</v>
      </c>
      <c r="D25" s="114">
        <v>446</v>
      </c>
      <c r="E25" s="114">
        <v>97</v>
      </c>
      <c r="F25" s="114">
        <v>323</v>
      </c>
      <c r="G25" s="114">
        <v>420</v>
      </c>
      <c r="H25" s="114">
        <v>26</v>
      </c>
      <c r="I25" s="114"/>
      <c r="J25" s="114">
        <v>73</v>
      </c>
      <c r="K25" s="114"/>
      <c r="L25" s="114">
        <v>99</v>
      </c>
      <c r="M25" s="113">
        <v>10563</v>
      </c>
    </row>
    <row r="26" spans="1:13" ht="13.5">
      <c r="A26" s="112" t="s">
        <v>35</v>
      </c>
      <c r="B26" s="114">
        <v>158</v>
      </c>
      <c r="C26" s="114">
        <v>336</v>
      </c>
      <c r="D26" s="114">
        <v>494</v>
      </c>
      <c r="E26" s="114">
        <v>128</v>
      </c>
      <c r="F26" s="114">
        <v>353</v>
      </c>
      <c r="G26" s="114">
        <v>481</v>
      </c>
      <c r="H26" s="114">
        <v>13</v>
      </c>
      <c r="I26" s="114"/>
      <c r="J26" s="114">
        <v>25</v>
      </c>
      <c r="K26" s="114"/>
      <c r="L26" s="114">
        <v>38</v>
      </c>
      <c r="M26" s="113">
        <v>14871</v>
      </c>
    </row>
    <row r="27" spans="1:13" ht="13.5">
      <c r="A27" s="112" t="s">
        <v>36</v>
      </c>
      <c r="B27" s="114">
        <v>122</v>
      </c>
      <c r="C27" s="114">
        <v>358</v>
      </c>
      <c r="D27" s="114">
        <v>480</v>
      </c>
      <c r="E27" s="114">
        <v>108</v>
      </c>
      <c r="F27" s="114">
        <v>380</v>
      </c>
      <c r="G27" s="114">
        <v>488</v>
      </c>
      <c r="H27" s="114">
        <v>-8</v>
      </c>
      <c r="I27" s="114"/>
      <c r="J27" s="114">
        <v>44</v>
      </c>
      <c r="K27" s="114"/>
      <c r="L27" s="114">
        <v>36</v>
      </c>
      <c r="M27" s="113">
        <v>12793</v>
      </c>
    </row>
    <row r="28" spans="1:13" ht="13.5">
      <c r="A28" s="112" t="s">
        <v>37</v>
      </c>
      <c r="B28" s="114">
        <v>125</v>
      </c>
      <c r="C28" s="114">
        <v>195</v>
      </c>
      <c r="D28" s="114">
        <v>320</v>
      </c>
      <c r="E28" s="114">
        <v>78</v>
      </c>
      <c r="F28" s="114">
        <v>204</v>
      </c>
      <c r="G28" s="114">
        <v>282</v>
      </c>
      <c r="H28" s="114">
        <v>38</v>
      </c>
      <c r="I28" s="114"/>
      <c r="J28" s="114">
        <v>48</v>
      </c>
      <c r="K28" s="114"/>
      <c r="L28" s="114">
        <v>86</v>
      </c>
      <c r="M28" s="113">
        <v>11328</v>
      </c>
    </row>
    <row r="29" spans="1:13" ht="13.5">
      <c r="A29" s="109" t="s">
        <v>38</v>
      </c>
      <c r="B29" s="111">
        <v>881</v>
      </c>
      <c r="C29" s="111">
        <v>4334</v>
      </c>
      <c r="D29" s="111">
        <v>5215</v>
      </c>
      <c r="E29" s="111">
        <v>766</v>
      </c>
      <c r="F29" s="111">
        <v>4043</v>
      </c>
      <c r="G29" s="111">
        <v>4809</v>
      </c>
      <c r="H29" s="111">
        <v>406</v>
      </c>
      <c r="I29" s="111"/>
      <c r="J29" s="111">
        <v>208</v>
      </c>
      <c r="K29" s="111"/>
      <c r="L29" s="111">
        <v>614</v>
      </c>
      <c r="M29" s="110">
        <v>116281</v>
      </c>
    </row>
    <row r="30" spans="1:13" ht="13.5">
      <c r="A30" s="109" t="s">
        <v>39</v>
      </c>
      <c r="B30" s="111">
        <v>131</v>
      </c>
      <c r="C30" s="111">
        <v>1415</v>
      </c>
      <c r="D30" s="111">
        <v>1546</v>
      </c>
      <c r="E30" s="111">
        <v>122</v>
      </c>
      <c r="F30" s="111">
        <v>1237</v>
      </c>
      <c r="G30" s="111">
        <v>1359</v>
      </c>
      <c r="H30" s="111">
        <v>187</v>
      </c>
      <c r="I30" s="111"/>
      <c r="J30" s="111">
        <v>0</v>
      </c>
      <c r="K30" s="111"/>
      <c r="L30" s="111">
        <v>187</v>
      </c>
      <c r="M30" s="110">
        <v>20688</v>
      </c>
    </row>
    <row r="31" spans="1:13" ht="13.5">
      <c r="A31" s="112" t="s">
        <v>40</v>
      </c>
      <c r="B31" s="114">
        <v>59</v>
      </c>
      <c r="C31" s="114">
        <v>650</v>
      </c>
      <c r="D31" s="114">
        <v>709</v>
      </c>
      <c r="E31" s="114">
        <v>59</v>
      </c>
      <c r="F31" s="114">
        <v>589</v>
      </c>
      <c r="G31" s="114">
        <v>648</v>
      </c>
      <c r="H31" s="114">
        <v>61</v>
      </c>
      <c r="I31" s="114"/>
      <c r="J31" s="114">
        <v>21</v>
      </c>
      <c r="K31" s="114"/>
      <c r="L31" s="114">
        <v>82</v>
      </c>
      <c r="M31" s="113">
        <v>8246</v>
      </c>
    </row>
    <row r="32" spans="1:13" ht="13.5">
      <c r="A32" s="112" t="s">
        <v>41</v>
      </c>
      <c r="B32" s="114">
        <v>61</v>
      </c>
      <c r="C32" s="114">
        <v>419</v>
      </c>
      <c r="D32" s="114">
        <v>480</v>
      </c>
      <c r="E32" s="114">
        <v>38</v>
      </c>
      <c r="F32" s="114">
        <v>334</v>
      </c>
      <c r="G32" s="114">
        <v>372</v>
      </c>
      <c r="H32" s="114">
        <v>108</v>
      </c>
      <c r="I32" s="114"/>
      <c r="J32" s="114">
        <v>37</v>
      </c>
      <c r="K32" s="114"/>
      <c r="L32" s="114">
        <v>145</v>
      </c>
      <c r="M32" s="113">
        <v>7546</v>
      </c>
    </row>
    <row r="33" spans="1:13" ht="13.5">
      <c r="A33" s="112" t="s">
        <v>42</v>
      </c>
      <c r="B33" s="114">
        <v>11</v>
      </c>
      <c r="C33" s="114">
        <v>346</v>
      </c>
      <c r="D33" s="114">
        <v>357</v>
      </c>
      <c r="E33" s="114">
        <v>25</v>
      </c>
      <c r="F33" s="114">
        <v>314</v>
      </c>
      <c r="G33" s="114">
        <v>339</v>
      </c>
      <c r="H33" s="114">
        <v>18</v>
      </c>
      <c r="I33" s="114"/>
      <c r="J33" s="114">
        <v>-58</v>
      </c>
      <c r="K33" s="114"/>
      <c r="L33" s="114">
        <v>-40</v>
      </c>
      <c r="M33" s="113">
        <v>4896</v>
      </c>
    </row>
    <row r="34" spans="1:13" ht="13.5">
      <c r="A34" s="109" t="s">
        <v>43</v>
      </c>
      <c r="B34" s="111">
        <v>97</v>
      </c>
      <c r="C34" s="111">
        <v>199</v>
      </c>
      <c r="D34" s="111">
        <v>296</v>
      </c>
      <c r="E34" s="111">
        <v>77</v>
      </c>
      <c r="F34" s="111">
        <v>231</v>
      </c>
      <c r="G34" s="111">
        <v>308</v>
      </c>
      <c r="H34" s="111">
        <v>-12</v>
      </c>
      <c r="I34" s="111"/>
      <c r="J34" s="111">
        <v>19</v>
      </c>
      <c r="K34" s="111"/>
      <c r="L34" s="111">
        <v>7</v>
      </c>
      <c r="M34" s="110">
        <v>11277</v>
      </c>
    </row>
    <row r="35" spans="1:13" ht="13.5">
      <c r="A35" s="112" t="s">
        <v>44</v>
      </c>
      <c r="B35" s="114">
        <v>92</v>
      </c>
      <c r="C35" s="114">
        <v>172</v>
      </c>
      <c r="D35" s="114">
        <v>264</v>
      </c>
      <c r="E35" s="114">
        <v>67</v>
      </c>
      <c r="F35" s="114">
        <v>193</v>
      </c>
      <c r="G35" s="114">
        <v>260</v>
      </c>
      <c r="H35" s="114">
        <v>4</v>
      </c>
      <c r="I35" s="114"/>
      <c r="J35" s="114">
        <v>21</v>
      </c>
      <c r="K35" s="114"/>
      <c r="L35" s="114">
        <v>25</v>
      </c>
      <c r="M35" s="113">
        <v>9429</v>
      </c>
    </row>
    <row r="36" spans="1:13" ht="13.5">
      <c r="A36" s="112" t="s">
        <v>45</v>
      </c>
      <c r="B36" s="114">
        <v>5</v>
      </c>
      <c r="C36" s="114">
        <v>27</v>
      </c>
      <c r="D36" s="114">
        <v>32</v>
      </c>
      <c r="E36" s="114">
        <v>10</v>
      </c>
      <c r="F36" s="114">
        <v>38</v>
      </c>
      <c r="G36" s="114">
        <v>48</v>
      </c>
      <c r="H36" s="114">
        <v>-16</v>
      </c>
      <c r="I36" s="114"/>
      <c r="J36" s="114">
        <v>-2</v>
      </c>
      <c r="K36" s="114"/>
      <c r="L36" s="114">
        <v>-18</v>
      </c>
      <c r="M36" s="113">
        <v>1848</v>
      </c>
    </row>
    <row r="37" spans="1:13" ht="13.5">
      <c r="A37" s="109" t="s">
        <v>46</v>
      </c>
      <c r="B37" s="111">
        <v>121</v>
      </c>
      <c r="C37" s="111">
        <v>277</v>
      </c>
      <c r="D37" s="111">
        <v>398</v>
      </c>
      <c r="E37" s="111">
        <v>63</v>
      </c>
      <c r="F37" s="111">
        <v>299</v>
      </c>
      <c r="G37" s="111">
        <v>362</v>
      </c>
      <c r="H37" s="111">
        <v>36</v>
      </c>
      <c r="I37" s="111"/>
      <c r="J37" s="111">
        <v>21</v>
      </c>
      <c r="K37" s="111"/>
      <c r="L37" s="111">
        <v>57</v>
      </c>
      <c r="M37" s="110">
        <v>11787</v>
      </c>
    </row>
    <row r="38" spans="1:13" ht="13.5">
      <c r="A38" s="112" t="s">
        <v>47</v>
      </c>
      <c r="B38" s="114">
        <v>113</v>
      </c>
      <c r="C38" s="114">
        <v>241</v>
      </c>
      <c r="D38" s="114">
        <v>354</v>
      </c>
      <c r="E38" s="114">
        <v>49</v>
      </c>
      <c r="F38" s="114">
        <v>242</v>
      </c>
      <c r="G38" s="114">
        <v>291</v>
      </c>
      <c r="H38" s="114">
        <v>63</v>
      </c>
      <c r="I38" s="114"/>
      <c r="J38" s="114">
        <v>33</v>
      </c>
      <c r="K38" s="114"/>
      <c r="L38" s="114">
        <v>96</v>
      </c>
      <c r="M38" s="113">
        <v>9034</v>
      </c>
    </row>
    <row r="39" spans="1:13" ht="13.5">
      <c r="A39" s="112" t="s">
        <v>48</v>
      </c>
      <c r="B39" s="114">
        <v>8</v>
      </c>
      <c r="C39" s="114">
        <v>36</v>
      </c>
      <c r="D39" s="114">
        <v>44</v>
      </c>
      <c r="E39" s="114">
        <v>14</v>
      </c>
      <c r="F39" s="114">
        <v>57</v>
      </c>
      <c r="G39" s="114">
        <v>71</v>
      </c>
      <c r="H39" s="114">
        <v>-27</v>
      </c>
      <c r="I39" s="114"/>
      <c r="J39" s="114">
        <v>-12</v>
      </c>
      <c r="K39" s="114"/>
      <c r="L39" s="114">
        <v>-39</v>
      </c>
      <c r="M39" s="113">
        <v>2753</v>
      </c>
    </row>
    <row r="40" spans="1:13" ht="13.5">
      <c r="A40" s="109" t="s">
        <v>49</v>
      </c>
      <c r="B40" s="111">
        <v>108</v>
      </c>
      <c r="C40" s="111">
        <v>611</v>
      </c>
      <c r="D40" s="111">
        <v>719</v>
      </c>
      <c r="E40" s="111">
        <v>78</v>
      </c>
      <c r="F40" s="111">
        <v>563</v>
      </c>
      <c r="G40" s="111">
        <v>641</v>
      </c>
      <c r="H40" s="111">
        <v>78</v>
      </c>
      <c r="I40" s="111"/>
      <c r="J40" s="111">
        <v>64</v>
      </c>
      <c r="K40" s="111"/>
      <c r="L40" s="111">
        <v>142</v>
      </c>
      <c r="M40" s="110">
        <v>15418</v>
      </c>
    </row>
    <row r="41" spans="1:13" ht="13.5">
      <c r="A41" s="112" t="s">
        <v>50</v>
      </c>
      <c r="B41" s="114">
        <v>37</v>
      </c>
      <c r="C41" s="114">
        <v>207</v>
      </c>
      <c r="D41" s="114">
        <v>244</v>
      </c>
      <c r="E41" s="114">
        <v>36</v>
      </c>
      <c r="F41" s="114">
        <v>223</v>
      </c>
      <c r="G41" s="114">
        <v>259</v>
      </c>
      <c r="H41" s="114">
        <v>-15</v>
      </c>
      <c r="I41" s="114"/>
      <c r="J41" s="114">
        <v>58</v>
      </c>
      <c r="K41" s="114"/>
      <c r="L41" s="114">
        <v>43</v>
      </c>
      <c r="M41" s="113">
        <v>6598</v>
      </c>
    </row>
    <row r="42" spans="1:13" ht="13.5">
      <c r="A42" s="112" t="s">
        <v>51</v>
      </c>
      <c r="B42" s="114">
        <v>12</v>
      </c>
      <c r="C42" s="114">
        <v>104</v>
      </c>
      <c r="D42" s="114">
        <v>116</v>
      </c>
      <c r="E42" s="114">
        <v>8</v>
      </c>
      <c r="F42" s="114">
        <v>73</v>
      </c>
      <c r="G42" s="114">
        <v>81</v>
      </c>
      <c r="H42" s="114">
        <v>35</v>
      </c>
      <c r="I42" s="114"/>
      <c r="J42" s="114">
        <v>4</v>
      </c>
      <c r="K42" s="114"/>
      <c r="L42" s="114">
        <v>39</v>
      </c>
      <c r="M42" s="113">
        <v>2527</v>
      </c>
    </row>
    <row r="43" spans="1:13" ht="13.5">
      <c r="A43" s="112" t="s">
        <v>52</v>
      </c>
      <c r="B43" s="114">
        <v>51</v>
      </c>
      <c r="C43" s="114">
        <v>240</v>
      </c>
      <c r="D43" s="114">
        <v>291</v>
      </c>
      <c r="E43" s="114">
        <v>32</v>
      </c>
      <c r="F43" s="114">
        <v>231</v>
      </c>
      <c r="G43" s="114">
        <v>263</v>
      </c>
      <c r="H43" s="114">
        <v>28</v>
      </c>
      <c r="I43" s="114"/>
      <c r="J43" s="114">
        <v>-2</v>
      </c>
      <c r="K43" s="114"/>
      <c r="L43" s="114">
        <v>26</v>
      </c>
      <c r="M43" s="113">
        <v>4769</v>
      </c>
    </row>
    <row r="44" spans="1:13" ht="13.5">
      <c r="A44" s="112" t="s">
        <v>53</v>
      </c>
      <c r="B44" s="114">
        <v>8</v>
      </c>
      <c r="C44" s="114">
        <v>60</v>
      </c>
      <c r="D44" s="114">
        <v>68</v>
      </c>
      <c r="E44" s="114">
        <v>2</v>
      </c>
      <c r="F44" s="114">
        <v>36</v>
      </c>
      <c r="G44" s="114">
        <v>38</v>
      </c>
      <c r="H44" s="114">
        <v>30</v>
      </c>
      <c r="I44" s="114"/>
      <c r="J44" s="114">
        <v>4</v>
      </c>
      <c r="K44" s="114"/>
      <c r="L44" s="114">
        <v>34</v>
      </c>
      <c r="M44" s="113">
        <v>1524</v>
      </c>
    </row>
    <row r="45" spans="1:13" ht="13.5">
      <c r="A45" s="109" t="s">
        <v>54</v>
      </c>
      <c r="B45" s="111">
        <v>179</v>
      </c>
      <c r="C45" s="111">
        <v>559</v>
      </c>
      <c r="D45" s="111">
        <v>738</v>
      </c>
      <c r="E45" s="111">
        <v>164</v>
      </c>
      <c r="F45" s="111">
        <v>497</v>
      </c>
      <c r="G45" s="111">
        <v>661</v>
      </c>
      <c r="H45" s="111">
        <v>77</v>
      </c>
      <c r="I45" s="111"/>
      <c r="J45" s="111">
        <v>49</v>
      </c>
      <c r="K45" s="111"/>
      <c r="L45" s="111">
        <v>126</v>
      </c>
      <c r="M45" s="110">
        <v>22490</v>
      </c>
    </row>
    <row r="46" spans="1:13" ht="13.5">
      <c r="A46" s="112" t="s">
        <v>55</v>
      </c>
      <c r="B46" s="114">
        <v>71</v>
      </c>
      <c r="C46" s="114">
        <v>188</v>
      </c>
      <c r="D46" s="114">
        <v>259</v>
      </c>
      <c r="E46" s="114">
        <v>90</v>
      </c>
      <c r="F46" s="114">
        <v>208</v>
      </c>
      <c r="G46" s="114">
        <v>298</v>
      </c>
      <c r="H46" s="114">
        <v>-39</v>
      </c>
      <c r="I46" s="114"/>
      <c r="J46" s="114">
        <v>15</v>
      </c>
      <c r="K46" s="114"/>
      <c r="L46" s="114">
        <v>-24</v>
      </c>
      <c r="M46" s="113">
        <v>8426</v>
      </c>
    </row>
    <row r="47" spans="1:13" ht="13.5">
      <c r="A47" s="112" t="s">
        <v>56</v>
      </c>
      <c r="B47" s="114">
        <v>54</v>
      </c>
      <c r="C47" s="114">
        <v>204</v>
      </c>
      <c r="D47" s="114">
        <v>258</v>
      </c>
      <c r="E47" s="114">
        <v>24</v>
      </c>
      <c r="F47" s="114">
        <v>160</v>
      </c>
      <c r="G47" s="114">
        <v>184</v>
      </c>
      <c r="H47" s="114">
        <v>74</v>
      </c>
      <c r="I47" s="114"/>
      <c r="J47" s="114">
        <v>4</v>
      </c>
      <c r="K47" s="114"/>
      <c r="L47" s="114">
        <v>78</v>
      </c>
      <c r="M47" s="113">
        <v>6894</v>
      </c>
    </row>
    <row r="48" spans="1:13" ht="13.5">
      <c r="A48" s="112" t="s">
        <v>57</v>
      </c>
      <c r="B48" s="114">
        <v>54</v>
      </c>
      <c r="C48" s="114">
        <v>167</v>
      </c>
      <c r="D48" s="114">
        <v>221</v>
      </c>
      <c r="E48" s="114">
        <v>50</v>
      </c>
      <c r="F48" s="114">
        <v>129</v>
      </c>
      <c r="G48" s="114">
        <v>179</v>
      </c>
      <c r="H48" s="114">
        <v>42</v>
      </c>
      <c r="I48" s="114"/>
      <c r="J48" s="114">
        <v>30</v>
      </c>
      <c r="K48" s="114"/>
      <c r="L48" s="114">
        <v>72</v>
      </c>
      <c r="M48" s="113">
        <v>7170</v>
      </c>
    </row>
    <row r="49" spans="1:13" ht="13.5">
      <c r="A49" s="109" t="s">
        <v>58</v>
      </c>
      <c r="B49" s="111">
        <v>30</v>
      </c>
      <c r="C49" s="111">
        <v>449</v>
      </c>
      <c r="D49" s="111">
        <v>479</v>
      </c>
      <c r="E49" s="111">
        <v>36</v>
      </c>
      <c r="F49" s="111">
        <v>408</v>
      </c>
      <c r="G49" s="111">
        <v>444</v>
      </c>
      <c r="H49" s="111">
        <v>35</v>
      </c>
      <c r="I49" s="111"/>
      <c r="J49" s="111">
        <v>16</v>
      </c>
      <c r="K49" s="111"/>
      <c r="L49" s="111">
        <v>51</v>
      </c>
      <c r="M49" s="110">
        <v>6374</v>
      </c>
    </row>
    <row r="50" spans="1:13" ht="13.5">
      <c r="A50" s="112" t="s">
        <v>59</v>
      </c>
      <c r="B50" s="114">
        <v>30</v>
      </c>
      <c r="C50" s="114">
        <v>449</v>
      </c>
      <c r="D50" s="114">
        <v>479</v>
      </c>
      <c r="E50" s="114">
        <v>36</v>
      </c>
      <c r="F50" s="114">
        <v>408</v>
      </c>
      <c r="G50" s="114">
        <v>444</v>
      </c>
      <c r="H50" s="114">
        <v>35</v>
      </c>
      <c r="I50" s="114"/>
      <c r="J50" s="114">
        <v>16</v>
      </c>
      <c r="K50" s="114"/>
      <c r="L50" s="114">
        <v>51</v>
      </c>
      <c r="M50" s="113">
        <v>6374</v>
      </c>
    </row>
    <row r="51" spans="1:13" ht="13.5">
      <c r="A51" s="109" t="s">
        <v>60</v>
      </c>
      <c r="B51" s="111">
        <v>131</v>
      </c>
      <c r="C51" s="111">
        <v>493</v>
      </c>
      <c r="D51" s="111">
        <v>624</v>
      </c>
      <c r="E51" s="111">
        <v>147</v>
      </c>
      <c r="F51" s="111">
        <v>534</v>
      </c>
      <c r="G51" s="111">
        <v>681</v>
      </c>
      <c r="H51" s="111">
        <v>-57</v>
      </c>
      <c r="I51" s="111"/>
      <c r="J51" s="111">
        <v>30</v>
      </c>
      <c r="K51" s="111"/>
      <c r="L51" s="111">
        <v>-27</v>
      </c>
      <c r="M51" s="110">
        <v>17723</v>
      </c>
    </row>
    <row r="52" spans="1:13" ht="13.5">
      <c r="A52" s="112" t="s">
        <v>61</v>
      </c>
      <c r="B52" s="114">
        <v>39</v>
      </c>
      <c r="C52" s="114">
        <v>149</v>
      </c>
      <c r="D52" s="114">
        <v>188</v>
      </c>
      <c r="E52" s="114">
        <v>41</v>
      </c>
      <c r="F52" s="114">
        <v>226</v>
      </c>
      <c r="G52" s="114">
        <v>267</v>
      </c>
      <c r="H52" s="114">
        <v>-79</v>
      </c>
      <c r="I52" s="114"/>
      <c r="J52" s="114">
        <v>-12</v>
      </c>
      <c r="K52" s="114"/>
      <c r="L52" s="114">
        <v>-91</v>
      </c>
      <c r="M52" s="113">
        <v>3039</v>
      </c>
    </row>
    <row r="53" spans="1:13" ht="13.5">
      <c r="A53" s="112" t="s">
        <v>62</v>
      </c>
      <c r="B53" s="114">
        <v>5</v>
      </c>
      <c r="C53" s="114">
        <v>46</v>
      </c>
      <c r="D53" s="114">
        <v>51</v>
      </c>
      <c r="E53" s="114">
        <v>5</v>
      </c>
      <c r="F53" s="114">
        <v>39</v>
      </c>
      <c r="G53" s="114">
        <v>44</v>
      </c>
      <c r="H53" s="114">
        <v>7</v>
      </c>
      <c r="I53" s="114"/>
      <c r="J53" s="114">
        <v>4</v>
      </c>
      <c r="K53" s="114"/>
      <c r="L53" s="114">
        <v>11</v>
      </c>
      <c r="M53" s="113">
        <v>1661</v>
      </c>
    </row>
    <row r="54" spans="1:13" ht="13.5">
      <c r="A54" s="112" t="s">
        <v>63</v>
      </c>
      <c r="B54" s="114">
        <v>22</v>
      </c>
      <c r="C54" s="114">
        <v>92</v>
      </c>
      <c r="D54" s="114">
        <v>114</v>
      </c>
      <c r="E54" s="114">
        <v>24</v>
      </c>
      <c r="F54" s="114">
        <v>83</v>
      </c>
      <c r="G54" s="114">
        <v>107</v>
      </c>
      <c r="H54" s="114">
        <v>7</v>
      </c>
      <c r="I54" s="114"/>
      <c r="J54" s="114">
        <v>6</v>
      </c>
      <c r="K54" s="114"/>
      <c r="L54" s="114">
        <v>13</v>
      </c>
      <c r="M54" s="113">
        <v>3353</v>
      </c>
    </row>
    <row r="55" spans="1:13" ht="13.5">
      <c r="A55" s="112" t="s">
        <v>64</v>
      </c>
      <c r="B55" s="114">
        <v>4</v>
      </c>
      <c r="C55" s="114">
        <v>17</v>
      </c>
      <c r="D55" s="114">
        <v>21</v>
      </c>
      <c r="E55" s="114">
        <v>5</v>
      </c>
      <c r="F55" s="114">
        <v>19</v>
      </c>
      <c r="G55" s="114">
        <v>24</v>
      </c>
      <c r="H55" s="114">
        <v>-3</v>
      </c>
      <c r="I55" s="114"/>
      <c r="J55" s="114">
        <v>0</v>
      </c>
      <c r="K55" s="114"/>
      <c r="L55" s="114">
        <v>-3</v>
      </c>
      <c r="M55" s="113">
        <v>1514</v>
      </c>
    </row>
    <row r="56" spans="1:13" ht="13.5">
      <c r="A56" s="112" t="s">
        <v>65</v>
      </c>
      <c r="B56" s="114">
        <v>46</v>
      </c>
      <c r="C56" s="114">
        <v>94</v>
      </c>
      <c r="D56" s="114">
        <v>140</v>
      </c>
      <c r="E56" s="114">
        <v>35</v>
      </c>
      <c r="F56" s="114">
        <v>72</v>
      </c>
      <c r="G56" s="114">
        <v>107</v>
      </c>
      <c r="H56" s="114">
        <v>33</v>
      </c>
      <c r="I56" s="114"/>
      <c r="J56" s="114">
        <v>14</v>
      </c>
      <c r="K56" s="114"/>
      <c r="L56" s="114">
        <v>47</v>
      </c>
      <c r="M56" s="113">
        <v>4047</v>
      </c>
    </row>
    <row r="57" spans="1:13" ht="13.5">
      <c r="A57" s="112" t="s">
        <v>66</v>
      </c>
      <c r="B57" s="114">
        <v>14</v>
      </c>
      <c r="C57" s="114">
        <v>78</v>
      </c>
      <c r="D57" s="114">
        <v>92</v>
      </c>
      <c r="E57" s="114">
        <v>34</v>
      </c>
      <c r="F57" s="114">
        <v>74</v>
      </c>
      <c r="G57" s="114">
        <v>108</v>
      </c>
      <c r="H57" s="114">
        <v>-16</v>
      </c>
      <c r="I57" s="114"/>
      <c r="J57" s="114">
        <v>18</v>
      </c>
      <c r="K57" s="114"/>
      <c r="L57" s="114">
        <v>2</v>
      </c>
      <c r="M57" s="113">
        <v>3206</v>
      </c>
    </row>
    <row r="58" spans="1:13" ht="13.5">
      <c r="A58" s="112" t="s">
        <v>67</v>
      </c>
      <c r="B58" s="114">
        <v>1</v>
      </c>
      <c r="C58" s="114">
        <v>17</v>
      </c>
      <c r="D58" s="114">
        <v>18</v>
      </c>
      <c r="E58" s="114">
        <v>3</v>
      </c>
      <c r="F58" s="114">
        <v>21</v>
      </c>
      <c r="G58" s="114">
        <v>24</v>
      </c>
      <c r="H58" s="114">
        <v>-6</v>
      </c>
      <c r="I58" s="114"/>
      <c r="J58" s="114">
        <v>0</v>
      </c>
      <c r="K58" s="114"/>
      <c r="L58" s="114">
        <v>-6</v>
      </c>
      <c r="M58" s="113">
        <v>903</v>
      </c>
    </row>
    <row r="59" spans="1:13" ht="13.5">
      <c r="A59" s="109" t="s">
        <v>68</v>
      </c>
      <c r="B59" s="111">
        <v>49</v>
      </c>
      <c r="C59" s="111">
        <v>176</v>
      </c>
      <c r="D59" s="111">
        <v>225</v>
      </c>
      <c r="E59" s="111">
        <v>47</v>
      </c>
      <c r="F59" s="111">
        <v>157</v>
      </c>
      <c r="G59" s="111">
        <v>204</v>
      </c>
      <c r="H59" s="111">
        <v>21</v>
      </c>
      <c r="I59" s="111"/>
      <c r="J59" s="111">
        <v>0</v>
      </c>
      <c r="K59" s="111"/>
      <c r="L59" s="111">
        <v>21</v>
      </c>
      <c r="M59" s="110">
        <v>6004</v>
      </c>
    </row>
    <row r="60" spans="1:13" ht="13.5">
      <c r="A60" s="112" t="s">
        <v>69</v>
      </c>
      <c r="B60" s="114">
        <v>49</v>
      </c>
      <c r="C60" s="114">
        <v>176</v>
      </c>
      <c r="D60" s="114">
        <v>225</v>
      </c>
      <c r="E60" s="114">
        <v>47</v>
      </c>
      <c r="F60" s="114">
        <v>157</v>
      </c>
      <c r="G60" s="114">
        <v>204</v>
      </c>
      <c r="H60" s="114">
        <v>21</v>
      </c>
      <c r="I60" s="114"/>
      <c r="J60" s="114">
        <v>0</v>
      </c>
      <c r="K60" s="114"/>
      <c r="L60" s="114">
        <v>21</v>
      </c>
      <c r="M60" s="113">
        <v>6004</v>
      </c>
    </row>
    <row r="61" spans="1:13" ht="13.5">
      <c r="A61" s="109" t="s">
        <v>70</v>
      </c>
      <c r="B61" s="111">
        <v>28</v>
      </c>
      <c r="C61" s="111">
        <v>106</v>
      </c>
      <c r="D61" s="111">
        <v>134</v>
      </c>
      <c r="E61" s="111">
        <v>27</v>
      </c>
      <c r="F61" s="111">
        <v>74</v>
      </c>
      <c r="G61" s="111">
        <v>101</v>
      </c>
      <c r="H61" s="111">
        <v>33</v>
      </c>
      <c r="I61" s="111"/>
      <c r="J61" s="111">
        <v>9</v>
      </c>
      <c r="K61" s="111"/>
      <c r="L61" s="111">
        <v>42</v>
      </c>
      <c r="M61" s="110">
        <v>3737</v>
      </c>
    </row>
    <row r="62" spans="1:13" ht="13.5">
      <c r="A62" s="112" t="s">
        <v>71</v>
      </c>
      <c r="B62" s="114">
        <v>28</v>
      </c>
      <c r="C62" s="114">
        <v>106</v>
      </c>
      <c r="D62" s="114">
        <v>134</v>
      </c>
      <c r="E62" s="114">
        <v>27</v>
      </c>
      <c r="F62" s="114">
        <v>74</v>
      </c>
      <c r="G62" s="114">
        <v>101</v>
      </c>
      <c r="H62" s="114">
        <v>33</v>
      </c>
      <c r="I62" s="114"/>
      <c r="J62" s="114">
        <v>9</v>
      </c>
      <c r="K62" s="114"/>
      <c r="L62" s="114">
        <v>42</v>
      </c>
      <c r="M62" s="113">
        <v>3737</v>
      </c>
    </row>
    <row r="63" spans="1:13" ht="13.5">
      <c r="A63" s="109" t="s">
        <v>72</v>
      </c>
      <c r="B63" s="111">
        <v>7</v>
      </c>
      <c r="C63" s="111">
        <v>49</v>
      </c>
      <c r="D63" s="111">
        <v>56</v>
      </c>
      <c r="E63" s="111">
        <v>5</v>
      </c>
      <c r="F63" s="111">
        <v>43</v>
      </c>
      <c r="G63" s="111">
        <v>48</v>
      </c>
      <c r="H63" s="111">
        <v>8</v>
      </c>
      <c r="I63" s="111"/>
      <c r="J63" s="111">
        <v>0</v>
      </c>
      <c r="K63" s="111"/>
      <c r="L63" s="111">
        <v>8</v>
      </c>
      <c r="M63" s="110">
        <v>783</v>
      </c>
    </row>
    <row r="64" spans="1:13" ht="13.5">
      <c r="A64" s="99" t="s">
        <v>73</v>
      </c>
      <c r="B64" s="115">
        <v>7</v>
      </c>
      <c r="C64" s="115">
        <v>49</v>
      </c>
      <c r="D64" s="115">
        <v>56</v>
      </c>
      <c r="E64" s="115">
        <v>5</v>
      </c>
      <c r="F64" s="115">
        <v>43</v>
      </c>
      <c r="G64" s="115">
        <v>48</v>
      </c>
      <c r="H64" s="115">
        <v>8</v>
      </c>
      <c r="I64" s="115"/>
      <c r="J64" s="115">
        <v>0</v>
      </c>
      <c r="K64" s="115"/>
      <c r="L64" s="115">
        <v>8</v>
      </c>
      <c r="M64" s="115">
        <v>783</v>
      </c>
    </row>
    <row r="65" spans="1:13" ht="13.5">
      <c r="A65" s="96" t="s">
        <v>216</v>
      </c>
      <c r="B65" s="117"/>
      <c r="C65" s="117"/>
      <c r="D65" s="117"/>
      <c r="E65" s="117"/>
      <c r="F65" s="117"/>
      <c r="G65" s="117"/>
      <c r="H65" s="117"/>
      <c r="I65" s="117"/>
      <c r="J65" s="117"/>
      <c r="K65" s="117"/>
      <c r="L65" s="117"/>
      <c r="M65" s="117"/>
    </row>
    <row r="66" spans="1:13" ht="13.5">
      <c r="A66" s="79" t="s">
        <v>217</v>
      </c>
      <c r="B66" s="117"/>
      <c r="C66" s="117"/>
      <c r="D66" s="117"/>
      <c r="E66" s="117"/>
      <c r="F66" s="117"/>
      <c r="G66" s="117"/>
      <c r="H66" s="117"/>
      <c r="I66" s="117"/>
      <c r="J66" s="117"/>
      <c r="K66" s="117"/>
      <c r="L66" s="117"/>
      <c r="M66" s="117"/>
    </row>
    <row r="67" spans="1:13" ht="13.5">
      <c r="A67" s="96" t="s">
        <v>218</v>
      </c>
      <c r="B67" s="116"/>
      <c r="C67" s="116"/>
      <c r="D67" s="116"/>
      <c r="E67" s="116"/>
      <c r="F67" s="116"/>
      <c r="G67" s="116"/>
      <c r="H67" s="116"/>
      <c r="I67" s="116"/>
      <c r="J67" s="116"/>
      <c r="K67" s="116"/>
      <c r="L67" s="116"/>
      <c r="M67" s="116"/>
    </row>
  </sheetData>
  <sheetProtection/>
  <mergeCells count="4">
    <mergeCell ref="I3:J3"/>
    <mergeCell ref="I4:J4"/>
    <mergeCell ref="K4:L4"/>
    <mergeCell ref="I5:J5"/>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3.5"/>
  <sheetData>
    <row r="1" spans="1:22" ht="15">
      <c r="A1" s="78" t="s">
        <v>219</v>
      </c>
      <c r="B1" s="119"/>
      <c r="C1" s="119"/>
      <c r="D1" s="119"/>
      <c r="E1" s="119"/>
      <c r="F1" s="120"/>
      <c r="G1" s="119"/>
      <c r="H1" s="120"/>
      <c r="I1" s="119"/>
      <c r="J1" s="119"/>
      <c r="K1" s="119"/>
      <c r="L1" s="120"/>
      <c r="M1" s="119"/>
      <c r="N1" s="119"/>
      <c r="O1" s="119"/>
      <c r="P1" s="119"/>
      <c r="Q1" s="119"/>
      <c r="R1" s="119"/>
      <c r="S1" s="119"/>
      <c r="T1" s="119"/>
      <c r="U1" s="119"/>
      <c r="V1" s="119"/>
    </row>
    <row r="2" spans="1:22" ht="14.25" thickBot="1">
      <c r="A2" s="80"/>
      <c r="B2" s="80"/>
      <c r="C2" s="80"/>
      <c r="D2" s="80"/>
      <c r="E2" s="80"/>
      <c r="F2" s="80"/>
      <c r="G2" s="80"/>
      <c r="H2" s="80"/>
      <c r="I2" s="80"/>
      <c r="J2" s="80"/>
      <c r="K2" s="80"/>
      <c r="L2" s="80"/>
      <c r="M2" s="80"/>
      <c r="N2" s="80"/>
      <c r="O2" s="80"/>
      <c r="P2" s="80"/>
      <c r="Q2" s="80"/>
      <c r="R2" s="80"/>
      <c r="S2" s="80"/>
      <c r="T2" s="80"/>
      <c r="U2" s="80" t="s">
        <v>226</v>
      </c>
      <c r="V2" s="80"/>
    </row>
    <row r="3" spans="1:22" ht="14.25" thickTop="1">
      <c r="A3" s="358" t="s">
        <v>205</v>
      </c>
      <c r="B3" s="121" t="s">
        <v>227</v>
      </c>
      <c r="C3" s="122"/>
      <c r="D3" s="123" t="s">
        <v>228</v>
      </c>
      <c r="E3" s="122"/>
      <c r="F3" s="124" t="s">
        <v>229</v>
      </c>
      <c r="G3" s="122"/>
      <c r="H3" s="124" t="s">
        <v>230</v>
      </c>
      <c r="I3" s="122"/>
      <c r="J3" s="123" t="s">
        <v>231</v>
      </c>
      <c r="K3" s="125"/>
      <c r="L3" s="122" t="s">
        <v>232</v>
      </c>
      <c r="M3" s="122"/>
      <c r="N3" s="123" t="s">
        <v>233</v>
      </c>
      <c r="O3" s="126"/>
      <c r="P3" s="123" t="s">
        <v>234</v>
      </c>
      <c r="Q3" s="88"/>
      <c r="R3" s="360" t="s">
        <v>235</v>
      </c>
      <c r="S3" s="361"/>
      <c r="T3" s="82" t="s">
        <v>236</v>
      </c>
      <c r="U3" s="127"/>
      <c r="V3" s="128" t="s">
        <v>205</v>
      </c>
    </row>
    <row r="4" spans="1:22" ht="13.5">
      <c r="A4" s="359"/>
      <c r="B4" s="130" t="s">
        <v>222</v>
      </c>
      <c r="C4" s="102" t="s">
        <v>223</v>
      </c>
      <c r="D4" s="102" t="s">
        <v>222</v>
      </c>
      <c r="E4" s="102" t="s">
        <v>223</v>
      </c>
      <c r="F4" s="102" t="s">
        <v>222</v>
      </c>
      <c r="G4" s="102" t="s">
        <v>223</v>
      </c>
      <c r="H4" s="102" t="s">
        <v>222</v>
      </c>
      <c r="I4" s="102" t="s">
        <v>223</v>
      </c>
      <c r="J4" s="102" t="s">
        <v>222</v>
      </c>
      <c r="K4" s="103" t="s">
        <v>223</v>
      </c>
      <c r="L4" s="131" t="s">
        <v>222</v>
      </c>
      <c r="M4" s="132" t="s">
        <v>223</v>
      </c>
      <c r="N4" s="103" t="s">
        <v>222</v>
      </c>
      <c r="O4" s="100" t="s">
        <v>223</v>
      </c>
      <c r="P4" s="102" t="s">
        <v>222</v>
      </c>
      <c r="Q4" s="133" t="s">
        <v>223</v>
      </c>
      <c r="R4" s="102" t="s">
        <v>222</v>
      </c>
      <c r="S4" s="102" t="s">
        <v>223</v>
      </c>
      <c r="T4" s="102" t="s">
        <v>222</v>
      </c>
      <c r="U4" s="134" t="s">
        <v>223</v>
      </c>
      <c r="V4" s="135"/>
    </row>
    <row r="5" spans="1:22" ht="13.5">
      <c r="A5" s="136" t="s">
        <v>215</v>
      </c>
      <c r="B5" s="137">
        <v>19472</v>
      </c>
      <c r="C5" s="110">
        <v>25942</v>
      </c>
      <c r="D5" s="110">
        <v>2895</v>
      </c>
      <c r="E5" s="110">
        <v>3261</v>
      </c>
      <c r="F5" s="110">
        <v>9648</v>
      </c>
      <c r="G5" s="110">
        <v>10884</v>
      </c>
      <c r="H5" s="110">
        <v>3786</v>
      </c>
      <c r="I5" s="110">
        <v>5609</v>
      </c>
      <c r="J5" s="110">
        <v>191</v>
      </c>
      <c r="K5" s="110">
        <v>319</v>
      </c>
      <c r="L5" s="110">
        <v>339</v>
      </c>
      <c r="M5" s="110">
        <v>501</v>
      </c>
      <c r="N5" s="138">
        <v>4766</v>
      </c>
      <c r="O5" s="110">
        <v>10851</v>
      </c>
      <c r="P5" s="110">
        <v>6992</v>
      </c>
      <c r="Q5" s="110">
        <v>9569</v>
      </c>
      <c r="R5" s="110">
        <v>19945</v>
      </c>
      <c r="S5" s="110">
        <v>22762</v>
      </c>
      <c r="T5" s="110">
        <v>68034</v>
      </c>
      <c r="U5" s="110">
        <v>89698</v>
      </c>
      <c r="V5" s="139" t="s">
        <v>215</v>
      </c>
    </row>
    <row r="6" spans="1:22" ht="13.5">
      <c r="A6" s="119" t="s">
        <v>16</v>
      </c>
      <c r="B6" s="137">
        <v>16835</v>
      </c>
      <c r="C6" s="110">
        <v>22466</v>
      </c>
      <c r="D6" s="111">
        <v>2414</v>
      </c>
      <c r="E6" s="111">
        <v>2660</v>
      </c>
      <c r="F6" s="111">
        <v>7563</v>
      </c>
      <c r="G6" s="111">
        <v>8487</v>
      </c>
      <c r="H6" s="111">
        <v>3069</v>
      </c>
      <c r="I6" s="111">
        <v>4545</v>
      </c>
      <c r="J6" s="111">
        <v>138</v>
      </c>
      <c r="K6" s="111">
        <v>219</v>
      </c>
      <c r="L6" s="111">
        <v>274</v>
      </c>
      <c r="M6" s="111">
        <v>403</v>
      </c>
      <c r="N6" s="111">
        <v>3530</v>
      </c>
      <c r="O6" s="111">
        <v>8035</v>
      </c>
      <c r="P6" s="111">
        <v>5974</v>
      </c>
      <c r="Q6" s="111">
        <v>8160</v>
      </c>
      <c r="R6" s="111">
        <v>17304</v>
      </c>
      <c r="S6" s="111">
        <v>19704</v>
      </c>
      <c r="T6" s="111">
        <v>57101</v>
      </c>
      <c r="U6" s="111">
        <v>74679</v>
      </c>
      <c r="V6" s="139" t="s">
        <v>16</v>
      </c>
    </row>
    <row r="7" spans="1:22" ht="13.5">
      <c r="A7" s="79" t="s">
        <v>17</v>
      </c>
      <c r="B7" s="140">
        <v>3881</v>
      </c>
      <c r="C7" s="113">
        <v>5400</v>
      </c>
      <c r="D7" s="114">
        <v>408</v>
      </c>
      <c r="E7" s="114">
        <v>438</v>
      </c>
      <c r="F7" s="114">
        <v>1358</v>
      </c>
      <c r="G7" s="114">
        <v>1512</v>
      </c>
      <c r="H7" s="114">
        <v>439</v>
      </c>
      <c r="I7" s="114">
        <v>660</v>
      </c>
      <c r="J7" s="114">
        <v>8</v>
      </c>
      <c r="K7" s="114">
        <v>9</v>
      </c>
      <c r="L7" s="114">
        <v>63</v>
      </c>
      <c r="M7" s="114">
        <v>78</v>
      </c>
      <c r="N7" s="114">
        <v>536</v>
      </c>
      <c r="O7" s="114">
        <v>1207</v>
      </c>
      <c r="P7" s="114">
        <v>2541</v>
      </c>
      <c r="Q7" s="114">
        <v>3456</v>
      </c>
      <c r="R7" s="114">
        <v>3831</v>
      </c>
      <c r="S7" s="114">
        <v>3933</v>
      </c>
      <c r="T7" s="114">
        <v>13065</v>
      </c>
      <c r="U7" s="114">
        <v>16693</v>
      </c>
      <c r="V7" s="141" t="s">
        <v>17</v>
      </c>
    </row>
    <row r="8" spans="1:22" ht="13.5">
      <c r="A8" s="79" t="s">
        <v>18</v>
      </c>
      <c r="B8" s="140">
        <v>1428</v>
      </c>
      <c r="C8" s="113">
        <v>1924</v>
      </c>
      <c r="D8" s="114">
        <v>202</v>
      </c>
      <c r="E8" s="114">
        <v>214</v>
      </c>
      <c r="F8" s="114">
        <v>814</v>
      </c>
      <c r="G8" s="114">
        <v>901</v>
      </c>
      <c r="H8" s="114">
        <v>558</v>
      </c>
      <c r="I8" s="114">
        <v>778</v>
      </c>
      <c r="J8" s="114">
        <v>13</v>
      </c>
      <c r="K8" s="114">
        <v>13</v>
      </c>
      <c r="L8" s="114">
        <v>31</v>
      </c>
      <c r="M8" s="114">
        <v>43</v>
      </c>
      <c r="N8" s="114">
        <v>233</v>
      </c>
      <c r="O8" s="114">
        <v>557</v>
      </c>
      <c r="P8" s="114">
        <v>234</v>
      </c>
      <c r="Q8" s="114">
        <v>329</v>
      </c>
      <c r="R8" s="114">
        <v>1940</v>
      </c>
      <c r="S8" s="114">
        <v>2390</v>
      </c>
      <c r="T8" s="114">
        <v>5453</v>
      </c>
      <c r="U8" s="114">
        <v>7149</v>
      </c>
      <c r="V8" s="141" t="s">
        <v>18</v>
      </c>
    </row>
    <row r="9" spans="1:22" ht="13.5">
      <c r="A9" s="79" t="s">
        <v>19</v>
      </c>
      <c r="B9" s="140">
        <v>1206</v>
      </c>
      <c r="C9" s="113">
        <v>1592</v>
      </c>
      <c r="D9" s="114">
        <v>372</v>
      </c>
      <c r="E9" s="114">
        <v>381</v>
      </c>
      <c r="F9" s="114">
        <v>180</v>
      </c>
      <c r="G9" s="114">
        <v>202</v>
      </c>
      <c r="H9" s="114">
        <v>115</v>
      </c>
      <c r="I9" s="114">
        <v>146</v>
      </c>
      <c r="J9" s="114">
        <v>8</v>
      </c>
      <c r="K9" s="114">
        <v>12</v>
      </c>
      <c r="L9" s="114">
        <v>8</v>
      </c>
      <c r="M9" s="114">
        <v>11</v>
      </c>
      <c r="N9" s="114">
        <v>85</v>
      </c>
      <c r="O9" s="114">
        <v>177</v>
      </c>
      <c r="P9" s="114">
        <v>316</v>
      </c>
      <c r="Q9" s="114">
        <v>378</v>
      </c>
      <c r="R9" s="114">
        <v>300</v>
      </c>
      <c r="S9" s="114">
        <v>309</v>
      </c>
      <c r="T9" s="114">
        <v>2590</v>
      </c>
      <c r="U9" s="114">
        <v>3208</v>
      </c>
      <c r="V9" s="141" t="s">
        <v>19</v>
      </c>
    </row>
    <row r="10" spans="1:22" ht="13.5">
      <c r="A10" s="79" t="s">
        <v>20</v>
      </c>
      <c r="B10" s="140">
        <v>957</v>
      </c>
      <c r="C10" s="113">
        <v>1327</v>
      </c>
      <c r="D10" s="114">
        <v>120</v>
      </c>
      <c r="E10" s="114">
        <v>136</v>
      </c>
      <c r="F10" s="114">
        <v>493</v>
      </c>
      <c r="G10" s="114">
        <v>557</v>
      </c>
      <c r="H10" s="114">
        <v>167</v>
      </c>
      <c r="I10" s="114">
        <v>248</v>
      </c>
      <c r="J10" s="114">
        <v>13</v>
      </c>
      <c r="K10" s="114">
        <v>29</v>
      </c>
      <c r="L10" s="114">
        <v>20</v>
      </c>
      <c r="M10" s="114">
        <v>32</v>
      </c>
      <c r="N10" s="114">
        <v>356</v>
      </c>
      <c r="O10" s="114">
        <v>793</v>
      </c>
      <c r="P10" s="114">
        <v>312</v>
      </c>
      <c r="Q10" s="114">
        <v>428</v>
      </c>
      <c r="R10" s="114">
        <v>275</v>
      </c>
      <c r="S10" s="114">
        <v>301</v>
      </c>
      <c r="T10" s="114">
        <v>2713</v>
      </c>
      <c r="U10" s="114">
        <v>3851</v>
      </c>
      <c r="V10" s="141" t="s">
        <v>20</v>
      </c>
    </row>
    <row r="11" spans="1:22" ht="13.5">
      <c r="A11" s="79" t="s">
        <v>21</v>
      </c>
      <c r="B11" s="140">
        <v>803</v>
      </c>
      <c r="C11" s="113">
        <v>981</v>
      </c>
      <c r="D11" s="114">
        <v>209</v>
      </c>
      <c r="E11" s="114">
        <v>212</v>
      </c>
      <c r="F11" s="114">
        <v>416</v>
      </c>
      <c r="G11" s="114">
        <v>455</v>
      </c>
      <c r="H11" s="114">
        <v>128</v>
      </c>
      <c r="I11" s="114">
        <v>184</v>
      </c>
      <c r="J11" s="114">
        <v>9</v>
      </c>
      <c r="K11" s="114">
        <v>15</v>
      </c>
      <c r="L11" s="114">
        <v>16</v>
      </c>
      <c r="M11" s="114">
        <v>22</v>
      </c>
      <c r="N11" s="114">
        <v>183</v>
      </c>
      <c r="O11" s="114">
        <v>412</v>
      </c>
      <c r="P11" s="114">
        <v>278</v>
      </c>
      <c r="Q11" s="114">
        <v>404</v>
      </c>
      <c r="R11" s="114">
        <v>822</v>
      </c>
      <c r="S11" s="114">
        <v>966</v>
      </c>
      <c r="T11" s="114">
        <v>2864</v>
      </c>
      <c r="U11" s="114">
        <v>3651</v>
      </c>
      <c r="V11" s="141" t="s">
        <v>21</v>
      </c>
    </row>
    <row r="12" spans="1:22" ht="13.5">
      <c r="A12" s="79" t="s">
        <v>22</v>
      </c>
      <c r="B12" s="140">
        <v>828</v>
      </c>
      <c r="C12" s="113">
        <v>1076</v>
      </c>
      <c r="D12" s="114">
        <v>116</v>
      </c>
      <c r="E12" s="114">
        <v>135</v>
      </c>
      <c r="F12" s="114">
        <v>226</v>
      </c>
      <c r="G12" s="114">
        <v>265</v>
      </c>
      <c r="H12" s="114">
        <v>63</v>
      </c>
      <c r="I12" s="114">
        <v>84</v>
      </c>
      <c r="J12" s="114">
        <v>14</v>
      </c>
      <c r="K12" s="114">
        <v>24</v>
      </c>
      <c r="L12" s="114">
        <v>8</v>
      </c>
      <c r="M12" s="114">
        <v>9</v>
      </c>
      <c r="N12" s="114">
        <v>100</v>
      </c>
      <c r="O12" s="114">
        <v>198</v>
      </c>
      <c r="P12" s="114">
        <v>227</v>
      </c>
      <c r="Q12" s="114">
        <v>301</v>
      </c>
      <c r="R12" s="114">
        <v>371</v>
      </c>
      <c r="S12" s="114">
        <v>392</v>
      </c>
      <c r="T12" s="114">
        <v>1953</v>
      </c>
      <c r="U12" s="114">
        <v>2484</v>
      </c>
      <c r="V12" s="141" t="s">
        <v>22</v>
      </c>
    </row>
    <row r="13" spans="1:22" ht="13.5">
      <c r="A13" s="79" t="s">
        <v>23</v>
      </c>
      <c r="B13" s="140">
        <v>157</v>
      </c>
      <c r="C13" s="113">
        <v>196</v>
      </c>
      <c r="D13" s="114">
        <v>31</v>
      </c>
      <c r="E13" s="114">
        <v>34</v>
      </c>
      <c r="F13" s="114">
        <v>64</v>
      </c>
      <c r="G13" s="114">
        <v>78</v>
      </c>
      <c r="H13" s="114">
        <v>19</v>
      </c>
      <c r="I13" s="114">
        <v>26</v>
      </c>
      <c r="J13" s="114">
        <v>0</v>
      </c>
      <c r="K13" s="114">
        <v>0</v>
      </c>
      <c r="L13" s="114">
        <v>1</v>
      </c>
      <c r="M13" s="114">
        <v>2</v>
      </c>
      <c r="N13" s="114">
        <v>33</v>
      </c>
      <c r="O13" s="114">
        <v>83</v>
      </c>
      <c r="P13" s="114">
        <v>81</v>
      </c>
      <c r="Q13" s="114">
        <v>111</v>
      </c>
      <c r="R13" s="114">
        <v>163</v>
      </c>
      <c r="S13" s="114">
        <v>165</v>
      </c>
      <c r="T13" s="114">
        <v>549</v>
      </c>
      <c r="U13" s="114">
        <v>695</v>
      </c>
      <c r="V13" s="141" t="s">
        <v>23</v>
      </c>
    </row>
    <row r="14" spans="1:22" ht="13.5">
      <c r="A14" s="79" t="s">
        <v>24</v>
      </c>
      <c r="B14" s="140">
        <v>510</v>
      </c>
      <c r="C14" s="113">
        <v>613</v>
      </c>
      <c r="D14" s="114">
        <v>218</v>
      </c>
      <c r="E14" s="114">
        <v>227</v>
      </c>
      <c r="F14" s="114">
        <v>225</v>
      </c>
      <c r="G14" s="114">
        <v>255</v>
      </c>
      <c r="H14" s="114">
        <v>134</v>
      </c>
      <c r="I14" s="114">
        <v>205</v>
      </c>
      <c r="J14" s="114">
        <v>7</v>
      </c>
      <c r="K14" s="114">
        <v>8</v>
      </c>
      <c r="L14" s="114">
        <v>10</v>
      </c>
      <c r="M14" s="114">
        <v>15</v>
      </c>
      <c r="N14" s="114">
        <v>79</v>
      </c>
      <c r="O14" s="114">
        <v>154</v>
      </c>
      <c r="P14" s="114">
        <v>1</v>
      </c>
      <c r="Q14" s="114">
        <v>1</v>
      </c>
      <c r="R14" s="114">
        <v>418</v>
      </c>
      <c r="S14" s="114">
        <v>475</v>
      </c>
      <c r="T14" s="114">
        <v>1602</v>
      </c>
      <c r="U14" s="114">
        <v>1953</v>
      </c>
      <c r="V14" s="141" t="s">
        <v>24</v>
      </c>
    </row>
    <row r="15" spans="1:22" ht="13.5">
      <c r="A15" s="79" t="s">
        <v>25</v>
      </c>
      <c r="B15" s="140">
        <v>610</v>
      </c>
      <c r="C15" s="113">
        <v>791</v>
      </c>
      <c r="D15" s="114">
        <v>74</v>
      </c>
      <c r="E15" s="114">
        <v>90</v>
      </c>
      <c r="F15" s="114">
        <v>435</v>
      </c>
      <c r="G15" s="114">
        <v>509</v>
      </c>
      <c r="H15" s="114">
        <v>74</v>
      </c>
      <c r="I15" s="114">
        <v>108</v>
      </c>
      <c r="J15" s="114">
        <v>11</v>
      </c>
      <c r="K15" s="114">
        <v>17</v>
      </c>
      <c r="L15" s="114">
        <v>14</v>
      </c>
      <c r="M15" s="114">
        <v>26</v>
      </c>
      <c r="N15" s="114">
        <v>181</v>
      </c>
      <c r="O15" s="114">
        <v>453</v>
      </c>
      <c r="P15" s="114">
        <v>149</v>
      </c>
      <c r="Q15" s="114">
        <v>208</v>
      </c>
      <c r="R15" s="114">
        <v>1427</v>
      </c>
      <c r="S15" s="114">
        <v>1439</v>
      </c>
      <c r="T15" s="114">
        <v>2975</v>
      </c>
      <c r="U15" s="114">
        <v>3641</v>
      </c>
      <c r="V15" s="141" t="s">
        <v>25</v>
      </c>
    </row>
    <row r="16" spans="1:22" ht="13.5">
      <c r="A16" s="79" t="s">
        <v>26</v>
      </c>
      <c r="B16" s="140">
        <v>501</v>
      </c>
      <c r="C16" s="113">
        <v>661</v>
      </c>
      <c r="D16" s="114">
        <v>37</v>
      </c>
      <c r="E16" s="114">
        <v>46</v>
      </c>
      <c r="F16" s="114">
        <v>185</v>
      </c>
      <c r="G16" s="114">
        <v>221</v>
      </c>
      <c r="H16" s="114">
        <v>112</v>
      </c>
      <c r="I16" s="114">
        <v>163</v>
      </c>
      <c r="J16" s="114">
        <v>0</v>
      </c>
      <c r="K16" s="114">
        <v>0</v>
      </c>
      <c r="L16" s="114">
        <v>5</v>
      </c>
      <c r="M16" s="114">
        <v>5</v>
      </c>
      <c r="N16" s="114">
        <v>104</v>
      </c>
      <c r="O16" s="114">
        <v>207</v>
      </c>
      <c r="P16" s="114">
        <v>98</v>
      </c>
      <c r="Q16" s="114">
        <v>127</v>
      </c>
      <c r="R16" s="114">
        <v>338</v>
      </c>
      <c r="S16" s="114">
        <v>368</v>
      </c>
      <c r="T16" s="114">
        <v>1380</v>
      </c>
      <c r="U16" s="114">
        <v>1798</v>
      </c>
      <c r="V16" s="141" t="s">
        <v>26</v>
      </c>
    </row>
    <row r="17" spans="1:22" ht="13.5">
      <c r="A17" s="79" t="s">
        <v>27</v>
      </c>
      <c r="B17" s="140">
        <v>597</v>
      </c>
      <c r="C17" s="113">
        <v>763</v>
      </c>
      <c r="D17" s="114">
        <v>70</v>
      </c>
      <c r="E17" s="114">
        <v>80</v>
      </c>
      <c r="F17" s="114">
        <v>397</v>
      </c>
      <c r="G17" s="114">
        <v>438</v>
      </c>
      <c r="H17" s="114">
        <v>81</v>
      </c>
      <c r="I17" s="114">
        <v>118</v>
      </c>
      <c r="J17" s="114">
        <v>2</v>
      </c>
      <c r="K17" s="114">
        <v>3</v>
      </c>
      <c r="L17" s="114">
        <v>10</v>
      </c>
      <c r="M17" s="114">
        <v>21</v>
      </c>
      <c r="N17" s="114">
        <v>213</v>
      </c>
      <c r="O17" s="114">
        <v>514</v>
      </c>
      <c r="P17" s="114">
        <v>166</v>
      </c>
      <c r="Q17" s="114">
        <v>252</v>
      </c>
      <c r="R17" s="114">
        <v>1921</v>
      </c>
      <c r="S17" s="114">
        <v>2425</v>
      </c>
      <c r="T17" s="114">
        <v>3457</v>
      </c>
      <c r="U17" s="114">
        <v>4614</v>
      </c>
      <c r="V17" s="141" t="s">
        <v>27</v>
      </c>
    </row>
    <row r="18" spans="1:22" ht="13.5">
      <c r="A18" s="79" t="s">
        <v>28</v>
      </c>
      <c r="B18" s="140">
        <v>477</v>
      </c>
      <c r="C18" s="113">
        <v>591</v>
      </c>
      <c r="D18" s="114">
        <v>49</v>
      </c>
      <c r="E18" s="114">
        <v>50</v>
      </c>
      <c r="F18" s="114">
        <v>253</v>
      </c>
      <c r="G18" s="114">
        <v>285</v>
      </c>
      <c r="H18" s="114">
        <v>87</v>
      </c>
      <c r="I18" s="114">
        <v>157</v>
      </c>
      <c r="J18" s="114">
        <v>6</v>
      </c>
      <c r="K18" s="114">
        <v>9</v>
      </c>
      <c r="L18" s="114">
        <v>6</v>
      </c>
      <c r="M18" s="114">
        <v>7</v>
      </c>
      <c r="N18" s="114">
        <v>137</v>
      </c>
      <c r="O18" s="114">
        <v>300</v>
      </c>
      <c r="P18" s="114">
        <v>222</v>
      </c>
      <c r="Q18" s="114">
        <v>357</v>
      </c>
      <c r="R18" s="114">
        <v>398</v>
      </c>
      <c r="S18" s="114">
        <v>473</v>
      </c>
      <c r="T18" s="114">
        <v>1635</v>
      </c>
      <c r="U18" s="114">
        <v>2229</v>
      </c>
      <c r="V18" s="141" t="s">
        <v>28</v>
      </c>
    </row>
    <row r="19" spans="1:22" ht="13.5">
      <c r="A19" s="79" t="s">
        <v>29</v>
      </c>
      <c r="B19" s="140">
        <v>1754</v>
      </c>
      <c r="C19" s="113">
        <v>2378</v>
      </c>
      <c r="D19" s="114">
        <v>109</v>
      </c>
      <c r="E19" s="114">
        <v>136</v>
      </c>
      <c r="F19" s="114">
        <v>769</v>
      </c>
      <c r="G19" s="114">
        <v>855</v>
      </c>
      <c r="H19" s="114">
        <v>393</v>
      </c>
      <c r="I19" s="114">
        <v>626</v>
      </c>
      <c r="J19" s="114">
        <v>7</v>
      </c>
      <c r="K19" s="114">
        <v>9</v>
      </c>
      <c r="L19" s="114">
        <v>23</v>
      </c>
      <c r="M19" s="114">
        <v>36</v>
      </c>
      <c r="N19" s="114">
        <v>333</v>
      </c>
      <c r="O19" s="114">
        <v>756</v>
      </c>
      <c r="P19" s="114">
        <v>310</v>
      </c>
      <c r="Q19" s="114">
        <v>420</v>
      </c>
      <c r="R19" s="114">
        <v>1195</v>
      </c>
      <c r="S19" s="114">
        <v>1445</v>
      </c>
      <c r="T19" s="114">
        <v>4893</v>
      </c>
      <c r="U19" s="114">
        <v>6661</v>
      </c>
      <c r="V19" s="141" t="s">
        <v>29</v>
      </c>
    </row>
    <row r="20" spans="1:22" ht="13.5">
      <c r="A20" s="79" t="s">
        <v>30</v>
      </c>
      <c r="B20" s="140">
        <v>982</v>
      </c>
      <c r="C20" s="113">
        <v>1280</v>
      </c>
      <c r="D20" s="114">
        <v>89</v>
      </c>
      <c r="E20" s="114">
        <v>111</v>
      </c>
      <c r="F20" s="114">
        <v>585</v>
      </c>
      <c r="G20" s="114">
        <v>663</v>
      </c>
      <c r="H20" s="114">
        <v>147</v>
      </c>
      <c r="I20" s="114">
        <v>231</v>
      </c>
      <c r="J20" s="114">
        <v>12</v>
      </c>
      <c r="K20" s="114">
        <v>29</v>
      </c>
      <c r="L20" s="114">
        <v>18</v>
      </c>
      <c r="M20" s="114">
        <v>32</v>
      </c>
      <c r="N20" s="114">
        <v>356</v>
      </c>
      <c r="O20" s="114">
        <v>832</v>
      </c>
      <c r="P20" s="114">
        <v>289</v>
      </c>
      <c r="Q20" s="114">
        <v>384</v>
      </c>
      <c r="R20" s="114">
        <v>2048</v>
      </c>
      <c r="S20" s="114">
        <v>2647</v>
      </c>
      <c r="T20" s="114">
        <v>4526</v>
      </c>
      <c r="U20" s="114">
        <v>6209</v>
      </c>
      <c r="V20" s="141" t="s">
        <v>30</v>
      </c>
    </row>
    <row r="21" spans="1:22" ht="13.5">
      <c r="A21" s="79" t="s">
        <v>31</v>
      </c>
      <c r="B21" s="140">
        <v>148</v>
      </c>
      <c r="C21" s="113">
        <v>187</v>
      </c>
      <c r="D21" s="114">
        <v>24</v>
      </c>
      <c r="E21" s="114">
        <v>28</v>
      </c>
      <c r="F21" s="114">
        <v>110</v>
      </c>
      <c r="G21" s="114">
        <v>131</v>
      </c>
      <c r="H21" s="114">
        <v>101</v>
      </c>
      <c r="I21" s="114">
        <v>154</v>
      </c>
      <c r="J21" s="114">
        <v>0</v>
      </c>
      <c r="K21" s="114">
        <v>0</v>
      </c>
      <c r="L21" s="114">
        <v>3</v>
      </c>
      <c r="M21" s="114">
        <v>4</v>
      </c>
      <c r="N21" s="114">
        <v>90</v>
      </c>
      <c r="O21" s="114">
        <v>206</v>
      </c>
      <c r="P21" s="114">
        <v>67</v>
      </c>
      <c r="Q21" s="114">
        <v>96</v>
      </c>
      <c r="R21" s="114">
        <v>192</v>
      </c>
      <c r="S21" s="114">
        <v>192</v>
      </c>
      <c r="T21" s="114">
        <v>735</v>
      </c>
      <c r="U21" s="114">
        <v>998</v>
      </c>
      <c r="V21" s="141" t="s">
        <v>31</v>
      </c>
    </row>
    <row r="22" spans="1:22" ht="13.5">
      <c r="A22" s="79" t="s">
        <v>32</v>
      </c>
      <c r="B22" s="140">
        <v>549</v>
      </c>
      <c r="C22" s="113">
        <v>772</v>
      </c>
      <c r="D22" s="114">
        <v>83</v>
      </c>
      <c r="E22" s="114">
        <v>100</v>
      </c>
      <c r="F22" s="114">
        <v>542</v>
      </c>
      <c r="G22" s="114">
        <v>586</v>
      </c>
      <c r="H22" s="114">
        <v>98</v>
      </c>
      <c r="I22" s="114">
        <v>153</v>
      </c>
      <c r="J22" s="114">
        <v>5</v>
      </c>
      <c r="K22" s="114">
        <v>9</v>
      </c>
      <c r="L22" s="114">
        <v>24</v>
      </c>
      <c r="M22" s="114">
        <v>38</v>
      </c>
      <c r="N22" s="114">
        <v>211</v>
      </c>
      <c r="O22" s="114">
        <v>499</v>
      </c>
      <c r="P22" s="114">
        <v>169</v>
      </c>
      <c r="Q22" s="114">
        <v>240</v>
      </c>
      <c r="R22" s="114">
        <v>632</v>
      </c>
      <c r="S22" s="114">
        <v>703</v>
      </c>
      <c r="T22" s="114">
        <v>2313</v>
      </c>
      <c r="U22" s="114">
        <v>3100</v>
      </c>
      <c r="V22" s="141" t="s">
        <v>32</v>
      </c>
    </row>
    <row r="23" spans="1:22" ht="13.5">
      <c r="A23" s="79" t="s">
        <v>33</v>
      </c>
      <c r="B23" s="140">
        <v>260</v>
      </c>
      <c r="C23" s="113">
        <v>369</v>
      </c>
      <c r="D23" s="114">
        <v>20</v>
      </c>
      <c r="E23" s="114">
        <v>20</v>
      </c>
      <c r="F23" s="114">
        <v>73</v>
      </c>
      <c r="G23" s="114">
        <v>79</v>
      </c>
      <c r="H23" s="114">
        <v>86</v>
      </c>
      <c r="I23" s="114">
        <v>125</v>
      </c>
      <c r="J23" s="114">
        <v>3</v>
      </c>
      <c r="K23" s="114">
        <v>4</v>
      </c>
      <c r="L23" s="114">
        <v>0</v>
      </c>
      <c r="M23" s="114">
        <v>0</v>
      </c>
      <c r="N23" s="114">
        <v>11</v>
      </c>
      <c r="O23" s="114">
        <v>24</v>
      </c>
      <c r="P23" s="114">
        <v>95</v>
      </c>
      <c r="Q23" s="114">
        <v>101</v>
      </c>
      <c r="R23" s="114">
        <v>56</v>
      </c>
      <c r="S23" s="114">
        <v>58</v>
      </c>
      <c r="T23" s="114">
        <v>604</v>
      </c>
      <c r="U23" s="114">
        <v>780</v>
      </c>
      <c r="V23" s="141" t="s">
        <v>33</v>
      </c>
    </row>
    <row r="24" spans="1:22" ht="13.5">
      <c r="A24" s="79" t="s">
        <v>34</v>
      </c>
      <c r="B24" s="140">
        <v>222</v>
      </c>
      <c r="C24" s="113">
        <v>305</v>
      </c>
      <c r="D24" s="114">
        <v>112</v>
      </c>
      <c r="E24" s="114">
        <v>130</v>
      </c>
      <c r="F24" s="114">
        <v>144</v>
      </c>
      <c r="G24" s="114">
        <v>168</v>
      </c>
      <c r="H24" s="114">
        <v>91</v>
      </c>
      <c r="I24" s="114">
        <v>147</v>
      </c>
      <c r="J24" s="114">
        <v>6</v>
      </c>
      <c r="K24" s="114">
        <v>10</v>
      </c>
      <c r="L24" s="114">
        <v>9</v>
      </c>
      <c r="M24" s="114">
        <v>17</v>
      </c>
      <c r="N24" s="114">
        <v>180</v>
      </c>
      <c r="O24" s="114">
        <v>433</v>
      </c>
      <c r="P24" s="114">
        <v>94</v>
      </c>
      <c r="Q24" s="114">
        <v>135</v>
      </c>
      <c r="R24" s="114">
        <v>246</v>
      </c>
      <c r="S24" s="114">
        <v>253</v>
      </c>
      <c r="T24" s="114">
        <v>1104</v>
      </c>
      <c r="U24" s="114">
        <v>1598</v>
      </c>
      <c r="V24" s="141" t="s">
        <v>34</v>
      </c>
    </row>
    <row r="25" spans="1:22" ht="13.5">
      <c r="A25" s="79" t="s">
        <v>35</v>
      </c>
      <c r="B25" s="140">
        <v>349</v>
      </c>
      <c r="C25" s="113">
        <v>449</v>
      </c>
      <c r="D25" s="114">
        <v>28</v>
      </c>
      <c r="E25" s="114">
        <v>37</v>
      </c>
      <c r="F25" s="114">
        <v>86</v>
      </c>
      <c r="G25" s="114">
        <v>102</v>
      </c>
      <c r="H25" s="114">
        <v>71</v>
      </c>
      <c r="I25" s="114">
        <v>93</v>
      </c>
      <c r="J25" s="114">
        <v>8</v>
      </c>
      <c r="K25" s="114">
        <v>11</v>
      </c>
      <c r="L25" s="114">
        <v>2</v>
      </c>
      <c r="M25" s="114">
        <v>2</v>
      </c>
      <c r="N25" s="114">
        <v>39</v>
      </c>
      <c r="O25" s="114">
        <v>66</v>
      </c>
      <c r="P25" s="114">
        <v>104</v>
      </c>
      <c r="Q25" s="114">
        <v>130</v>
      </c>
      <c r="R25" s="114">
        <v>184</v>
      </c>
      <c r="S25" s="114">
        <v>189</v>
      </c>
      <c r="T25" s="114">
        <v>871</v>
      </c>
      <c r="U25" s="114">
        <v>1079</v>
      </c>
      <c r="V25" s="141" t="s">
        <v>35</v>
      </c>
    </row>
    <row r="26" spans="1:22" ht="13.5">
      <c r="A26" s="79" t="s">
        <v>36</v>
      </c>
      <c r="B26" s="140">
        <v>447</v>
      </c>
      <c r="C26" s="113">
        <v>594</v>
      </c>
      <c r="D26" s="114">
        <v>24</v>
      </c>
      <c r="E26" s="114">
        <v>28</v>
      </c>
      <c r="F26" s="114">
        <v>73</v>
      </c>
      <c r="G26" s="114">
        <v>79</v>
      </c>
      <c r="H26" s="114">
        <v>22</v>
      </c>
      <c r="I26" s="114">
        <v>33</v>
      </c>
      <c r="J26" s="114">
        <v>4</v>
      </c>
      <c r="K26" s="114">
        <v>5</v>
      </c>
      <c r="L26" s="114">
        <v>0</v>
      </c>
      <c r="M26" s="114">
        <v>0</v>
      </c>
      <c r="N26" s="114">
        <v>6</v>
      </c>
      <c r="O26" s="114">
        <v>9</v>
      </c>
      <c r="P26" s="114">
        <v>102</v>
      </c>
      <c r="Q26" s="114">
        <v>143</v>
      </c>
      <c r="R26" s="114">
        <v>280</v>
      </c>
      <c r="S26" s="114">
        <v>304</v>
      </c>
      <c r="T26" s="114">
        <v>958</v>
      </c>
      <c r="U26" s="114">
        <v>1195</v>
      </c>
      <c r="V26" s="141" t="s">
        <v>36</v>
      </c>
    </row>
    <row r="27" spans="1:22" ht="13.5">
      <c r="A27" s="79" t="s">
        <v>37</v>
      </c>
      <c r="B27" s="140">
        <v>169</v>
      </c>
      <c r="C27" s="113">
        <v>217</v>
      </c>
      <c r="D27" s="114">
        <v>19</v>
      </c>
      <c r="E27" s="114">
        <v>27</v>
      </c>
      <c r="F27" s="114">
        <v>135</v>
      </c>
      <c r="G27" s="114">
        <v>146</v>
      </c>
      <c r="H27" s="114">
        <v>83</v>
      </c>
      <c r="I27" s="114">
        <v>106</v>
      </c>
      <c r="J27" s="114">
        <v>2</v>
      </c>
      <c r="K27" s="114">
        <v>3</v>
      </c>
      <c r="L27" s="114">
        <v>3</v>
      </c>
      <c r="M27" s="114">
        <v>3</v>
      </c>
      <c r="N27" s="114">
        <v>64</v>
      </c>
      <c r="O27" s="114">
        <v>155</v>
      </c>
      <c r="P27" s="114">
        <v>119</v>
      </c>
      <c r="Q27" s="114">
        <v>159</v>
      </c>
      <c r="R27" s="114">
        <v>267</v>
      </c>
      <c r="S27" s="114">
        <v>277</v>
      </c>
      <c r="T27" s="114">
        <v>861</v>
      </c>
      <c r="U27" s="114">
        <v>1093</v>
      </c>
      <c r="V27" s="141" t="s">
        <v>37</v>
      </c>
    </row>
    <row r="28" spans="1:22" ht="13.5">
      <c r="A28" s="119" t="s">
        <v>38</v>
      </c>
      <c r="B28" s="137">
        <v>2637</v>
      </c>
      <c r="C28" s="110">
        <v>3476</v>
      </c>
      <c r="D28" s="111">
        <v>481</v>
      </c>
      <c r="E28" s="111">
        <v>601</v>
      </c>
      <c r="F28" s="111">
        <v>2085</v>
      </c>
      <c r="G28" s="111">
        <v>2397</v>
      </c>
      <c r="H28" s="111">
        <v>717</v>
      </c>
      <c r="I28" s="111">
        <v>1064</v>
      </c>
      <c r="J28" s="111">
        <v>53</v>
      </c>
      <c r="K28" s="111">
        <v>100</v>
      </c>
      <c r="L28" s="111">
        <v>65</v>
      </c>
      <c r="M28" s="111">
        <v>98</v>
      </c>
      <c r="N28" s="111">
        <v>1236</v>
      </c>
      <c r="O28" s="111">
        <v>2816</v>
      </c>
      <c r="P28" s="111">
        <v>1018</v>
      </c>
      <c r="Q28" s="111">
        <v>1409</v>
      </c>
      <c r="R28" s="111">
        <v>2641</v>
      </c>
      <c r="S28" s="111">
        <v>3058</v>
      </c>
      <c r="T28" s="111">
        <v>10933</v>
      </c>
      <c r="U28" s="111">
        <v>15019</v>
      </c>
      <c r="V28" s="139" t="s">
        <v>38</v>
      </c>
    </row>
    <row r="29" spans="1:22" ht="13.5">
      <c r="A29" s="119" t="s">
        <v>39</v>
      </c>
      <c r="B29" s="137">
        <v>745</v>
      </c>
      <c r="C29" s="110">
        <v>1022</v>
      </c>
      <c r="D29" s="111">
        <v>139</v>
      </c>
      <c r="E29" s="111">
        <v>179</v>
      </c>
      <c r="F29" s="111">
        <v>612</v>
      </c>
      <c r="G29" s="111">
        <v>673</v>
      </c>
      <c r="H29" s="111">
        <v>185</v>
      </c>
      <c r="I29" s="111">
        <v>274</v>
      </c>
      <c r="J29" s="111">
        <v>7</v>
      </c>
      <c r="K29" s="111">
        <v>15</v>
      </c>
      <c r="L29" s="111">
        <v>25</v>
      </c>
      <c r="M29" s="111">
        <v>48</v>
      </c>
      <c r="N29" s="111">
        <v>262</v>
      </c>
      <c r="O29" s="111">
        <v>579</v>
      </c>
      <c r="P29" s="111">
        <v>177</v>
      </c>
      <c r="Q29" s="111">
        <v>234</v>
      </c>
      <c r="R29" s="111">
        <v>517</v>
      </c>
      <c r="S29" s="111">
        <v>527</v>
      </c>
      <c r="T29" s="111">
        <v>2669</v>
      </c>
      <c r="U29" s="111">
        <v>3551</v>
      </c>
      <c r="V29" s="139" t="s">
        <v>39</v>
      </c>
    </row>
    <row r="30" spans="1:22" ht="13.5">
      <c r="A30" s="79" t="s">
        <v>40</v>
      </c>
      <c r="B30" s="140">
        <v>360</v>
      </c>
      <c r="C30" s="113">
        <v>488</v>
      </c>
      <c r="D30" s="114">
        <v>41</v>
      </c>
      <c r="E30" s="114">
        <v>61</v>
      </c>
      <c r="F30" s="114">
        <v>272</v>
      </c>
      <c r="G30" s="114">
        <v>302</v>
      </c>
      <c r="H30" s="114">
        <v>58</v>
      </c>
      <c r="I30" s="114">
        <v>89</v>
      </c>
      <c r="J30" s="114">
        <v>3</v>
      </c>
      <c r="K30" s="114">
        <v>6</v>
      </c>
      <c r="L30" s="114">
        <v>16</v>
      </c>
      <c r="M30" s="114">
        <v>35</v>
      </c>
      <c r="N30" s="114">
        <v>103</v>
      </c>
      <c r="O30" s="114">
        <v>238</v>
      </c>
      <c r="P30" s="114">
        <v>109</v>
      </c>
      <c r="Q30" s="114">
        <v>147</v>
      </c>
      <c r="R30" s="114">
        <v>260</v>
      </c>
      <c r="S30" s="114">
        <v>270</v>
      </c>
      <c r="T30" s="114">
        <v>1222</v>
      </c>
      <c r="U30" s="114">
        <v>1636</v>
      </c>
      <c r="V30" s="141" t="s">
        <v>40</v>
      </c>
    </row>
    <row r="31" spans="1:22" ht="13.5">
      <c r="A31" s="79" t="s">
        <v>41</v>
      </c>
      <c r="B31" s="140">
        <v>226</v>
      </c>
      <c r="C31" s="113">
        <v>317</v>
      </c>
      <c r="D31" s="114">
        <v>30</v>
      </c>
      <c r="E31" s="114">
        <v>40</v>
      </c>
      <c r="F31" s="114">
        <v>194</v>
      </c>
      <c r="G31" s="114">
        <v>211</v>
      </c>
      <c r="H31" s="114">
        <v>89</v>
      </c>
      <c r="I31" s="114">
        <v>124</v>
      </c>
      <c r="J31" s="114">
        <v>0</v>
      </c>
      <c r="K31" s="114">
        <v>0</v>
      </c>
      <c r="L31" s="114">
        <v>5</v>
      </c>
      <c r="M31" s="114">
        <v>6</v>
      </c>
      <c r="N31" s="114">
        <v>97</v>
      </c>
      <c r="O31" s="114">
        <v>192</v>
      </c>
      <c r="P31" s="114">
        <v>41</v>
      </c>
      <c r="Q31" s="114">
        <v>54</v>
      </c>
      <c r="R31" s="114">
        <v>151</v>
      </c>
      <c r="S31" s="114">
        <v>151</v>
      </c>
      <c r="T31" s="114">
        <v>833</v>
      </c>
      <c r="U31" s="114">
        <v>1095</v>
      </c>
      <c r="V31" s="141" t="s">
        <v>41</v>
      </c>
    </row>
    <row r="32" spans="1:22" ht="13.5">
      <c r="A32" s="79" t="s">
        <v>42</v>
      </c>
      <c r="B32" s="140">
        <v>159</v>
      </c>
      <c r="C32" s="113">
        <v>217</v>
      </c>
      <c r="D32" s="114">
        <v>68</v>
      </c>
      <c r="E32" s="114">
        <v>78</v>
      </c>
      <c r="F32" s="114">
        <v>146</v>
      </c>
      <c r="G32" s="114">
        <v>160</v>
      </c>
      <c r="H32" s="114">
        <v>38</v>
      </c>
      <c r="I32" s="114">
        <v>61</v>
      </c>
      <c r="J32" s="114">
        <v>4</v>
      </c>
      <c r="K32" s="114">
        <v>9</v>
      </c>
      <c r="L32" s="114">
        <v>4</v>
      </c>
      <c r="M32" s="114">
        <v>7</v>
      </c>
      <c r="N32" s="114">
        <v>62</v>
      </c>
      <c r="O32" s="114">
        <v>149</v>
      </c>
      <c r="P32" s="114">
        <v>27</v>
      </c>
      <c r="Q32" s="114">
        <v>33</v>
      </c>
      <c r="R32" s="114">
        <v>106</v>
      </c>
      <c r="S32" s="114">
        <v>106</v>
      </c>
      <c r="T32" s="114">
        <v>614</v>
      </c>
      <c r="U32" s="114">
        <v>820</v>
      </c>
      <c r="V32" s="141" t="s">
        <v>42</v>
      </c>
    </row>
    <row r="33" spans="1:22" ht="13.5">
      <c r="A33" s="119" t="s">
        <v>43</v>
      </c>
      <c r="B33" s="137">
        <v>150</v>
      </c>
      <c r="C33" s="110">
        <v>194</v>
      </c>
      <c r="D33" s="111">
        <v>41</v>
      </c>
      <c r="E33" s="111">
        <v>61</v>
      </c>
      <c r="F33" s="111">
        <v>149</v>
      </c>
      <c r="G33" s="111">
        <v>178</v>
      </c>
      <c r="H33" s="111">
        <v>67</v>
      </c>
      <c r="I33" s="111">
        <v>106</v>
      </c>
      <c r="J33" s="111">
        <v>4</v>
      </c>
      <c r="K33" s="111">
        <v>5</v>
      </c>
      <c r="L33" s="111">
        <v>2</v>
      </c>
      <c r="M33" s="111">
        <v>2</v>
      </c>
      <c r="N33" s="111">
        <v>83</v>
      </c>
      <c r="O33" s="111">
        <v>187</v>
      </c>
      <c r="P33" s="111">
        <v>97</v>
      </c>
      <c r="Q33" s="111">
        <v>128</v>
      </c>
      <c r="R33" s="111">
        <v>183</v>
      </c>
      <c r="S33" s="111">
        <v>201</v>
      </c>
      <c r="T33" s="111">
        <v>776</v>
      </c>
      <c r="U33" s="111">
        <v>1062</v>
      </c>
      <c r="V33" s="139" t="s">
        <v>43</v>
      </c>
    </row>
    <row r="34" spans="1:22" ht="13.5">
      <c r="A34" s="79" t="s">
        <v>44</v>
      </c>
      <c r="B34" s="140">
        <v>135</v>
      </c>
      <c r="C34" s="113">
        <v>171</v>
      </c>
      <c r="D34" s="114">
        <v>35</v>
      </c>
      <c r="E34" s="114">
        <v>55</v>
      </c>
      <c r="F34" s="114">
        <v>119</v>
      </c>
      <c r="G34" s="114">
        <v>137</v>
      </c>
      <c r="H34" s="114">
        <v>61</v>
      </c>
      <c r="I34" s="114">
        <v>99</v>
      </c>
      <c r="J34" s="114">
        <v>3</v>
      </c>
      <c r="K34" s="114">
        <v>4</v>
      </c>
      <c r="L34" s="114">
        <v>2</v>
      </c>
      <c r="M34" s="114">
        <v>2</v>
      </c>
      <c r="N34" s="114">
        <v>65</v>
      </c>
      <c r="O34" s="114">
        <v>150</v>
      </c>
      <c r="P34" s="114">
        <v>83</v>
      </c>
      <c r="Q34" s="114">
        <v>107</v>
      </c>
      <c r="R34" s="114">
        <v>161</v>
      </c>
      <c r="S34" s="114">
        <v>179</v>
      </c>
      <c r="T34" s="114">
        <v>664</v>
      </c>
      <c r="U34" s="114">
        <v>904</v>
      </c>
      <c r="V34" s="141" t="s">
        <v>44</v>
      </c>
    </row>
    <row r="35" spans="1:22" ht="13.5">
      <c r="A35" s="79" t="s">
        <v>45</v>
      </c>
      <c r="B35" s="140">
        <v>15</v>
      </c>
      <c r="C35" s="113">
        <v>23</v>
      </c>
      <c r="D35" s="114">
        <v>6</v>
      </c>
      <c r="E35" s="114">
        <v>6</v>
      </c>
      <c r="F35" s="114">
        <v>30</v>
      </c>
      <c r="G35" s="114">
        <v>41</v>
      </c>
      <c r="H35" s="114">
        <v>6</v>
      </c>
      <c r="I35" s="114">
        <v>7</v>
      </c>
      <c r="J35" s="114">
        <v>1</v>
      </c>
      <c r="K35" s="114">
        <v>1</v>
      </c>
      <c r="L35" s="114">
        <v>0</v>
      </c>
      <c r="M35" s="114">
        <v>0</v>
      </c>
      <c r="N35" s="114">
        <v>18</v>
      </c>
      <c r="O35" s="114">
        <v>37</v>
      </c>
      <c r="P35" s="114">
        <v>14</v>
      </c>
      <c r="Q35" s="114">
        <v>21</v>
      </c>
      <c r="R35" s="114">
        <v>22</v>
      </c>
      <c r="S35" s="114">
        <v>22</v>
      </c>
      <c r="T35" s="114">
        <v>112</v>
      </c>
      <c r="U35" s="114">
        <v>158</v>
      </c>
      <c r="V35" s="141" t="s">
        <v>45</v>
      </c>
    </row>
    <row r="36" spans="1:22" ht="13.5">
      <c r="A36" s="119" t="s">
        <v>46</v>
      </c>
      <c r="B36" s="137">
        <v>222</v>
      </c>
      <c r="C36" s="110">
        <v>291</v>
      </c>
      <c r="D36" s="111">
        <v>23</v>
      </c>
      <c r="E36" s="111">
        <v>29</v>
      </c>
      <c r="F36" s="111">
        <v>151</v>
      </c>
      <c r="G36" s="111">
        <v>180</v>
      </c>
      <c r="H36" s="111">
        <v>59</v>
      </c>
      <c r="I36" s="111">
        <v>76</v>
      </c>
      <c r="J36" s="111">
        <v>1</v>
      </c>
      <c r="K36" s="111">
        <v>2</v>
      </c>
      <c r="L36" s="111">
        <v>3</v>
      </c>
      <c r="M36" s="111">
        <v>5</v>
      </c>
      <c r="N36" s="111">
        <v>97</v>
      </c>
      <c r="O36" s="111">
        <v>219</v>
      </c>
      <c r="P36" s="111">
        <v>116</v>
      </c>
      <c r="Q36" s="111">
        <v>159</v>
      </c>
      <c r="R36" s="111">
        <v>278</v>
      </c>
      <c r="S36" s="111">
        <v>350</v>
      </c>
      <c r="T36" s="111">
        <v>950</v>
      </c>
      <c r="U36" s="111">
        <v>1311</v>
      </c>
      <c r="V36" s="139" t="s">
        <v>46</v>
      </c>
    </row>
    <row r="37" spans="1:22" ht="13.5">
      <c r="A37" s="79" t="s">
        <v>47</v>
      </c>
      <c r="B37" s="140">
        <v>164</v>
      </c>
      <c r="C37" s="113">
        <v>227</v>
      </c>
      <c r="D37" s="114">
        <v>17</v>
      </c>
      <c r="E37" s="114">
        <v>23</v>
      </c>
      <c r="F37" s="114">
        <v>124</v>
      </c>
      <c r="G37" s="114">
        <v>152</v>
      </c>
      <c r="H37" s="114">
        <v>50</v>
      </c>
      <c r="I37" s="114">
        <v>63</v>
      </c>
      <c r="J37" s="114">
        <v>1</v>
      </c>
      <c r="K37" s="114">
        <v>2</v>
      </c>
      <c r="L37" s="114">
        <v>3</v>
      </c>
      <c r="M37" s="114">
        <v>5</v>
      </c>
      <c r="N37" s="114">
        <v>74</v>
      </c>
      <c r="O37" s="114">
        <v>162</v>
      </c>
      <c r="P37" s="114">
        <v>113</v>
      </c>
      <c r="Q37" s="114">
        <v>154</v>
      </c>
      <c r="R37" s="114">
        <v>235</v>
      </c>
      <c r="S37" s="114">
        <v>303</v>
      </c>
      <c r="T37" s="114">
        <v>781</v>
      </c>
      <c r="U37" s="114">
        <v>1091</v>
      </c>
      <c r="V37" s="141" t="s">
        <v>47</v>
      </c>
    </row>
    <row r="38" spans="1:22" ht="13.5">
      <c r="A38" s="79" t="s">
        <v>48</v>
      </c>
      <c r="B38" s="140">
        <v>58</v>
      </c>
      <c r="C38" s="113">
        <v>64</v>
      </c>
      <c r="D38" s="114">
        <v>6</v>
      </c>
      <c r="E38" s="114">
        <v>6</v>
      </c>
      <c r="F38" s="114">
        <v>27</v>
      </c>
      <c r="G38" s="114">
        <v>28</v>
      </c>
      <c r="H38" s="114">
        <v>9</v>
      </c>
      <c r="I38" s="114">
        <v>13</v>
      </c>
      <c r="J38" s="114">
        <v>0</v>
      </c>
      <c r="K38" s="114">
        <v>0</v>
      </c>
      <c r="L38" s="114">
        <v>0</v>
      </c>
      <c r="M38" s="114">
        <v>0</v>
      </c>
      <c r="N38" s="114">
        <v>23</v>
      </c>
      <c r="O38" s="114">
        <v>57</v>
      </c>
      <c r="P38" s="114">
        <v>3</v>
      </c>
      <c r="Q38" s="114">
        <v>5</v>
      </c>
      <c r="R38" s="114">
        <v>43</v>
      </c>
      <c r="S38" s="114">
        <v>47</v>
      </c>
      <c r="T38" s="114">
        <v>169</v>
      </c>
      <c r="U38" s="114">
        <v>220</v>
      </c>
      <c r="V38" s="141" t="s">
        <v>48</v>
      </c>
    </row>
    <row r="39" spans="1:22" ht="13.5">
      <c r="A39" s="119" t="s">
        <v>49</v>
      </c>
      <c r="B39" s="137">
        <v>359</v>
      </c>
      <c r="C39" s="110">
        <v>464</v>
      </c>
      <c r="D39" s="111">
        <v>46</v>
      </c>
      <c r="E39" s="111">
        <v>64</v>
      </c>
      <c r="F39" s="111">
        <v>324</v>
      </c>
      <c r="G39" s="111">
        <v>375</v>
      </c>
      <c r="H39" s="111">
        <v>125</v>
      </c>
      <c r="I39" s="111">
        <v>189</v>
      </c>
      <c r="J39" s="111">
        <v>5</v>
      </c>
      <c r="K39" s="111">
        <v>15</v>
      </c>
      <c r="L39" s="111">
        <v>10</v>
      </c>
      <c r="M39" s="111">
        <v>14</v>
      </c>
      <c r="N39" s="111">
        <v>198</v>
      </c>
      <c r="O39" s="111">
        <v>458</v>
      </c>
      <c r="P39" s="111">
        <v>72</v>
      </c>
      <c r="Q39" s="111">
        <v>106</v>
      </c>
      <c r="R39" s="111">
        <v>501</v>
      </c>
      <c r="S39" s="111">
        <v>562</v>
      </c>
      <c r="T39" s="111">
        <v>1640</v>
      </c>
      <c r="U39" s="111">
        <v>2247</v>
      </c>
      <c r="V39" s="139" t="s">
        <v>49</v>
      </c>
    </row>
    <row r="40" spans="1:22" ht="13.5">
      <c r="A40" s="79" t="s">
        <v>50</v>
      </c>
      <c r="B40" s="140">
        <v>127</v>
      </c>
      <c r="C40" s="113">
        <v>176</v>
      </c>
      <c r="D40" s="114">
        <v>23</v>
      </c>
      <c r="E40" s="114">
        <v>29</v>
      </c>
      <c r="F40" s="114">
        <v>126</v>
      </c>
      <c r="G40" s="114">
        <v>145</v>
      </c>
      <c r="H40" s="114">
        <v>20</v>
      </c>
      <c r="I40" s="114">
        <v>34</v>
      </c>
      <c r="J40" s="114">
        <v>0</v>
      </c>
      <c r="K40" s="114">
        <v>0</v>
      </c>
      <c r="L40" s="114">
        <v>4</v>
      </c>
      <c r="M40" s="114">
        <v>7</v>
      </c>
      <c r="N40" s="114">
        <v>57</v>
      </c>
      <c r="O40" s="114">
        <v>138</v>
      </c>
      <c r="P40" s="114">
        <v>49</v>
      </c>
      <c r="Q40" s="114">
        <v>72</v>
      </c>
      <c r="R40" s="114">
        <v>325</v>
      </c>
      <c r="S40" s="114">
        <v>381</v>
      </c>
      <c r="T40" s="114">
        <v>731</v>
      </c>
      <c r="U40" s="114">
        <v>982</v>
      </c>
      <c r="V40" s="141" t="s">
        <v>50</v>
      </c>
    </row>
    <row r="41" spans="1:22" ht="13.5">
      <c r="A41" s="79" t="s">
        <v>51</v>
      </c>
      <c r="B41" s="140">
        <v>61</v>
      </c>
      <c r="C41" s="113">
        <v>71</v>
      </c>
      <c r="D41" s="114">
        <v>10</v>
      </c>
      <c r="E41" s="114">
        <v>15</v>
      </c>
      <c r="F41" s="114">
        <v>72</v>
      </c>
      <c r="G41" s="114">
        <v>85</v>
      </c>
      <c r="H41" s="114">
        <v>26</v>
      </c>
      <c r="I41" s="114">
        <v>42</v>
      </c>
      <c r="J41" s="114">
        <v>0</v>
      </c>
      <c r="K41" s="114">
        <v>0</v>
      </c>
      <c r="L41" s="114">
        <v>1</v>
      </c>
      <c r="M41" s="114">
        <v>1</v>
      </c>
      <c r="N41" s="114">
        <v>41</v>
      </c>
      <c r="O41" s="114">
        <v>86</v>
      </c>
      <c r="P41" s="114">
        <v>12</v>
      </c>
      <c r="Q41" s="114">
        <v>18</v>
      </c>
      <c r="R41" s="114">
        <v>88</v>
      </c>
      <c r="S41" s="114">
        <v>88</v>
      </c>
      <c r="T41" s="114">
        <v>311</v>
      </c>
      <c r="U41" s="114">
        <v>406</v>
      </c>
      <c r="V41" s="141" t="s">
        <v>51</v>
      </c>
    </row>
    <row r="42" spans="1:22" ht="13.5">
      <c r="A42" s="79" t="s">
        <v>52</v>
      </c>
      <c r="B42" s="140">
        <v>151</v>
      </c>
      <c r="C42" s="113">
        <v>191</v>
      </c>
      <c r="D42" s="114">
        <v>9</v>
      </c>
      <c r="E42" s="114">
        <v>12</v>
      </c>
      <c r="F42" s="114">
        <v>91</v>
      </c>
      <c r="G42" s="114">
        <v>105</v>
      </c>
      <c r="H42" s="114">
        <v>71</v>
      </c>
      <c r="I42" s="114">
        <v>99</v>
      </c>
      <c r="J42" s="114">
        <v>5</v>
      </c>
      <c r="K42" s="114">
        <v>15</v>
      </c>
      <c r="L42" s="114">
        <v>4</v>
      </c>
      <c r="M42" s="114">
        <v>5</v>
      </c>
      <c r="N42" s="114">
        <v>76</v>
      </c>
      <c r="O42" s="114">
        <v>170</v>
      </c>
      <c r="P42" s="114">
        <v>0</v>
      </c>
      <c r="Q42" s="114">
        <v>0</v>
      </c>
      <c r="R42" s="114">
        <v>71</v>
      </c>
      <c r="S42" s="114">
        <v>76</v>
      </c>
      <c r="T42" s="114">
        <v>478</v>
      </c>
      <c r="U42" s="114">
        <v>673</v>
      </c>
      <c r="V42" s="141" t="s">
        <v>52</v>
      </c>
    </row>
    <row r="43" spans="1:22" ht="13.5">
      <c r="A43" s="79" t="s">
        <v>53</v>
      </c>
      <c r="B43" s="140">
        <v>20</v>
      </c>
      <c r="C43" s="113">
        <v>26</v>
      </c>
      <c r="D43" s="114">
        <v>4</v>
      </c>
      <c r="E43" s="114">
        <v>8</v>
      </c>
      <c r="F43" s="114">
        <v>35</v>
      </c>
      <c r="G43" s="114">
        <v>40</v>
      </c>
      <c r="H43" s="114">
        <v>8</v>
      </c>
      <c r="I43" s="114">
        <v>14</v>
      </c>
      <c r="J43" s="114">
        <v>0</v>
      </c>
      <c r="K43" s="114">
        <v>0</v>
      </c>
      <c r="L43" s="114">
        <v>1</v>
      </c>
      <c r="M43" s="114">
        <v>1</v>
      </c>
      <c r="N43" s="114">
        <v>24</v>
      </c>
      <c r="O43" s="114">
        <v>64</v>
      </c>
      <c r="P43" s="114">
        <v>11</v>
      </c>
      <c r="Q43" s="114">
        <v>16</v>
      </c>
      <c r="R43" s="114">
        <v>17</v>
      </c>
      <c r="S43" s="114">
        <v>17</v>
      </c>
      <c r="T43" s="114">
        <v>120</v>
      </c>
      <c r="U43" s="114">
        <v>186</v>
      </c>
      <c r="V43" s="141" t="s">
        <v>53</v>
      </c>
    </row>
    <row r="44" spans="1:22" ht="13.5">
      <c r="A44" s="119" t="s">
        <v>54</v>
      </c>
      <c r="B44" s="137">
        <v>324</v>
      </c>
      <c r="C44" s="110">
        <v>427</v>
      </c>
      <c r="D44" s="111">
        <v>62</v>
      </c>
      <c r="E44" s="111">
        <v>84</v>
      </c>
      <c r="F44" s="111">
        <v>307</v>
      </c>
      <c r="G44" s="111">
        <v>364</v>
      </c>
      <c r="H44" s="111">
        <v>131</v>
      </c>
      <c r="I44" s="111">
        <v>186</v>
      </c>
      <c r="J44" s="111">
        <v>12</v>
      </c>
      <c r="K44" s="111">
        <v>27</v>
      </c>
      <c r="L44" s="111">
        <v>6</v>
      </c>
      <c r="M44" s="111">
        <v>8</v>
      </c>
      <c r="N44" s="111">
        <v>252</v>
      </c>
      <c r="O44" s="111">
        <v>593</v>
      </c>
      <c r="P44" s="111">
        <v>240</v>
      </c>
      <c r="Q44" s="111">
        <v>346</v>
      </c>
      <c r="R44" s="111">
        <v>325</v>
      </c>
      <c r="S44" s="111">
        <v>342</v>
      </c>
      <c r="T44" s="111">
        <v>1659</v>
      </c>
      <c r="U44" s="111">
        <v>2377</v>
      </c>
      <c r="V44" s="139" t="s">
        <v>54</v>
      </c>
    </row>
    <row r="45" spans="1:22" ht="13.5">
      <c r="A45" s="79" t="s">
        <v>55</v>
      </c>
      <c r="B45" s="140">
        <v>116</v>
      </c>
      <c r="C45" s="113">
        <v>158</v>
      </c>
      <c r="D45" s="114">
        <v>22</v>
      </c>
      <c r="E45" s="114">
        <v>33</v>
      </c>
      <c r="F45" s="114">
        <v>73</v>
      </c>
      <c r="G45" s="114">
        <v>85</v>
      </c>
      <c r="H45" s="114">
        <v>26</v>
      </c>
      <c r="I45" s="114">
        <v>36</v>
      </c>
      <c r="J45" s="114">
        <v>1</v>
      </c>
      <c r="K45" s="114">
        <v>2</v>
      </c>
      <c r="L45" s="114">
        <v>1</v>
      </c>
      <c r="M45" s="114">
        <v>1</v>
      </c>
      <c r="N45" s="114">
        <v>55</v>
      </c>
      <c r="O45" s="114">
        <v>113</v>
      </c>
      <c r="P45" s="114">
        <v>132</v>
      </c>
      <c r="Q45" s="114">
        <v>200</v>
      </c>
      <c r="R45" s="114">
        <v>66</v>
      </c>
      <c r="S45" s="114">
        <v>70</v>
      </c>
      <c r="T45" s="114">
        <v>492</v>
      </c>
      <c r="U45" s="114">
        <v>698</v>
      </c>
      <c r="V45" s="141" t="s">
        <v>55</v>
      </c>
    </row>
    <row r="46" spans="1:22" ht="13.5">
      <c r="A46" s="79" t="s">
        <v>56</v>
      </c>
      <c r="B46" s="140">
        <v>109</v>
      </c>
      <c r="C46" s="113">
        <v>139</v>
      </c>
      <c r="D46" s="114">
        <v>18</v>
      </c>
      <c r="E46" s="114">
        <v>18</v>
      </c>
      <c r="F46" s="114">
        <v>122</v>
      </c>
      <c r="G46" s="114">
        <v>150</v>
      </c>
      <c r="H46" s="114">
        <v>74</v>
      </c>
      <c r="I46" s="114">
        <v>103</v>
      </c>
      <c r="J46" s="114">
        <v>6</v>
      </c>
      <c r="K46" s="114">
        <v>15</v>
      </c>
      <c r="L46" s="114">
        <v>1</v>
      </c>
      <c r="M46" s="114">
        <v>1</v>
      </c>
      <c r="N46" s="114">
        <v>125</v>
      </c>
      <c r="O46" s="114">
        <v>315</v>
      </c>
      <c r="P46" s="114">
        <v>48</v>
      </c>
      <c r="Q46" s="114">
        <v>58</v>
      </c>
      <c r="R46" s="114">
        <v>118</v>
      </c>
      <c r="S46" s="114">
        <v>127</v>
      </c>
      <c r="T46" s="114">
        <v>621</v>
      </c>
      <c r="U46" s="114">
        <v>926</v>
      </c>
      <c r="V46" s="141" t="s">
        <v>56</v>
      </c>
    </row>
    <row r="47" spans="1:22" ht="13.5">
      <c r="A47" s="79" t="s">
        <v>57</v>
      </c>
      <c r="B47" s="140">
        <v>99</v>
      </c>
      <c r="C47" s="113">
        <v>130</v>
      </c>
      <c r="D47" s="114">
        <v>22</v>
      </c>
      <c r="E47" s="114">
        <v>33</v>
      </c>
      <c r="F47" s="114">
        <v>112</v>
      </c>
      <c r="G47" s="114">
        <v>129</v>
      </c>
      <c r="H47" s="114">
        <v>31</v>
      </c>
      <c r="I47" s="114">
        <v>47</v>
      </c>
      <c r="J47" s="114">
        <v>5</v>
      </c>
      <c r="K47" s="114">
        <v>10</v>
      </c>
      <c r="L47" s="114">
        <v>4</v>
      </c>
      <c r="M47" s="114">
        <v>6</v>
      </c>
      <c r="N47" s="114">
        <v>72</v>
      </c>
      <c r="O47" s="114">
        <v>165</v>
      </c>
      <c r="P47" s="114">
        <v>60</v>
      </c>
      <c r="Q47" s="114">
        <v>88</v>
      </c>
      <c r="R47" s="114">
        <v>141</v>
      </c>
      <c r="S47" s="114">
        <v>145</v>
      </c>
      <c r="T47" s="114">
        <v>546</v>
      </c>
      <c r="U47" s="114">
        <v>753</v>
      </c>
      <c r="V47" s="141" t="s">
        <v>57</v>
      </c>
    </row>
    <row r="48" spans="1:22" ht="13.5">
      <c r="A48" s="119" t="s">
        <v>58</v>
      </c>
      <c r="B48" s="137">
        <v>213</v>
      </c>
      <c r="C48" s="110">
        <v>283</v>
      </c>
      <c r="D48" s="111">
        <v>26</v>
      </c>
      <c r="E48" s="111">
        <v>33</v>
      </c>
      <c r="F48" s="111">
        <v>205</v>
      </c>
      <c r="G48" s="111">
        <v>238</v>
      </c>
      <c r="H48" s="111">
        <v>45</v>
      </c>
      <c r="I48" s="111">
        <v>77</v>
      </c>
      <c r="J48" s="111">
        <v>8</v>
      </c>
      <c r="K48" s="111">
        <v>11</v>
      </c>
      <c r="L48" s="111">
        <v>10</v>
      </c>
      <c r="M48" s="111">
        <v>11</v>
      </c>
      <c r="N48" s="111">
        <v>120</v>
      </c>
      <c r="O48" s="111">
        <v>256</v>
      </c>
      <c r="P48" s="111">
        <v>74</v>
      </c>
      <c r="Q48" s="111">
        <v>101</v>
      </c>
      <c r="R48" s="111">
        <v>150</v>
      </c>
      <c r="S48" s="111">
        <v>285</v>
      </c>
      <c r="T48" s="111">
        <v>851</v>
      </c>
      <c r="U48" s="111">
        <v>1295</v>
      </c>
      <c r="V48" s="139" t="s">
        <v>58</v>
      </c>
    </row>
    <row r="49" spans="1:22" ht="13.5">
      <c r="A49" s="79" t="s">
        <v>59</v>
      </c>
      <c r="B49" s="140">
        <v>213</v>
      </c>
      <c r="C49" s="113">
        <v>283</v>
      </c>
      <c r="D49" s="114">
        <v>26</v>
      </c>
      <c r="E49" s="114">
        <v>33</v>
      </c>
      <c r="F49" s="114">
        <v>205</v>
      </c>
      <c r="G49" s="114">
        <v>238</v>
      </c>
      <c r="H49" s="114">
        <v>45</v>
      </c>
      <c r="I49" s="114">
        <v>77</v>
      </c>
      <c r="J49" s="114">
        <v>8</v>
      </c>
      <c r="K49" s="114">
        <v>11</v>
      </c>
      <c r="L49" s="114">
        <v>10</v>
      </c>
      <c r="M49" s="114">
        <v>11</v>
      </c>
      <c r="N49" s="114">
        <v>120</v>
      </c>
      <c r="O49" s="114">
        <v>256</v>
      </c>
      <c r="P49" s="114">
        <v>74</v>
      </c>
      <c r="Q49" s="114">
        <v>101</v>
      </c>
      <c r="R49" s="114">
        <v>150</v>
      </c>
      <c r="S49" s="114">
        <v>285</v>
      </c>
      <c r="T49" s="114">
        <v>851</v>
      </c>
      <c r="U49" s="114">
        <v>1295</v>
      </c>
      <c r="V49" s="141" t="s">
        <v>59</v>
      </c>
    </row>
    <row r="50" spans="1:22" ht="13.5">
      <c r="A50" s="119" t="s">
        <v>60</v>
      </c>
      <c r="B50" s="137">
        <v>393</v>
      </c>
      <c r="C50" s="110">
        <v>502</v>
      </c>
      <c r="D50" s="111">
        <v>122</v>
      </c>
      <c r="E50" s="111">
        <v>127</v>
      </c>
      <c r="F50" s="111">
        <v>213</v>
      </c>
      <c r="G50" s="111">
        <v>243</v>
      </c>
      <c r="H50" s="111">
        <v>55</v>
      </c>
      <c r="I50" s="111">
        <v>77</v>
      </c>
      <c r="J50" s="111">
        <v>12</v>
      </c>
      <c r="K50" s="111">
        <v>20</v>
      </c>
      <c r="L50" s="111">
        <v>6</v>
      </c>
      <c r="M50" s="111">
        <v>7</v>
      </c>
      <c r="N50" s="111">
        <v>133</v>
      </c>
      <c r="O50" s="111">
        <v>313</v>
      </c>
      <c r="P50" s="111">
        <v>157</v>
      </c>
      <c r="Q50" s="111">
        <v>209</v>
      </c>
      <c r="R50" s="111">
        <v>564</v>
      </c>
      <c r="S50" s="111">
        <v>648</v>
      </c>
      <c r="T50" s="111">
        <v>1655</v>
      </c>
      <c r="U50" s="111">
        <v>2146</v>
      </c>
      <c r="V50" s="139" t="s">
        <v>60</v>
      </c>
    </row>
    <row r="51" spans="1:22" ht="13.5">
      <c r="A51" s="79" t="s">
        <v>61</v>
      </c>
      <c r="B51" s="140">
        <v>117</v>
      </c>
      <c r="C51" s="113">
        <v>133</v>
      </c>
      <c r="D51" s="114">
        <v>85</v>
      </c>
      <c r="E51" s="114">
        <v>88</v>
      </c>
      <c r="F51" s="114">
        <v>61</v>
      </c>
      <c r="G51" s="114">
        <v>69</v>
      </c>
      <c r="H51" s="114">
        <v>12</v>
      </c>
      <c r="I51" s="114">
        <v>20</v>
      </c>
      <c r="J51" s="114">
        <v>1</v>
      </c>
      <c r="K51" s="114">
        <v>1</v>
      </c>
      <c r="L51" s="114">
        <v>2</v>
      </c>
      <c r="M51" s="114">
        <v>2</v>
      </c>
      <c r="N51" s="114">
        <v>14</v>
      </c>
      <c r="O51" s="114">
        <v>31</v>
      </c>
      <c r="P51" s="114">
        <v>16</v>
      </c>
      <c r="Q51" s="114">
        <v>18</v>
      </c>
      <c r="R51" s="114">
        <v>344</v>
      </c>
      <c r="S51" s="114">
        <v>413</v>
      </c>
      <c r="T51" s="114">
        <v>652</v>
      </c>
      <c r="U51" s="114">
        <v>775</v>
      </c>
      <c r="V51" s="141" t="s">
        <v>61</v>
      </c>
    </row>
    <row r="52" spans="1:22" ht="13.5">
      <c r="A52" s="79" t="s">
        <v>62</v>
      </c>
      <c r="B52" s="140">
        <v>32</v>
      </c>
      <c r="C52" s="113">
        <v>37</v>
      </c>
      <c r="D52" s="114">
        <v>5</v>
      </c>
      <c r="E52" s="114">
        <v>5</v>
      </c>
      <c r="F52" s="114">
        <v>14</v>
      </c>
      <c r="G52" s="114">
        <v>18</v>
      </c>
      <c r="H52" s="114">
        <v>8</v>
      </c>
      <c r="I52" s="114">
        <v>12</v>
      </c>
      <c r="J52" s="114">
        <v>0</v>
      </c>
      <c r="K52" s="114">
        <v>0</v>
      </c>
      <c r="L52" s="114">
        <v>3</v>
      </c>
      <c r="M52" s="114">
        <v>4</v>
      </c>
      <c r="N52" s="114">
        <v>23</v>
      </c>
      <c r="O52" s="114">
        <v>64</v>
      </c>
      <c r="P52" s="114">
        <v>14</v>
      </c>
      <c r="Q52" s="114">
        <v>22</v>
      </c>
      <c r="R52" s="114">
        <v>48</v>
      </c>
      <c r="S52" s="114">
        <v>52</v>
      </c>
      <c r="T52" s="114">
        <v>147</v>
      </c>
      <c r="U52" s="114">
        <v>214</v>
      </c>
      <c r="V52" s="141" t="s">
        <v>62</v>
      </c>
    </row>
    <row r="53" spans="1:22" ht="13.5">
      <c r="A53" s="79" t="s">
        <v>63</v>
      </c>
      <c r="B53" s="140">
        <v>59</v>
      </c>
      <c r="C53" s="113">
        <v>84</v>
      </c>
      <c r="D53" s="114">
        <v>7</v>
      </c>
      <c r="E53" s="114">
        <v>7</v>
      </c>
      <c r="F53" s="114">
        <v>43</v>
      </c>
      <c r="G53" s="114">
        <v>48</v>
      </c>
      <c r="H53" s="114">
        <v>5</v>
      </c>
      <c r="I53" s="114">
        <v>8</v>
      </c>
      <c r="J53" s="114">
        <v>2</v>
      </c>
      <c r="K53" s="114">
        <v>7</v>
      </c>
      <c r="L53" s="114">
        <v>0</v>
      </c>
      <c r="M53" s="114">
        <v>0</v>
      </c>
      <c r="N53" s="114">
        <v>28</v>
      </c>
      <c r="O53" s="114">
        <v>70</v>
      </c>
      <c r="P53" s="114">
        <v>33</v>
      </c>
      <c r="Q53" s="114">
        <v>48</v>
      </c>
      <c r="R53" s="114">
        <v>107</v>
      </c>
      <c r="S53" s="114">
        <v>115</v>
      </c>
      <c r="T53" s="114">
        <v>284</v>
      </c>
      <c r="U53" s="114">
        <v>387</v>
      </c>
      <c r="V53" s="141" t="s">
        <v>63</v>
      </c>
    </row>
    <row r="54" spans="1:22" ht="13.5">
      <c r="A54" s="79" t="s">
        <v>64</v>
      </c>
      <c r="B54" s="140">
        <v>16</v>
      </c>
      <c r="C54" s="113">
        <v>17</v>
      </c>
      <c r="D54" s="114">
        <v>1</v>
      </c>
      <c r="E54" s="114">
        <v>1</v>
      </c>
      <c r="F54" s="114">
        <v>16</v>
      </c>
      <c r="G54" s="114">
        <v>19</v>
      </c>
      <c r="H54" s="114">
        <v>8</v>
      </c>
      <c r="I54" s="114">
        <v>11</v>
      </c>
      <c r="J54" s="114">
        <v>2</v>
      </c>
      <c r="K54" s="114">
        <v>2</v>
      </c>
      <c r="L54" s="114">
        <v>0</v>
      </c>
      <c r="M54" s="114">
        <v>0</v>
      </c>
      <c r="N54" s="114">
        <v>2</v>
      </c>
      <c r="O54" s="114">
        <v>6</v>
      </c>
      <c r="P54" s="114">
        <v>24</v>
      </c>
      <c r="Q54" s="114">
        <v>29</v>
      </c>
      <c r="R54" s="114">
        <v>3</v>
      </c>
      <c r="S54" s="114">
        <v>3</v>
      </c>
      <c r="T54" s="114">
        <v>72</v>
      </c>
      <c r="U54" s="114">
        <v>88</v>
      </c>
      <c r="V54" s="141" t="s">
        <v>64</v>
      </c>
    </row>
    <row r="55" spans="1:22" ht="13.5">
      <c r="A55" s="79" t="s">
        <v>65</v>
      </c>
      <c r="B55" s="140">
        <v>67</v>
      </c>
      <c r="C55" s="113">
        <v>90</v>
      </c>
      <c r="D55" s="114">
        <v>7</v>
      </c>
      <c r="E55" s="114">
        <v>7</v>
      </c>
      <c r="F55" s="114">
        <v>46</v>
      </c>
      <c r="G55" s="114">
        <v>49</v>
      </c>
      <c r="H55" s="114">
        <v>10</v>
      </c>
      <c r="I55" s="114">
        <v>12</v>
      </c>
      <c r="J55" s="114">
        <v>5</v>
      </c>
      <c r="K55" s="114">
        <v>8</v>
      </c>
      <c r="L55" s="114">
        <v>0</v>
      </c>
      <c r="M55" s="114">
        <v>0</v>
      </c>
      <c r="N55" s="114">
        <v>36</v>
      </c>
      <c r="O55" s="114">
        <v>87</v>
      </c>
      <c r="P55" s="114">
        <v>43</v>
      </c>
      <c r="Q55" s="114">
        <v>62</v>
      </c>
      <c r="R55" s="114">
        <v>28</v>
      </c>
      <c r="S55" s="114">
        <v>29</v>
      </c>
      <c r="T55" s="114">
        <v>242</v>
      </c>
      <c r="U55" s="114">
        <v>344</v>
      </c>
      <c r="V55" s="141" t="s">
        <v>65</v>
      </c>
    </row>
    <row r="56" spans="1:22" ht="13.5">
      <c r="A56" s="79" t="s">
        <v>66</v>
      </c>
      <c r="B56" s="140">
        <v>82</v>
      </c>
      <c r="C56" s="113">
        <v>115</v>
      </c>
      <c r="D56" s="114">
        <v>16</v>
      </c>
      <c r="E56" s="114">
        <v>18</v>
      </c>
      <c r="F56" s="114">
        <v>29</v>
      </c>
      <c r="G56" s="114">
        <v>36</v>
      </c>
      <c r="H56" s="114">
        <v>11</v>
      </c>
      <c r="I56" s="114">
        <v>12</v>
      </c>
      <c r="J56" s="114">
        <v>2</v>
      </c>
      <c r="K56" s="114">
        <v>2</v>
      </c>
      <c r="L56" s="114">
        <v>1</v>
      </c>
      <c r="M56" s="114">
        <v>1</v>
      </c>
      <c r="N56" s="114">
        <v>15</v>
      </c>
      <c r="O56" s="114">
        <v>28</v>
      </c>
      <c r="P56" s="114">
        <v>26</v>
      </c>
      <c r="Q56" s="114">
        <v>29</v>
      </c>
      <c r="R56" s="114">
        <v>28</v>
      </c>
      <c r="S56" s="114">
        <v>29</v>
      </c>
      <c r="T56" s="114">
        <v>210</v>
      </c>
      <c r="U56" s="114">
        <v>270</v>
      </c>
      <c r="V56" s="141" t="s">
        <v>66</v>
      </c>
    </row>
    <row r="57" spans="1:22" ht="13.5">
      <c r="A57" s="79" t="s">
        <v>67</v>
      </c>
      <c r="B57" s="140">
        <v>20</v>
      </c>
      <c r="C57" s="113">
        <v>26</v>
      </c>
      <c r="D57" s="114">
        <v>1</v>
      </c>
      <c r="E57" s="114">
        <v>1</v>
      </c>
      <c r="F57" s="114">
        <v>4</v>
      </c>
      <c r="G57" s="114">
        <v>4</v>
      </c>
      <c r="H57" s="114">
        <v>1</v>
      </c>
      <c r="I57" s="114">
        <v>2</v>
      </c>
      <c r="J57" s="114">
        <v>0</v>
      </c>
      <c r="K57" s="114">
        <v>0</v>
      </c>
      <c r="L57" s="114">
        <v>0</v>
      </c>
      <c r="M57" s="114">
        <v>0</v>
      </c>
      <c r="N57" s="114">
        <v>15</v>
      </c>
      <c r="O57" s="114">
        <v>27</v>
      </c>
      <c r="P57" s="114">
        <v>1</v>
      </c>
      <c r="Q57" s="114">
        <v>1</v>
      </c>
      <c r="R57" s="114">
        <v>6</v>
      </c>
      <c r="S57" s="114">
        <v>7</v>
      </c>
      <c r="T57" s="114">
        <v>48</v>
      </c>
      <c r="U57" s="114">
        <v>68</v>
      </c>
      <c r="V57" s="141" t="s">
        <v>67</v>
      </c>
    </row>
    <row r="58" spans="1:22" ht="13.5">
      <c r="A58" s="119" t="s">
        <v>68</v>
      </c>
      <c r="B58" s="137">
        <v>124</v>
      </c>
      <c r="C58" s="110">
        <v>158</v>
      </c>
      <c r="D58" s="111">
        <v>18</v>
      </c>
      <c r="E58" s="111">
        <v>19</v>
      </c>
      <c r="F58" s="111">
        <v>64</v>
      </c>
      <c r="G58" s="111">
        <v>78</v>
      </c>
      <c r="H58" s="111">
        <v>30</v>
      </c>
      <c r="I58" s="111">
        <v>49</v>
      </c>
      <c r="J58" s="111">
        <v>4</v>
      </c>
      <c r="K58" s="111">
        <v>5</v>
      </c>
      <c r="L58" s="111">
        <v>0</v>
      </c>
      <c r="M58" s="111">
        <v>0</v>
      </c>
      <c r="N58" s="111">
        <v>67</v>
      </c>
      <c r="O58" s="111">
        <v>154</v>
      </c>
      <c r="P58" s="111">
        <v>34</v>
      </c>
      <c r="Q58" s="111">
        <v>49</v>
      </c>
      <c r="R58" s="111">
        <v>74</v>
      </c>
      <c r="S58" s="111">
        <v>89</v>
      </c>
      <c r="T58" s="111">
        <v>415</v>
      </c>
      <c r="U58" s="111">
        <v>601</v>
      </c>
      <c r="V58" s="139" t="s">
        <v>68</v>
      </c>
    </row>
    <row r="59" spans="1:22" ht="13.5">
      <c r="A59" s="79" t="s">
        <v>69</v>
      </c>
      <c r="B59" s="140">
        <v>124</v>
      </c>
      <c r="C59" s="113">
        <v>158</v>
      </c>
      <c r="D59" s="114">
        <v>18</v>
      </c>
      <c r="E59" s="114">
        <v>19</v>
      </c>
      <c r="F59" s="114">
        <v>64</v>
      </c>
      <c r="G59" s="114">
        <v>78</v>
      </c>
      <c r="H59" s="114">
        <v>30</v>
      </c>
      <c r="I59" s="114">
        <v>49</v>
      </c>
      <c r="J59" s="114">
        <v>4</v>
      </c>
      <c r="K59" s="114">
        <v>5</v>
      </c>
      <c r="L59" s="114">
        <v>0</v>
      </c>
      <c r="M59" s="114">
        <v>0</v>
      </c>
      <c r="N59" s="114">
        <v>67</v>
      </c>
      <c r="O59" s="114">
        <v>154</v>
      </c>
      <c r="P59" s="114">
        <v>34</v>
      </c>
      <c r="Q59" s="114">
        <v>49</v>
      </c>
      <c r="R59" s="114">
        <v>74</v>
      </c>
      <c r="S59" s="114">
        <v>89</v>
      </c>
      <c r="T59" s="114">
        <v>415</v>
      </c>
      <c r="U59" s="114">
        <v>601</v>
      </c>
      <c r="V59" s="141" t="s">
        <v>69</v>
      </c>
    </row>
    <row r="60" spans="1:22" ht="13.5">
      <c r="A60" s="119" t="s">
        <v>70</v>
      </c>
      <c r="B60" s="137">
        <v>55</v>
      </c>
      <c r="C60" s="110">
        <v>64</v>
      </c>
      <c r="D60" s="111">
        <v>4</v>
      </c>
      <c r="E60" s="111">
        <v>5</v>
      </c>
      <c r="F60" s="111">
        <v>55</v>
      </c>
      <c r="G60" s="111">
        <v>63</v>
      </c>
      <c r="H60" s="111">
        <v>9</v>
      </c>
      <c r="I60" s="111">
        <v>14</v>
      </c>
      <c r="J60" s="111">
        <v>0</v>
      </c>
      <c r="K60" s="111">
        <v>0</v>
      </c>
      <c r="L60" s="111">
        <v>3</v>
      </c>
      <c r="M60" s="111">
        <v>3</v>
      </c>
      <c r="N60" s="111">
        <v>24</v>
      </c>
      <c r="O60" s="111">
        <v>57</v>
      </c>
      <c r="P60" s="111">
        <v>50</v>
      </c>
      <c r="Q60" s="111">
        <v>74</v>
      </c>
      <c r="R60" s="111">
        <v>47</v>
      </c>
      <c r="S60" s="111">
        <v>52</v>
      </c>
      <c r="T60" s="111">
        <v>247</v>
      </c>
      <c r="U60" s="111">
        <v>332</v>
      </c>
      <c r="V60" s="139" t="s">
        <v>70</v>
      </c>
    </row>
    <row r="61" spans="1:22" ht="13.5">
      <c r="A61" s="79" t="s">
        <v>71</v>
      </c>
      <c r="B61" s="140">
        <v>55</v>
      </c>
      <c r="C61" s="113">
        <v>64</v>
      </c>
      <c r="D61" s="114">
        <v>4</v>
      </c>
      <c r="E61" s="114">
        <v>5</v>
      </c>
      <c r="F61" s="114">
        <v>55</v>
      </c>
      <c r="G61" s="114">
        <v>63</v>
      </c>
      <c r="H61" s="114">
        <v>9</v>
      </c>
      <c r="I61" s="114">
        <v>14</v>
      </c>
      <c r="J61" s="114">
        <v>0</v>
      </c>
      <c r="K61" s="114">
        <v>0</v>
      </c>
      <c r="L61" s="114">
        <v>3</v>
      </c>
      <c r="M61" s="114">
        <v>3</v>
      </c>
      <c r="N61" s="114">
        <v>24</v>
      </c>
      <c r="O61" s="114">
        <v>57</v>
      </c>
      <c r="P61" s="114">
        <v>50</v>
      </c>
      <c r="Q61" s="114">
        <v>74</v>
      </c>
      <c r="R61" s="114">
        <v>47</v>
      </c>
      <c r="S61" s="114">
        <v>52</v>
      </c>
      <c r="T61" s="114">
        <v>247</v>
      </c>
      <c r="U61" s="114">
        <v>332</v>
      </c>
      <c r="V61" s="141" t="s">
        <v>71</v>
      </c>
    </row>
    <row r="62" spans="1:22" ht="13.5">
      <c r="A62" s="119" t="s">
        <v>72</v>
      </c>
      <c r="B62" s="137">
        <v>52</v>
      </c>
      <c r="C62" s="110">
        <v>71</v>
      </c>
      <c r="D62" s="111">
        <v>0</v>
      </c>
      <c r="E62" s="111">
        <v>0</v>
      </c>
      <c r="F62" s="111">
        <v>5</v>
      </c>
      <c r="G62" s="111">
        <v>5</v>
      </c>
      <c r="H62" s="111">
        <v>11</v>
      </c>
      <c r="I62" s="111">
        <v>16</v>
      </c>
      <c r="J62" s="111">
        <v>0</v>
      </c>
      <c r="K62" s="111">
        <v>0</v>
      </c>
      <c r="L62" s="111">
        <v>0</v>
      </c>
      <c r="M62" s="111">
        <v>0</v>
      </c>
      <c r="N62" s="111">
        <v>0</v>
      </c>
      <c r="O62" s="111">
        <v>0</v>
      </c>
      <c r="P62" s="111">
        <v>1</v>
      </c>
      <c r="Q62" s="111">
        <v>3</v>
      </c>
      <c r="R62" s="111">
        <v>2</v>
      </c>
      <c r="S62" s="111">
        <v>2</v>
      </c>
      <c r="T62" s="111">
        <v>71</v>
      </c>
      <c r="U62" s="111">
        <v>97</v>
      </c>
      <c r="V62" s="139" t="s">
        <v>72</v>
      </c>
    </row>
    <row r="63" spans="1:22" ht="13.5">
      <c r="A63" s="106" t="s">
        <v>73</v>
      </c>
      <c r="B63" s="142">
        <v>52</v>
      </c>
      <c r="C63" s="115">
        <v>71</v>
      </c>
      <c r="D63" s="115">
        <v>0</v>
      </c>
      <c r="E63" s="115">
        <v>0</v>
      </c>
      <c r="F63" s="115">
        <v>5</v>
      </c>
      <c r="G63" s="115">
        <v>5</v>
      </c>
      <c r="H63" s="115">
        <v>11</v>
      </c>
      <c r="I63" s="115">
        <v>16</v>
      </c>
      <c r="J63" s="115">
        <v>0</v>
      </c>
      <c r="K63" s="115">
        <v>0</v>
      </c>
      <c r="L63" s="115">
        <v>0</v>
      </c>
      <c r="M63" s="115">
        <v>0</v>
      </c>
      <c r="N63" s="115">
        <v>0</v>
      </c>
      <c r="O63" s="115">
        <v>0</v>
      </c>
      <c r="P63" s="115">
        <v>1</v>
      </c>
      <c r="Q63" s="115">
        <v>3</v>
      </c>
      <c r="R63" s="115">
        <v>2</v>
      </c>
      <c r="S63" s="115">
        <v>2</v>
      </c>
      <c r="T63" s="115">
        <v>71</v>
      </c>
      <c r="U63" s="115">
        <v>97</v>
      </c>
      <c r="V63" s="135" t="s">
        <v>73</v>
      </c>
    </row>
    <row r="64" spans="1:22" ht="13.5">
      <c r="A64" s="96" t="s">
        <v>224</v>
      </c>
      <c r="B64" s="116"/>
      <c r="C64" s="116"/>
      <c r="D64" s="117"/>
      <c r="E64" s="117"/>
      <c r="F64" s="117"/>
      <c r="G64" s="117"/>
      <c r="H64" s="117"/>
      <c r="I64" s="117"/>
      <c r="J64" s="117"/>
      <c r="K64" s="117"/>
      <c r="L64" s="117"/>
      <c r="M64" s="117"/>
      <c r="N64" s="117"/>
      <c r="O64" s="117"/>
      <c r="P64" s="117"/>
      <c r="Q64" s="117"/>
      <c r="R64" s="117"/>
      <c r="S64" s="117"/>
      <c r="T64" s="117"/>
      <c r="U64" s="116"/>
      <c r="V64" s="96"/>
    </row>
    <row r="65" spans="1:22" ht="13.5">
      <c r="A65" s="96" t="s">
        <v>225</v>
      </c>
      <c r="B65" s="118"/>
      <c r="C65" s="116"/>
      <c r="D65" s="116"/>
      <c r="E65" s="116"/>
      <c r="F65" s="116"/>
      <c r="G65" s="116"/>
      <c r="H65" s="116"/>
      <c r="I65" s="116"/>
      <c r="J65" s="116"/>
      <c r="K65" s="116"/>
      <c r="L65" s="116"/>
      <c r="M65" s="116"/>
      <c r="N65" s="116"/>
      <c r="O65" s="116"/>
      <c r="P65" s="116"/>
      <c r="Q65" s="116"/>
      <c r="R65" s="116"/>
      <c r="S65" s="116"/>
      <c r="T65" s="116"/>
      <c r="U65" s="116"/>
      <c r="V65" s="96"/>
    </row>
  </sheetData>
  <sheetProtection/>
  <mergeCells count="2">
    <mergeCell ref="A3:A4"/>
    <mergeCell ref="R3:S3"/>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3.5"/>
  <sheetData>
    <row r="1" spans="1:22" ht="14.25">
      <c r="A1" s="143" t="s">
        <v>237</v>
      </c>
      <c r="B1" s="144"/>
      <c r="C1" s="144"/>
      <c r="D1" s="144"/>
      <c r="E1" s="144"/>
      <c r="F1" s="144"/>
      <c r="G1" s="144"/>
      <c r="H1" s="144"/>
      <c r="I1" s="144"/>
      <c r="J1" s="144"/>
      <c r="K1" s="144"/>
      <c r="L1" s="144"/>
      <c r="M1" s="144"/>
      <c r="N1" s="144"/>
      <c r="O1" s="144"/>
      <c r="P1" s="144"/>
      <c r="Q1" s="144"/>
      <c r="R1" s="144"/>
      <c r="S1" s="144"/>
      <c r="T1" s="144"/>
      <c r="U1" s="144"/>
      <c r="V1" s="144"/>
    </row>
    <row r="2" spans="1:22" ht="14.25" thickBot="1">
      <c r="A2" s="145"/>
      <c r="B2" s="145"/>
      <c r="C2" s="145"/>
      <c r="D2" s="145"/>
      <c r="E2" s="145"/>
      <c r="F2" s="145"/>
      <c r="G2" s="145"/>
      <c r="H2" s="145"/>
      <c r="I2" s="145"/>
      <c r="J2" s="145"/>
      <c r="K2" s="145"/>
      <c r="L2" s="145"/>
      <c r="M2" s="145"/>
      <c r="N2" s="145"/>
      <c r="O2" s="145"/>
      <c r="P2" s="145"/>
      <c r="Q2" s="145"/>
      <c r="R2" s="145"/>
      <c r="S2" s="145"/>
      <c r="T2" s="145"/>
      <c r="U2" s="145" t="s">
        <v>220</v>
      </c>
      <c r="V2" s="145"/>
    </row>
    <row r="3" spans="1:22" ht="14.25" thickTop="1">
      <c r="A3" s="358" t="s">
        <v>205</v>
      </c>
      <c r="B3" s="365" t="s">
        <v>238</v>
      </c>
      <c r="C3" s="362"/>
      <c r="D3" s="362" t="s">
        <v>239</v>
      </c>
      <c r="E3" s="362"/>
      <c r="F3" s="362" t="s">
        <v>240</v>
      </c>
      <c r="G3" s="362"/>
      <c r="H3" s="362" t="s">
        <v>241</v>
      </c>
      <c r="I3" s="362"/>
      <c r="J3" s="362" t="s">
        <v>242</v>
      </c>
      <c r="K3" s="360"/>
      <c r="L3" s="361" t="s">
        <v>243</v>
      </c>
      <c r="M3" s="362"/>
      <c r="N3" s="362" t="s">
        <v>244</v>
      </c>
      <c r="O3" s="362"/>
      <c r="P3" s="362" t="s">
        <v>245</v>
      </c>
      <c r="Q3" s="362"/>
      <c r="R3" s="362" t="s">
        <v>221</v>
      </c>
      <c r="S3" s="362"/>
      <c r="T3" s="362" t="s">
        <v>246</v>
      </c>
      <c r="U3" s="362"/>
      <c r="V3" s="363" t="s">
        <v>205</v>
      </c>
    </row>
    <row r="4" spans="1:22" ht="13.5">
      <c r="A4" s="359"/>
      <c r="B4" s="146" t="s">
        <v>222</v>
      </c>
      <c r="C4" s="102" t="s">
        <v>223</v>
      </c>
      <c r="D4" s="102" t="s">
        <v>222</v>
      </c>
      <c r="E4" s="102" t="s">
        <v>223</v>
      </c>
      <c r="F4" s="102" t="s">
        <v>222</v>
      </c>
      <c r="G4" s="102" t="s">
        <v>223</v>
      </c>
      <c r="H4" s="102" t="s">
        <v>222</v>
      </c>
      <c r="I4" s="102" t="s">
        <v>223</v>
      </c>
      <c r="J4" s="102" t="s">
        <v>222</v>
      </c>
      <c r="K4" s="134" t="s">
        <v>223</v>
      </c>
      <c r="L4" s="132" t="s">
        <v>222</v>
      </c>
      <c r="M4" s="102" t="s">
        <v>223</v>
      </c>
      <c r="N4" s="102" t="s">
        <v>222</v>
      </c>
      <c r="O4" s="102" t="s">
        <v>223</v>
      </c>
      <c r="P4" s="102" t="s">
        <v>222</v>
      </c>
      <c r="Q4" s="102" t="s">
        <v>223</v>
      </c>
      <c r="R4" s="102" t="s">
        <v>222</v>
      </c>
      <c r="S4" s="102" t="s">
        <v>223</v>
      </c>
      <c r="T4" s="102" t="s">
        <v>222</v>
      </c>
      <c r="U4" s="102" t="s">
        <v>223</v>
      </c>
      <c r="V4" s="364"/>
    </row>
    <row r="5" spans="1:22" ht="13.5">
      <c r="A5" s="136" t="s">
        <v>15</v>
      </c>
      <c r="B5" s="147">
        <v>21928</v>
      </c>
      <c r="C5" s="148">
        <v>28576</v>
      </c>
      <c r="D5" s="149">
        <v>3889</v>
      </c>
      <c r="E5" s="149">
        <v>4244</v>
      </c>
      <c r="F5" s="149">
        <v>11371</v>
      </c>
      <c r="G5" s="149">
        <v>12549</v>
      </c>
      <c r="H5" s="149">
        <v>3520</v>
      </c>
      <c r="I5" s="149">
        <v>5245</v>
      </c>
      <c r="J5" s="149">
        <v>125</v>
      </c>
      <c r="K5" s="149">
        <v>213</v>
      </c>
      <c r="L5" s="149">
        <v>410</v>
      </c>
      <c r="M5" s="149">
        <v>606</v>
      </c>
      <c r="N5" s="149">
        <v>4233</v>
      </c>
      <c r="O5" s="149">
        <v>9607</v>
      </c>
      <c r="P5" s="149">
        <v>7124</v>
      </c>
      <c r="Q5" s="149">
        <v>9543</v>
      </c>
      <c r="R5" s="149">
        <v>17524</v>
      </c>
      <c r="S5" s="149">
        <v>19476</v>
      </c>
      <c r="T5" s="149">
        <v>70124</v>
      </c>
      <c r="U5" s="149">
        <v>90059</v>
      </c>
      <c r="V5" s="139" t="s">
        <v>247</v>
      </c>
    </row>
    <row r="6" spans="1:22" ht="13.5">
      <c r="A6" s="136" t="s">
        <v>16</v>
      </c>
      <c r="B6" s="147">
        <v>18577</v>
      </c>
      <c r="C6" s="148">
        <v>24324</v>
      </c>
      <c r="D6" s="150">
        <v>3309</v>
      </c>
      <c r="E6" s="150">
        <v>3580</v>
      </c>
      <c r="F6" s="150">
        <v>8722</v>
      </c>
      <c r="G6" s="150">
        <v>9625</v>
      </c>
      <c r="H6" s="150">
        <v>2827</v>
      </c>
      <c r="I6" s="150">
        <v>4251</v>
      </c>
      <c r="J6" s="150">
        <v>96</v>
      </c>
      <c r="K6" s="150">
        <v>156</v>
      </c>
      <c r="L6" s="150">
        <v>320</v>
      </c>
      <c r="M6" s="150">
        <v>463</v>
      </c>
      <c r="N6" s="150">
        <v>3227</v>
      </c>
      <c r="O6" s="150">
        <v>7339</v>
      </c>
      <c r="P6" s="150">
        <v>5966</v>
      </c>
      <c r="Q6" s="150">
        <v>7897</v>
      </c>
      <c r="R6" s="150">
        <v>15064</v>
      </c>
      <c r="S6" s="150">
        <v>16731</v>
      </c>
      <c r="T6" s="149">
        <v>58108</v>
      </c>
      <c r="U6" s="149">
        <v>74366</v>
      </c>
      <c r="V6" s="139" t="s">
        <v>16</v>
      </c>
    </row>
    <row r="7" spans="1:22" ht="13.5">
      <c r="A7" s="136" t="s">
        <v>17</v>
      </c>
      <c r="B7" s="147">
        <v>3775</v>
      </c>
      <c r="C7" s="148">
        <v>5180</v>
      </c>
      <c r="D7" s="150">
        <v>572</v>
      </c>
      <c r="E7" s="150">
        <v>633</v>
      </c>
      <c r="F7" s="150">
        <v>1819</v>
      </c>
      <c r="G7" s="150">
        <v>1998</v>
      </c>
      <c r="H7" s="150">
        <v>688</v>
      </c>
      <c r="I7" s="150">
        <v>1050</v>
      </c>
      <c r="J7" s="150">
        <v>20</v>
      </c>
      <c r="K7" s="150">
        <v>29</v>
      </c>
      <c r="L7" s="150">
        <v>69</v>
      </c>
      <c r="M7" s="150">
        <v>116</v>
      </c>
      <c r="N7" s="150">
        <v>838</v>
      </c>
      <c r="O7" s="150">
        <v>1953</v>
      </c>
      <c r="P7" s="150">
        <v>2066</v>
      </c>
      <c r="Q7" s="150">
        <v>2667</v>
      </c>
      <c r="R7" s="150">
        <v>3568</v>
      </c>
      <c r="S7" s="150">
        <v>3645</v>
      </c>
      <c r="T7" s="149">
        <v>13415</v>
      </c>
      <c r="U7" s="149">
        <v>17271</v>
      </c>
      <c r="V7" s="139" t="s">
        <v>17</v>
      </c>
    </row>
    <row r="8" spans="1:22" ht="13.5">
      <c r="A8" s="96" t="s">
        <v>18</v>
      </c>
      <c r="B8" s="151">
        <v>1396</v>
      </c>
      <c r="C8" s="152">
        <v>1900</v>
      </c>
      <c r="D8" s="153">
        <v>188</v>
      </c>
      <c r="E8" s="153">
        <v>213</v>
      </c>
      <c r="F8" s="153">
        <v>719</v>
      </c>
      <c r="G8" s="153">
        <v>790</v>
      </c>
      <c r="H8" s="153">
        <v>453</v>
      </c>
      <c r="I8" s="153">
        <v>682</v>
      </c>
      <c r="J8" s="153">
        <v>9</v>
      </c>
      <c r="K8" s="153">
        <v>20</v>
      </c>
      <c r="L8" s="153">
        <v>31</v>
      </c>
      <c r="M8" s="153">
        <v>43</v>
      </c>
      <c r="N8" s="153">
        <v>356</v>
      </c>
      <c r="O8" s="153">
        <v>850</v>
      </c>
      <c r="P8" s="153">
        <v>360</v>
      </c>
      <c r="Q8" s="153">
        <v>504</v>
      </c>
      <c r="R8" s="153">
        <v>1555</v>
      </c>
      <c r="S8" s="153">
        <v>1832</v>
      </c>
      <c r="T8" s="154">
        <v>5067</v>
      </c>
      <c r="U8" s="154">
        <v>6834</v>
      </c>
      <c r="V8" s="141" t="s">
        <v>18</v>
      </c>
    </row>
    <row r="9" spans="1:22" ht="13.5">
      <c r="A9" s="96" t="s">
        <v>19</v>
      </c>
      <c r="B9" s="151">
        <v>1524</v>
      </c>
      <c r="C9" s="152">
        <v>2010</v>
      </c>
      <c r="D9" s="153">
        <v>483</v>
      </c>
      <c r="E9" s="153">
        <v>493</v>
      </c>
      <c r="F9" s="153">
        <v>168</v>
      </c>
      <c r="G9" s="153">
        <v>186</v>
      </c>
      <c r="H9" s="153">
        <v>124</v>
      </c>
      <c r="I9" s="153">
        <v>185</v>
      </c>
      <c r="J9" s="153">
        <v>3</v>
      </c>
      <c r="K9" s="153">
        <v>5</v>
      </c>
      <c r="L9" s="153">
        <v>1</v>
      </c>
      <c r="M9" s="153">
        <v>2</v>
      </c>
      <c r="N9" s="153">
        <v>47</v>
      </c>
      <c r="O9" s="153">
        <v>89</v>
      </c>
      <c r="P9" s="153">
        <v>321</v>
      </c>
      <c r="Q9" s="153">
        <v>396</v>
      </c>
      <c r="R9" s="153">
        <v>273</v>
      </c>
      <c r="S9" s="153">
        <v>289</v>
      </c>
      <c r="T9" s="154">
        <v>2944</v>
      </c>
      <c r="U9" s="154">
        <v>3655</v>
      </c>
      <c r="V9" s="141" t="s">
        <v>19</v>
      </c>
    </row>
    <row r="10" spans="1:22" ht="13.5">
      <c r="A10" s="96" t="s">
        <v>20</v>
      </c>
      <c r="B10" s="151">
        <v>1138</v>
      </c>
      <c r="C10" s="152">
        <v>1512</v>
      </c>
      <c r="D10" s="153">
        <v>243</v>
      </c>
      <c r="E10" s="153">
        <v>256</v>
      </c>
      <c r="F10" s="153">
        <v>652</v>
      </c>
      <c r="G10" s="153">
        <v>703</v>
      </c>
      <c r="H10" s="153">
        <v>142</v>
      </c>
      <c r="I10" s="153">
        <v>226</v>
      </c>
      <c r="J10" s="153">
        <v>7</v>
      </c>
      <c r="K10" s="153">
        <v>11</v>
      </c>
      <c r="L10" s="153">
        <v>27</v>
      </c>
      <c r="M10" s="153">
        <v>43</v>
      </c>
      <c r="N10" s="153">
        <v>240</v>
      </c>
      <c r="O10" s="153">
        <v>518</v>
      </c>
      <c r="P10" s="153">
        <v>260</v>
      </c>
      <c r="Q10" s="153">
        <v>348</v>
      </c>
      <c r="R10" s="153">
        <v>203</v>
      </c>
      <c r="S10" s="153">
        <v>226</v>
      </c>
      <c r="T10" s="154">
        <v>2912</v>
      </c>
      <c r="U10" s="154">
        <v>3843</v>
      </c>
      <c r="V10" s="141" t="s">
        <v>20</v>
      </c>
    </row>
    <row r="11" spans="1:22" ht="13.5">
      <c r="A11" s="96" t="s">
        <v>21</v>
      </c>
      <c r="B11" s="151">
        <v>1083</v>
      </c>
      <c r="C11" s="152">
        <v>1293</v>
      </c>
      <c r="D11" s="153">
        <v>150</v>
      </c>
      <c r="E11" s="153">
        <v>158</v>
      </c>
      <c r="F11" s="153">
        <v>502</v>
      </c>
      <c r="G11" s="153">
        <v>562</v>
      </c>
      <c r="H11" s="153">
        <v>120</v>
      </c>
      <c r="I11" s="153">
        <v>168</v>
      </c>
      <c r="J11" s="153">
        <v>1</v>
      </c>
      <c r="K11" s="153">
        <v>1</v>
      </c>
      <c r="L11" s="153">
        <v>15</v>
      </c>
      <c r="M11" s="153">
        <v>20</v>
      </c>
      <c r="N11" s="153">
        <v>149</v>
      </c>
      <c r="O11" s="153">
        <v>349</v>
      </c>
      <c r="P11" s="153">
        <v>298</v>
      </c>
      <c r="Q11" s="153">
        <v>401</v>
      </c>
      <c r="R11" s="153">
        <v>855</v>
      </c>
      <c r="S11" s="153">
        <v>957</v>
      </c>
      <c r="T11" s="154">
        <v>3173</v>
      </c>
      <c r="U11" s="154">
        <v>3909</v>
      </c>
      <c r="V11" s="141" t="s">
        <v>21</v>
      </c>
    </row>
    <row r="12" spans="1:22" ht="13.5">
      <c r="A12" s="96" t="s">
        <v>22</v>
      </c>
      <c r="B12" s="151">
        <v>907</v>
      </c>
      <c r="C12" s="152">
        <v>1105</v>
      </c>
      <c r="D12" s="153">
        <v>177</v>
      </c>
      <c r="E12" s="153">
        <v>189</v>
      </c>
      <c r="F12" s="153">
        <v>297</v>
      </c>
      <c r="G12" s="153">
        <v>329</v>
      </c>
      <c r="H12" s="153">
        <v>77</v>
      </c>
      <c r="I12" s="153">
        <v>116</v>
      </c>
      <c r="J12" s="153">
        <v>2</v>
      </c>
      <c r="K12" s="153">
        <v>4</v>
      </c>
      <c r="L12" s="153">
        <v>8</v>
      </c>
      <c r="M12" s="153">
        <v>8</v>
      </c>
      <c r="N12" s="153">
        <v>74</v>
      </c>
      <c r="O12" s="153">
        <v>155</v>
      </c>
      <c r="P12" s="153">
        <v>240</v>
      </c>
      <c r="Q12" s="153">
        <v>297</v>
      </c>
      <c r="R12" s="153">
        <v>398</v>
      </c>
      <c r="S12" s="153">
        <v>423</v>
      </c>
      <c r="T12" s="154">
        <v>2180</v>
      </c>
      <c r="U12" s="154">
        <v>2626</v>
      </c>
      <c r="V12" s="141" t="s">
        <v>22</v>
      </c>
    </row>
    <row r="13" spans="1:22" ht="13.5">
      <c r="A13" s="96" t="s">
        <v>23</v>
      </c>
      <c r="B13" s="151">
        <v>211</v>
      </c>
      <c r="C13" s="152">
        <v>243</v>
      </c>
      <c r="D13" s="153">
        <v>48</v>
      </c>
      <c r="E13" s="153">
        <v>53</v>
      </c>
      <c r="F13" s="153">
        <v>169</v>
      </c>
      <c r="G13" s="153">
        <v>193</v>
      </c>
      <c r="H13" s="153">
        <v>24</v>
      </c>
      <c r="I13" s="153">
        <v>40</v>
      </c>
      <c r="J13" s="153">
        <v>2</v>
      </c>
      <c r="K13" s="153">
        <v>2</v>
      </c>
      <c r="L13" s="153">
        <v>3</v>
      </c>
      <c r="M13" s="153">
        <v>6</v>
      </c>
      <c r="N13" s="153">
        <v>30</v>
      </c>
      <c r="O13" s="153">
        <v>77</v>
      </c>
      <c r="P13" s="153">
        <v>74</v>
      </c>
      <c r="Q13" s="153">
        <v>90</v>
      </c>
      <c r="R13" s="153">
        <v>119</v>
      </c>
      <c r="S13" s="153">
        <v>121</v>
      </c>
      <c r="T13" s="154">
        <v>680</v>
      </c>
      <c r="U13" s="154">
        <v>825</v>
      </c>
      <c r="V13" s="141" t="s">
        <v>23</v>
      </c>
    </row>
    <row r="14" spans="1:22" ht="13.5">
      <c r="A14" s="96" t="s">
        <v>24</v>
      </c>
      <c r="B14" s="151">
        <v>558</v>
      </c>
      <c r="C14" s="152">
        <v>678</v>
      </c>
      <c r="D14" s="153">
        <v>220</v>
      </c>
      <c r="E14" s="153">
        <v>224</v>
      </c>
      <c r="F14" s="153">
        <v>242</v>
      </c>
      <c r="G14" s="153">
        <v>282</v>
      </c>
      <c r="H14" s="153">
        <v>105</v>
      </c>
      <c r="I14" s="153">
        <v>155</v>
      </c>
      <c r="J14" s="153">
        <v>3</v>
      </c>
      <c r="K14" s="153">
        <v>5</v>
      </c>
      <c r="L14" s="153">
        <v>15</v>
      </c>
      <c r="M14" s="153">
        <v>20</v>
      </c>
      <c r="N14" s="153">
        <v>97</v>
      </c>
      <c r="O14" s="153">
        <v>192</v>
      </c>
      <c r="P14" s="153">
        <v>39</v>
      </c>
      <c r="Q14" s="153">
        <v>64</v>
      </c>
      <c r="R14" s="153">
        <v>320</v>
      </c>
      <c r="S14" s="153">
        <v>345</v>
      </c>
      <c r="T14" s="154">
        <v>1599</v>
      </c>
      <c r="U14" s="154">
        <v>1965</v>
      </c>
      <c r="V14" s="141" t="s">
        <v>24</v>
      </c>
    </row>
    <row r="15" spans="1:22" ht="13.5">
      <c r="A15" s="96" t="s">
        <v>25</v>
      </c>
      <c r="B15" s="151">
        <v>604</v>
      </c>
      <c r="C15" s="152">
        <v>789</v>
      </c>
      <c r="D15" s="153">
        <v>82</v>
      </c>
      <c r="E15" s="153">
        <v>101</v>
      </c>
      <c r="F15" s="153">
        <v>431</v>
      </c>
      <c r="G15" s="153">
        <v>485</v>
      </c>
      <c r="H15" s="153">
        <v>71</v>
      </c>
      <c r="I15" s="153">
        <v>97</v>
      </c>
      <c r="J15" s="153">
        <v>4</v>
      </c>
      <c r="K15" s="153">
        <v>8</v>
      </c>
      <c r="L15" s="153">
        <v>13</v>
      </c>
      <c r="M15" s="153">
        <v>20</v>
      </c>
      <c r="N15" s="153">
        <v>112</v>
      </c>
      <c r="O15" s="153">
        <v>231</v>
      </c>
      <c r="P15" s="153">
        <v>190</v>
      </c>
      <c r="Q15" s="153">
        <v>260</v>
      </c>
      <c r="R15" s="153">
        <v>1241</v>
      </c>
      <c r="S15" s="153">
        <v>1250</v>
      </c>
      <c r="T15" s="154">
        <v>2748</v>
      </c>
      <c r="U15" s="154">
        <v>3241</v>
      </c>
      <c r="V15" s="141" t="s">
        <v>25</v>
      </c>
    </row>
    <row r="16" spans="1:22" ht="13.5">
      <c r="A16" s="96" t="s">
        <v>26</v>
      </c>
      <c r="B16" s="151">
        <v>649</v>
      </c>
      <c r="C16" s="152">
        <v>826</v>
      </c>
      <c r="D16" s="153">
        <v>97</v>
      </c>
      <c r="E16" s="153">
        <v>105</v>
      </c>
      <c r="F16" s="153">
        <v>267</v>
      </c>
      <c r="G16" s="153">
        <v>303</v>
      </c>
      <c r="H16" s="153">
        <v>90</v>
      </c>
      <c r="I16" s="153">
        <v>131</v>
      </c>
      <c r="J16" s="153">
        <v>3</v>
      </c>
      <c r="K16" s="153">
        <v>6</v>
      </c>
      <c r="L16" s="153">
        <v>10</v>
      </c>
      <c r="M16" s="153">
        <v>13</v>
      </c>
      <c r="N16" s="153">
        <v>65</v>
      </c>
      <c r="O16" s="153">
        <v>145</v>
      </c>
      <c r="P16" s="153">
        <v>128</v>
      </c>
      <c r="Q16" s="153">
        <v>164</v>
      </c>
      <c r="R16" s="153">
        <v>250</v>
      </c>
      <c r="S16" s="153">
        <v>278</v>
      </c>
      <c r="T16" s="154">
        <v>1559</v>
      </c>
      <c r="U16" s="154">
        <v>1971</v>
      </c>
      <c r="V16" s="141" t="s">
        <v>26</v>
      </c>
    </row>
    <row r="17" spans="1:22" ht="13.5">
      <c r="A17" s="96" t="s">
        <v>27</v>
      </c>
      <c r="B17" s="151">
        <v>517</v>
      </c>
      <c r="C17" s="152">
        <v>658</v>
      </c>
      <c r="D17" s="153">
        <v>85</v>
      </c>
      <c r="E17" s="153">
        <v>95</v>
      </c>
      <c r="F17" s="153">
        <v>320</v>
      </c>
      <c r="G17" s="153">
        <v>352</v>
      </c>
      <c r="H17" s="153">
        <v>90</v>
      </c>
      <c r="I17" s="153">
        <v>145</v>
      </c>
      <c r="J17" s="153">
        <v>5</v>
      </c>
      <c r="K17" s="153">
        <v>7</v>
      </c>
      <c r="L17" s="153">
        <v>10</v>
      </c>
      <c r="M17" s="153">
        <v>16</v>
      </c>
      <c r="N17" s="153">
        <v>141</v>
      </c>
      <c r="O17" s="153">
        <v>320</v>
      </c>
      <c r="P17" s="153">
        <v>187</v>
      </c>
      <c r="Q17" s="153">
        <v>237</v>
      </c>
      <c r="R17" s="153">
        <v>1751</v>
      </c>
      <c r="S17" s="153">
        <v>2126</v>
      </c>
      <c r="T17" s="154">
        <v>3106</v>
      </c>
      <c r="U17" s="154">
        <v>3956</v>
      </c>
      <c r="V17" s="141" t="s">
        <v>27</v>
      </c>
    </row>
    <row r="18" spans="1:22" ht="13.5">
      <c r="A18" s="96" t="s">
        <v>28</v>
      </c>
      <c r="B18" s="151">
        <v>571</v>
      </c>
      <c r="C18" s="152">
        <v>706</v>
      </c>
      <c r="D18" s="153">
        <v>95</v>
      </c>
      <c r="E18" s="153">
        <v>106</v>
      </c>
      <c r="F18" s="153">
        <v>372</v>
      </c>
      <c r="G18" s="153">
        <v>408</v>
      </c>
      <c r="H18" s="153">
        <v>77</v>
      </c>
      <c r="I18" s="153">
        <v>115</v>
      </c>
      <c r="J18" s="153">
        <v>2</v>
      </c>
      <c r="K18" s="153">
        <v>3</v>
      </c>
      <c r="L18" s="153">
        <v>16</v>
      </c>
      <c r="M18" s="153">
        <v>19</v>
      </c>
      <c r="N18" s="153">
        <v>77</v>
      </c>
      <c r="O18" s="153">
        <v>165</v>
      </c>
      <c r="P18" s="153">
        <v>179</v>
      </c>
      <c r="Q18" s="153">
        <v>268</v>
      </c>
      <c r="R18" s="153">
        <v>361</v>
      </c>
      <c r="S18" s="153">
        <v>423</v>
      </c>
      <c r="T18" s="154">
        <v>1750</v>
      </c>
      <c r="U18" s="154">
        <v>2213</v>
      </c>
      <c r="V18" s="141" t="s">
        <v>28</v>
      </c>
    </row>
    <row r="19" spans="1:22" ht="13.5">
      <c r="A19" s="96" t="s">
        <v>29</v>
      </c>
      <c r="B19" s="151">
        <v>1706</v>
      </c>
      <c r="C19" s="152">
        <v>2398</v>
      </c>
      <c r="D19" s="153">
        <v>187</v>
      </c>
      <c r="E19" s="153">
        <v>220</v>
      </c>
      <c r="F19" s="153">
        <v>862</v>
      </c>
      <c r="G19" s="153">
        <v>940</v>
      </c>
      <c r="H19" s="153">
        <v>273</v>
      </c>
      <c r="I19" s="153">
        <v>420</v>
      </c>
      <c r="J19" s="153">
        <v>10</v>
      </c>
      <c r="K19" s="153">
        <v>20</v>
      </c>
      <c r="L19" s="153">
        <v>29</v>
      </c>
      <c r="M19" s="153">
        <v>41</v>
      </c>
      <c r="N19" s="153">
        <v>296</v>
      </c>
      <c r="O19" s="153">
        <v>666</v>
      </c>
      <c r="P19" s="153">
        <v>450</v>
      </c>
      <c r="Q19" s="153">
        <v>633</v>
      </c>
      <c r="R19" s="153">
        <v>852</v>
      </c>
      <c r="S19" s="153">
        <v>1003</v>
      </c>
      <c r="T19" s="154">
        <v>4665</v>
      </c>
      <c r="U19" s="154">
        <v>6341</v>
      </c>
      <c r="V19" s="141" t="s">
        <v>29</v>
      </c>
    </row>
    <row r="20" spans="1:22" ht="13.5">
      <c r="A20" s="96" t="s">
        <v>30</v>
      </c>
      <c r="B20" s="151">
        <v>1142</v>
      </c>
      <c r="C20" s="152">
        <v>1487</v>
      </c>
      <c r="D20" s="153">
        <v>167</v>
      </c>
      <c r="E20" s="153">
        <v>177</v>
      </c>
      <c r="F20" s="153">
        <v>579</v>
      </c>
      <c r="G20" s="153">
        <v>633</v>
      </c>
      <c r="H20" s="153">
        <v>126</v>
      </c>
      <c r="I20" s="153">
        <v>196</v>
      </c>
      <c r="J20" s="153">
        <v>5</v>
      </c>
      <c r="K20" s="153">
        <v>9</v>
      </c>
      <c r="L20" s="153">
        <v>26</v>
      </c>
      <c r="M20" s="153">
        <v>39</v>
      </c>
      <c r="N20" s="153">
        <v>277</v>
      </c>
      <c r="O20" s="153">
        <v>649</v>
      </c>
      <c r="P20" s="153">
        <v>330</v>
      </c>
      <c r="Q20" s="153">
        <v>447</v>
      </c>
      <c r="R20" s="153">
        <v>1814</v>
      </c>
      <c r="S20" s="153">
        <v>2234</v>
      </c>
      <c r="T20" s="154">
        <v>4466</v>
      </c>
      <c r="U20" s="154">
        <v>5871</v>
      </c>
      <c r="V20" s="141" t="s">
        <v>30</v>
      </c>
    </row>
    <row r="21" spans="1:22" ht="13.5">
      <c r="A21" s="96" t="s">
        <v>31</v>
      </c>
      <c r="B21" s="151">
        <v>252</v>
      </c>
      <c r="C21" s="152">
        <v>308</v>
      </c>
      <c r="D21" s="153">
        <v>42</v>
      </c>
      <c r="E21" s="153">
        <v>45</v>
      </c>
      <c r="F21" s="153">
        <v>234</v>
      </c>
      <c r="G21" s="153">
        <v>245</v>
      </c>
      <c r="H21" s="153">
        <v>41</v>
      </c>
      <c r="I21" s="153">
        <v>67</v>
      </c>
      <c r="J21" s="153">
        <v>2</v>
      </c>
      <c r="K21" s="153">
        <v>2</v>
      </c>
      <c r="L21" s="153">
        <v>4</v>
      </c>
      <c r="M21" s="153">
        <v>4</v>
      </c>
      <c r="N21" s="153">
        <v>38</v>
      </c>
      <c r="O21" s="153">
        <v>67</v>
      </c>
      <c r="P21" s="153">
        <v>105</v>
      </c>
      <c r="Q21" s="153">
        <v>142</v>
      </c>
      <c r="R21" s="153">
        <v>131</v>
      </c>
      <c r="S21" s="153">
        <v>132</v>
      </c>
      <c r="T21" s="154">
        <v>849</v>
      </c>
      <c r="U21" s="154">
        <v>1012</v>
      </c>
      <c r="V21" s="141" t="s">
        <v>31</v>
      </c>
    </row>
    <row r="22" spans="1:22" ht="13.5">
      <c r="A22" s="96" t="s">
        <v>32</v>
      </c>
      <c r="B22" s="151">
        <v>564</v>
      </c>
      <c r="C22" s="152">
        <v>778</v>
      </c>
      <c r="D22" s="153">
        <v>97</v>
      </c>
      <c r="E22" s="153">
        <v>122</v>
      </c>
      <c r="F22" s="153">
        <v>316</v>
      </c>
      <c r="G22" s="153">
        <v>374</v>
      </c>
      <c r="H22" s="153">
        <v>100</v>
      </c>
      <c r="I22" s="153">
        <v>155</v>
      </c>
      <c r="J22" s="153">
        <v>4</v>
      </c>
      <c r="K22" s="153">
        <v>4</v>
      </c>
      <c r="L22" s="153">
        <v>18</v>
      </c>
      <c r="M22" s="153">
        <v>19</v>
      </c>
      <c r="N22" s="153">
        <v>186</v>
      </c>
      <c r="O22" s="153">
        <v>458</v>
      </c>
      <c r="P22" s="153">
        <v>212</v>
      </c>
      <c r="Q22" s="153">
        <v>311</v>
      </c>
      <c r="R22" s="153">
        <v>596</v>
      </c>
      <c r="S22" s="153">
        <v>638</v>
      </c>
      <c r="T22" s="154">
        <v>2093</v>
      </c>
      <c r="U22" s="154">
        <v>2859</v>
      </c>
      <c r="V22" s="141" t="s">
        <v>32</v>
      </c>
    </row>
    <row r="23" spans="1:22" ht="13.5">
      <c r="A23" s="96" t="s">
        <v>33</v>
      </c>
      <c r="B23" s="151">
        <v>308</v>
      </c>
      <c r="C23" s="152">
        <v>402</v>
      </c>
      <c r="D23" s="153">
        <v>81</v>
      </c>
      <c r="E23" s="153">
        <v>81</v>
      </c>
      <c r="F23" s="153">
        <v>93</v>
      </c>
      <c r="G23" s="153">
        <v>105</v>
      </c>
      <c r="H23" s="153">
        <v>48</v>
      </c>
      <c r="I23" s="153">
        <v>69</v>
      </c>
      <c r="J23" s="153">
        <v>1</v>
      </c>
      <c r="K23" s="153">
        <v>1</v>
      </c>
      <c r="L23" s="153">
        <v>5</v>
      </c>
      <c r="M23" s="153">
        <v>7</v>
      </c>
      <c r="N23" s="153">
        <v>39</v>
      </c>
      <c r="O23" s="153">
        <v>101</v>
      </c>
      <c r="P23" s="153">
        <v>118</v>
      </c>
      <c r="Q23" s="153">
        <v>129</v>
      </c>
      <c r="R23" s="153">
        <v>21</v>
      </c>
      <c r="S23" s="153">
        <v>22</v>
      </c>
      <c r="T23" s="154">
        <v>714</v>
      </c>
      <c r="U23" s="154">
        <v>917</v>
      </c>
      <c r="V23" s="141" t="s">
        <v>33</v>
      </c>
    </row>
    <row r="24" spans="1:22" ht="13.5">
      <c r="A24" s="96" t="s">
        <v>34</v>
      </c>
      <c r="B24" s="151">
        <v>302</v>
      </c>
      <c r="C24" s="152">
        <v>373</v>
      </c>
      <c r="D24" s="153">
        <v>86</v>
      </c>
      <c r="E24" s="153">
        <v>86</v>
      </c>
      <c r="F24" s="153">
        <v>228</v>
      </c>
      <c r="G24" s="153">
        <v>254</v>
      </c>
      <c r="H24" s="153">
        <v>43</v>
      </c>
      <c r="I24" s="153">
        <v>57</v>
      </c>
      <c r="J24" s="153">
        <v>6</v>
      </c>
      <c r="K24" s="153">
        <v>9</v>
      </c>
      <c r="L24" s="153">
        <v>5</v>
      </c>
      <c r="M24" s="153">
        <v>7</v>
      </c>
      <c r="N24" s="153">
        <v>64</v>
      </c>
      <c r="O24" s="153">
        <v>161</v>
      </c>
      <c r="P24" s="153">
        <v>97</v>
      </c>
      <c r="Q24" s="153">
        <v>144</v>
      </c>
      <c r="R24" s="153">
        <v>176</v>
      </c>
      <c r="S24" s="153">
        <v>179</v>
      </c>
      <c r="T24" s="154">
        <v>1007</v>
      </c>
      <c r="U24" s="154">
        <v>1270</v>
      </c>
      <c r="V24" s="141" t="s">
        <v>34</v>
      </c>
    </row>
    <row r="25" spans="1:22" ht="13.5">
      <c r="A25" s="96" t="s">
        <v>35</v>
      </c>
      <c r="B25" s="151">
        <v>530</v>
      </c>
      <c r="C25" s="152">
        <v>634</v>
      </c>
      <c r="D25" s="153">
        <v>75</v>
      </c>
      <c r="E25" s="153">
        <v>79</v>
      </c>
      <c r="F25" s="153">
        <v>123</v>
      </c>
      <c r="G25" s="153">
        <v>129</v>
      </c>
      <c r="H25" s="153">
        <v>57</v>
      </c>
      <c r="I25" s="153">
        <v>72</v>
      </c>
      <c r="J25" s="153">
        <v>2</v>
      </c>
      <c r="K25" s="153">
        <v>3</v>
      </c>
      <c r="L25" s="153">
        <v>7</v>
      </c>
      <c r="M25" s="153">
        <v>12</v>
      </c>
      <c r="N25" s="153">
        <v>26</v>
      </c>
      <c r="O25" s="153">
        <v>42</v>
      </c>
      <c r="P25" s="153">
        <v>95</v>
      </c>
      <c r="Q25" s="153">
        <v>119</v>
      </c>
      <c r="R25" s="153">
        <v>156</v>
      </c>
      <c r="S25" s="153">
        <v>160</v>
      </c>
      <c r="T25" s="154">
        <v>1071</v>
      </c>
      <c r="U25" s="154">
        <v>1250</v>
      </c>
      <c r="V25" s="141" t="s">
        <v>35</v>
      </c>
    </row>
    <row r="26" spans="1:22" ht="13.5">
      <c r="A26" s="96" t="s">
        <v>36</v>
      </c>
      <c r="B26" s="151">
        <v>565</v>
      </c>
      <c r="C26" s="152">
        <v>707</v>
      </c>
      <c r="D26" s="153">
        <v>84</v>
      </c>
      <c r="E26" s="153">
        <v>85</v>
      </c>
      <c r="F26" s="153">
        <v>80</v>
      </c>
      <c r="G26" s="153">
        <v>84</v>
      </c>
      <c r="H26" s="153">
        <v>32</v>
      </c>
      <c r="I26" s="153">
        <v>42</v>
      </c>
      <c r="J26" s="153">
        <v>3</v>
      </c>
      <c r="K26" s="153">
        <v>3</v>
      </c>
      <c r="L26" s="153">
        <v>2</v>
      </c>
      <c r="M26" s="153">
        <v>2</v>
      </c>
      <c r="N26" s="153">
        <v>22</v>
      </c>
      <c r="O26" s="153">
        <v>43</v>
      </c>
      <c r="P26" s="153">
        <v>100</v>
      </c>
      <c r="Q26" s="153">
        <v>128</v>
      </c>
      <c r="R26" s="153">
        <v>216</v>
      </c>
      <c r="S26" s="153">
        <v>226</v>
      </c>
      <c r="T26" s="154">
        <v>1104</v>
      </c>
      <c r="U26" s="154">
        <v>1320</v>
      </c>
      <c r="V26" s="141" t="s">
        <v>36</v>
      </c>
    </row>
    <row r="27" spans="1:22" ht="13.5">
      <c r="A27" s="96" t="s">
        <v>37</v>
      </c>
      <c r="B27" s="151">
        <v>275</v>
      </c>
      <c r="C27" s="152">
        <v>337</v>
      </c>
      <c r="D27" s="153">
        <v>50</v>
      </c>
      <c r="E27" s="153">
        <v>59</v>
      </c>
      <c r="F27" s="153">
        <v>249</v>
      </c>
      <c r="G27" s="153">
        <v>270</v>
      </c>
      <c r="H27" s="153">
        <v>46</v>
      </c>
      <c r="I27" s="153">
        <v>63</v>
      </c>
      <c r="J27" s="153">
        <v>2</v>
      </c>
      <c r="K27" s="153">
        <v>4</v>
      </c>
      <c r="L27" s="153">
        <v>6</v>
      </c>
      <c r="M27" s="153">
        <v>6</v>
      </c>
      <c r="N27" s="153">
        <v>53</v>
      </c>
      <c r="O27" s="153">
        <v>108</v>
      </c>
      <c r="P27" s="153">
        <v>117</v>
      </c>
      <c r="Q27" s="153">
        <v>148</v>
      </c>
      <c r="R27" s="153">
        <v>208</v>
      </c>
      <c r="S27" s="153">
        <v>222</v>
      </c>
      <c r="T27" s="154">
        <v>1006</v>
      </c>
      <c r="U27" s="154">
        <v>1217</v>
      </c>
      <c r="V27" s="141" t="s">
        <v>37</v>
      </c>
    </row>
    <row r="28" spans="1:22" ht="13.5">
      <c r="A28" s="136" t="s">
        <v>38</v>
      </c>
      <c r="B28" s="147">
        <v>3351</v>
      </c>
      <c r="C28" s="148">
        <v>4252</v>
      </c>
      <c r="D28" s="150">
        <v>580</v>
      </c>
      <c r="E28" s="150">
        <v>664</v>
      </c>
      <c r="F28" s="150">
        <v>2649</v>
      </c>
      <c r="G28" s="150">
        <v>2924</v>
      </c>
      <c r="H28" s="150">
        <v>693</v>
      </c>
      <c r="I28" s="150">
        <v>994</v>
      </c>
      <c r="J28" s="150">
        <v>29</v>
      </c>
      <c r="K28" s="150">
        <v>57</v>
      </c>
      <c r="L28" s="150">
        <v>90</v>
      </c>
      <c r="M28" s="150">
        <v>143</v>
      </c>
      <c r="N28" s="150">
        <v>1006</v>
      </c>
      <c r="O28" s="150">
        <v>2268</v>
      </c>
      <c r="P28" s="150">
        <v>1158</v>
      </c>
      <c r="Q28" s="150">
        <v>1646</v>
      </c>
      <c r="R28" s="150">
        <v>2460</v>
      </c>
      <c r="S28" s="150">
        <v>2745</v>
      </c>
      <c r="T28" s="149">
        <v>12016</v>
      </c>
      <c r="U28" s="149">
        <v>15693</v>
      </c>
      <c r="V28" s="139" t="s">
        <v>38</v>
      </c>
    </row>
    <row r="29" spans="1:22" ht="13.5">
      <c r="A29" s="136" t="s">
        <v>39</v>
      </c>
      <c r="B29" s="147">
        <v>752</v>
      </c>
      <c r="C29" s="148">
        <v>1037</v>
      </c>
      <c r="D29" s="150">
        <v>109</v>
      </c>
      <c r="E29" s="150">
        <v>135</v>
      </c>
      <c r="F29" s="150">
        <v>445</v>
      </c>
      <c r="G29" s="150">
        <v>494</v>
      </c>
      <c r="H29" s="150">
        <v>135</v>
      </c>
      <c r="I29" s="150">
        <v>200</v>
      </c>
      <c r="J29" s="150">
        <v>8</v>
      </c>
      <c r="K29" s="150">
        <v>17</v>
      </c>
      <c r="L29" s="150">
        <v>21</v>
      </c>
      <c r="M29" s="150">
        <v>31</v>
      </c>
      <c r="N29" s="150">
        <v>253</v>
      </c>
      <c r="O29" s="150">
        <v>593</v>
      </c>
      <c r="P29" s="150">
        <v>281</v>
      </c>
      <c r="Q29" s="150">
        <v>411</v>
      </c>
      <c r="R29" s="150">
        <v>510</v>
      </c>
      <c r="S29" s="150">
        <v>521</v>
      </c>
      <c r="T29" s="149">
        <v>2514</v>
      </c>
      <c r="U29" s="149">
        <v>3439</v>
      </c>
      <c r="V29" s="139" t="s">
        <v>39</v>
      </c>
    </row>
    <row r="30" spans="1:22" ht="13.5">
      <c r="A30" s="96" t="s">
        <v>40</v>
      </c>
      <c r="B30" s="151">
        <v>342</v>
      </c>
      <c r="C30" s="152">
        <v>494</v>
      </c>
      <c r="D30" s="153">
        <v>35</v>
      </c>
      <c r="E30" s="153">
        <v>41</v>
      </c>
      <c r="F30" s="153">
        <v>196</v>
      </c>
      <c r="G30" s="153">
        <v>217</v>
      </c>
      <c r="H30" s="153">
        <v>42</v>
      </c>
      <c r="I30" s="153">
        <v>64</v>
      </c>
      <c r="J30" s="153">
        <v>2</v>
      </c>
      <c r="K30" s="153">
        <v>2</v>
      </c>
      <c r="L30" s="153">
        <v>14</v>
      </c>
      <c r="M30" s="153">
        <v>18</v>
      </c>
      <c r="N30" s="153">
        <v>118</v>
      </c>
      <c r="O30" s="153">
        <v>281</v>
      </c>
      <c r="P30" s="153">
        <v>143</v>
      </c>
      <c r="Q30" s="153">
        <v>199</v>
      </c>
      <c r="R30" s="153">
        <v>240</v>
      </c>
      <c r="S30" s="153">
        <v>243</v>
      </c>
      <c r="T30" s="154">
        <v>1132</v>
      </c>
      <c r="U30" s="154">
        <v>1559</v>
      </c>
      <c r="V30" s="141" t="s">
        <v>40</v>
      </c>
    </row>
    <row r="31" spans="1:22" ht="13.5">
      <c r="A31" s="96" t="s">
        <v>41</v>
      </c>
      <c r="B31" s="151">
        <v>226</v>
      </c>
      <c r="C31" s="152">
        <v>310</v>
      </c>
      <c r="D31" s="153">
        <v>24</v>
      </c>
      <c r="E31" s="153">
        <v>37</v>
      </c>
      <c r="F31" s="153">
        <v>162</v>
      </c>
      <c r="G31" s="153">
        <v>183</v>
      </c>
      <c r="H31" s="153">
        <v>61</v>
      </c>
      <c r="I31" s="153">
        <v>86</v>
      </c>
      <c r="J31" s="153">
        <v>3</v>
      </c>
      <c r="K31" s="153">
        <v>6</v>
      </c>
      <c r="L31" s="153">
        <v>1</v>
      </c>
      <c r="M31" s="153">
        <v>2</v>
      </c>
      <c r="N31" s="153">
        <v>73</v>
      </c>
      <c r="O31" s="153">
        <v>176</v>
      </c>
      <c r="P31" s="153">
        <v>84</v>
      </c>
      <c r="Q31" s="153">
        <v>117</v>
      </c>
      <c r="R31" s="153">
        <v>95</v>
      </c>
      <c r="S31" s="153">
        <v>97</v>
      </c>
      <c r="T31" s="154">
        <v>729</v>
      </c>
      <c r="U31" s="154">
        <v>1014</v>
      </c>
      <c r="V31" s="141" t="s">
        <v>41</v>
      </c>
    </row>
    <row r="32" spans="1:22" ht="13.5">
      <c r="A32" s="96" t="s">
        <v>42</v>
      </c>
      <c r="B32" s="151">
        <v>184</v>
      </c>
      <c r="C32" s="152">
        <v>233</v>
      </c>
      <c r="D32" s="153">
        <v>50</v>
      </c>
      <c r="E32" s="153">
        <v>57</v>
      </c>
      <c r="F32" s="153">
        <v>87</v>
      </c>
      <c r="G32" s="153">
        <v>94</v>
      </c>
      <c r="H32" s="153">
        <v>32</v>
      </c>
      <c r="I32" s="153">
        <v>50</v>
      </c>
      <c r="J32" s="153">
        <v>3</v>
      </c>
      <c r="K32" s="153">
        <v>9</v>
      </c>
      <c r="L32" s="153">
        <v>6</v>
      </c>
      <c r="M32" s="153">
        <v>11</v>
      </c>
      <c r="N32" s="153">
        <v>62</v>
      </c>
      <c r="O32" s="153">
        <v>136</v>
      </c>
      <c r="P32" s="153">
        <v>54</v>
      </c>
      <c r="Q32" s="153">
        <v>95</v>
      </c>
      <c r="R32" s="153">
        <v>175</v>
      </c>
      <c r="S32" s="153">
        <v>181</v>
      </c>
      <c r="T32" s="154">
        <v>653</v>
      </c>
      <c r="U32" s="154">
        <v>866</v>
      </c>
      <c r="V32" s="141" t="s">
        <v>42</v>
      </c>
    </row>
    <row r="33" spans="1:22" ht="13.5">
      <c r="A33" s="136" t="s">
        <v>43</v>
      </c>
      <c r="B33" s="147">
        <v>250</v>
      </c>
      <c r="C33" s="148">
        <v>303</v>
      </c>
      <c r="D33" s="150">
        <v>64</v>
      </c>
      <c r="E33" s="150">
        <v>65</v>
      </c>
      <c r="F33" s="150">
        <v>297</v>
      </c>
      <c r="G33" s="150">
        <v>334</v>
      </c>
      <c r="H33" s="150">
        <v>78</v>
      </c>
      <c r="I33" s="150">
        <v>101</v>
      </c>
      <c r="J33" s="150">
        <v>1</v>
      </c>
      <c r="K33" s="150">
        <v>1</v>
      </c>
      <c r="L33" s="150">
        <v>8</v>
      </c>
      <c r="M33" s="150">
        <v>15</v>
      </c>
      <c r="N33" s="150">
        <v>62</v>
      </c>
      <c r="O33" s="150">
        <v>150</v>
      </c>
      <c r="P33" s="150">
        <v>91</v>
      </c>
      <c r="Q33" s="150">
        <v>137</v>
      </c>
      <c r="R33" s="150">
        <v>153</v>
      </c>
      <c r="S33" s="150">
        <v>173</v>
      </c>
      <c r="T33" s="149">
        <v>1004</v>
      </c>
      <c r="U33" s="149">
        <v>1279</v>
      </c>
      <c r="V33" s="139" t="s">
        <v>43</v>
      </c>
    </row>
    <row r="34" spans="1:22" ht="13.5">
      <c r="A34" s="96" t="s">
        <v>44</v>
      </c>
      <c r="B34" s="151">
        <v>213</v>
      </c>
      <c r="C34" s="152">
        <v>263</v>
      </c>
      <c r="D34" s="153">
        <v>49</v>
      </c>
      <c r="E34" s="153">
        <v>49</v>
      </c>
      <c r="F34" s="153">
        <v>243</v>
      </c>
      <c r="G34" s="153">
        <v>272</v>
      </c>
      <c r="H34" s="153">
        <v>57</v>
      </c>
      <c r="I34" s="153">
        <v>75</v>
      </c>
      <c r="J34" s="153">
        <v>1</v>
      </c>
      <c r="K34" s="153">
        <v>1</v>
      </c>
      <c r="L34" s="153">
        <v>8</v>
      </c>
      <c r="M34" s="153">
        <v>15</v>
      </c>
      <c r="N34" s="153">
        <v>55</v>
      </c>
      <c r="O34" s="153">
        <v>133</v>
      </c>
      <c r="P34" s="153">
        <v>75</v>
      </c>
      <c r="Q34" s="153">
        <v>117</v>
      </c>
      <c r="R34" s="153">
        <v>132</v>
      </c>
      <c r="S34" s="153">
        <v>151</v>
      </c>
      <c r="T34" s="154">
        <v>833</v>
      </c>
      <c r="U34" s="154">
        <v>1076</v>
      </c>
      <c r="V34" s="141" t="s">
        <v>44</v>
      </c>
    </row>
    <row r="35" spans="1:22" ht="13.5">
      <c r="A35" s="96" t="s">
        <v>45</v>
      </c>
      <c r="B35" s="151">
        <v>37</v>
      </c>
      <c r="C35" s="152">
        <v>40</v>
      </c>
      <c r="D35" s="153">
        <v>15</v>
      </c>
      <c r="E35" s="153">
        <v>16</v>
      </c>
      <c r="F35" s="153">
        <v>54</v>
      </c>
      <c r="G35" s="153">
        <v>62</v>
      </c>
      <c r="H35" s="153">
        <v>21</v>
      </c>
      <c r="I35" s="153">
        <v>26</v>
      </c>
      <c r="J35" s="153">
        <v>0</v>
      </c>
      <c r="K35" s="153">
        <v>0</v>
      </c>
      <c r="L35" s="153">
        <v>0</v>
      </c>
      <c r="M35" s="153">
        <v>0</v>
      </c>
      <c r="N35" s="153">
        <v>7</v>
      </c>
      <c r="O35" s="153">
        <v>17</v>
      </c>
      <c r="P35" s="153">
        <v>16</v>
      </c>
      <c r="Q35" s="153">
        <v>20</v>
      </c>
      <c r="R35" s="153">
        <v>21</v>
      </c>
      <c r="S35" s="153">
        <v>22</v>
      </c>
      <c r="T35" s="154">
        <v>171</v>
      </c>
      <c r="U35" s="154">
        <v>203</v>
      </c>
      <c r="V35" s="141" t="s">
        <v>45</v>
      </c>
    </row>
    <row r="36" spans="1:22" ht="13.5">
      <c r="A36" s="136" t="s">
        <v>46</v>
      </c>
      <c r="B36" s="147">
        <v>253</v>
      </c>
      <c r="C36" s="148">
        <v>341</v>
      </c>
      <c r="D36" s="150">
        <v>42</v>
      </c>
      <c r="E36" s="150">
        <v>47</v>
      </c>
      <c r="F36" s="150">
        <v>255</v>
      </c>
      <c r="G36" s="150">
        <v>276</v>
      </c>
      <c r="H36" s="150">
        <v>69</v>
      </c>
      <c r="I36" s="150">
        <v>99</v>
      </c>
      <c r="J36" s="150">
        <v>5</v>
      </c>
      <c r="K36" s="150">
        <v>10</v>
      </c>
      <c r="L36" s="150">
        <v>3</v>
      </c>
      <c r="M36" s="150">
        <v>3</v>
      </c>
      <c r="N36" s="150">
        <v>85</v>
      </c>
      <c r="O36" s="150">
        <v>187</v>
      </c>
      <c r="P36" s="150">
        <v>82</v>
      </c>
      <c r="Q36" s="150">
        <v>111</v>
      </c>
      <c r="R36" s="150">
        <v>259</v>
      </c>
      <c r="S36" s="150">
        <v>308</v>
      </c>
      <c r="T36" s="149">
        <v>1053</v>
      </c>
      <c r="U36" s="149">
        <v>1382</v>
      </c>
      <c r="V36" s="139" t="s">
        <v>46</v>
      </c>
    </row>
    <row r="37" spans="1:22" ht="13.5">
      <c r="A37" s="96" t="s">
        <v>47</v>
      </c>
      <c r="B37" s="151">
        <v>190</v>
      </c>
      <c r="C37" s="152">
        <v>258</v>
      </c>
      <c r="D37" s="153">
        <v>35</v>
      </c>
      <c r="E37" s="153">
        <v>40</v>
      </c>
      <c r="F37" s="153">
        <v>193</v>
      </c>
      <c r="G37" s="153">
        <v>206</v>
      </c>
      <c r="H37" s="153">
        <v>44</v>
      </c>
      <c r="I37" s="153">
        <v>63</v>
      </c>
      <c r="J37" s="153">
        <v>4</v>
      </c>
      <c r="K37" s="153">
        <v>8</v>
      </c>
      <c r="L37" s="153">
        <v>3</v>
      </c>
      <c r="M37" s="153">
        <v>3</v>
      </c>
      <c r="N37" s="153">
        <v>67</v>
      </c>
      <c r="O37" s="153">
        <v>153</v>
      </c>
      <c r="P37" s="153">
        <v>71</v>
      </c>
      <c r="Q37" s="153">
        <v>94</v>
      </c>
      <c r="R37" s="153">
        <v>212</v>
      </c>
      <c r="S37" s="153">
        <v>257</v>
      </c>
      <c r="T37" s="154">
        <v>819</v>
      </c>
      <c r="U37" s="154">
        <v>1082</v>
      </c>
      <c r="V37" s="141" t="s">
        <v>47</v>
      </c>
    </row>
    <row r="38" spans="1:22" ht="13.5">
      <c r="A38" s="96" t="s">
        <v>48</v>
      </c>
      <c r="B38" s="151">
        <v>63</v>
      </c>
      <c r="C38" s="152">
        <v>83</v>
      </c>
      <c r="D38" s="153">
        <v>7</v>
      </c>
      <c r="E38" s="153">
        <v>7</v>
      </c>
      <c r="F38" s="153">
        <v>62</v>
      </c>
      <c r="G38" s="153">
        <v>70</v>
      </c>
      <c r="H38" s="153">
        <v>25</v>
      </c>
      <c r="I38" s="153">
        <v>36</v>
      </c>
      <c r="J38" s="153">
        <v>1</v>
      </c>
      <c r="K38" s="153">
        <v>2</v>
      </c>
      <c r="L38" s="153">
        <v>0</v>
      </c>
      <c r="M38" s="153">
        <v>0</v>
      </c>
      <c r="N38" s="153">
        <v>18</v>
      </c>
      <c r="O38" s="153">
        <v>34</v>
      </c>
      <c r="P38" s="153">
        <v>11</v>
      </c>
      <c r="Q38" s="153">
        <v>17</v>
      </c>
      <c r="R38" s="153">
        <v>47</v>
      </c>
      <c r="S38" s="153">
        <v>51</v>
      </c>
      <c r="T38" s="154">
        <v>234</v>
      </c>
      <c r="U38" s="154">
        <v>300</v>
      </c>
      <c r="V38" s="141" t="s">
        <v>48</v>
      </c>
    </row>
    <row r="39" spans="1:22" ht="13.5">
      <c r="A39" s="136" t="s">
        <v>49</v>
      </c>
      <c r="B39" s="147">
        <v>451</v>
      </c>
      <c r="C39" s="148">
        <v>549</v>
      </c>
      <c r="D39" s="150">
        <v>68</v>
      </c>
      <c r="E39" s="150">
        <v>87</v>
      </c>
      <c r="F39" s="150">
        <v>384</v>
      </c>
      <c r="G39" s="150">
        <v>425</v>
      </c>
      <c r="H39" s="150">
        <v>125</v>
      </c>
      <c r="I39" s="150">
        <v>179</v>
      </c>
      <c r="J39" s="150">
        <v>3</v>
      </c>
      <c r="K39" s="150">
        <v>3</v>
      </c>
      <c r="L39" s="150">
        <v>17</v>
      </c>
      <c r="M39" s="150">
        <v>27</v>
      </c>
      <c r="N39" s="150">
        <v>167</v>
      </c>
      <c r="O39" s="150">
        <v>360</v>
      </c>
      <c r="P39" s="150">
        <v>119</v>
      </c>
      <c r="Q39" s="150">
        <v>177</v>
      </c>
      <c r="R39" s="150">
        <v>394</v>
      </c>
      <c r="S39" s="150">
        <v>441</v>
      </c>
      <c r="T39" s="149">
        <v>1728</v>
      </c>
      <c r="U39" s="149">
        <v>2248</v>
      </c>
      <c r="V39" s="139" t="s">
        <v>49</v>
      </c>
    </row>
    <row r="40" spans="1:22" ht="13.5">
      <c r="A40" s="96" t="s">
        <v>50</v>
      </c>
      <c r="B40" s="151">
        <v>190</v>
      </c>
      <c r="C40" s="152">
        <v>238</v>
      </c>
      <c r="D40" s="153">
        <v>31</v>
      </c>
      <c r="E40" s="153">
        <v>43</v>
      </c>
      <c r="F40" s="153">
        <v>172</v>
      </c>
      <c r="G40" s="153">
        <v>189</v>
      </c>
      <c r="H40" s="153">
        <v>41</v>
      </c>
      <c r="I40" s="153">
        <v>66</v>
      </c>
      <c r="J40" s="153">
        <v>0</v>
      </c>
      <c r="K40" s="153">
        <v>0</v>
      </c>
      <c r="L40" s="153">
        <v>9</v>
      </c>
      <c r="M40" s="153">
        <v>17</v>
      </c>
      <c r="N40" s="153">
        <v>60</v>
      </c>
      <c r="O40" s="153">
        <v>140</v>
      </c>
      <c r="P40" s="153">
        <v>63</v>
      </c>
      <c r="Q40" s="153">
        <v>86</v>
      </c>
      <c r="R40" s="153">
        <v>247</v>
      </c>
      <c r="S40" s="153">
        <v>288</v>
      </c>
      <c r="T40" s="154">
        <v>813</v>
      </c>
      <c r="U40" s="154">
        <v>1067</v>
      </c>
      <c r="V40" s="141" t="s">
        <v>50</v>
      </c>
    </row>
    <row r="41" spans="1:22" ht="13.5">
      <c r="A41" s="96" t="s">
        <v>51</v>
      </c>
      <c r="B41" s="151">
        <v>66</v>
      </c>
      <c r="C41" s="152">
        <v>75</v>
      </c>
      <c r="D41" s="153">
        <v>6</v>
      </c>
      <c r="E41" s="153">
        <v>7</v>
      </c>
      <c r="F41" s="153">
        <v>56</v>
      </c>
      <c r="G41" s="153">
        <v>64</v>
      </c>
      <c r="H41" s="153">
        <v>28</v>
      </c>
      <c r="I41" s="153">
        <v>39</v>
      </c>
      <c r="J41" s="153">
        <v>0</v>
      </c>
      <c r="K41" s="153">
        <v>0</v>
      </c>
      <c r="L41" s="153">
        <v>4</v>
      </c>
      <c r="M41" s="153">
        <v>5</v>
      </c>
      <c r="N41" s="153">
        <v>26</v>
      </c>
      <c r="O41" s="153">
        <v>50</v>
      </c>
      <c r="P41" s="153">
        <v>23</v>
      </c>
      <c r="Q41" s="153">
        <v>42</v>
      </c>
      <c r="R41" s="153">
        <v>81</v>
      </c>
      <c r="S41" s="153">
        <v>81</v>
      </c>
      <c r="T41" s="154">
        <v>290</v>
      </c>
      <c r="U41" s="154">
        <v>363</v>
      </c>
      <c r="V41" s="141" t="s">
        <v>51</v>
      </c>
    </row>
    <row r="42" spans="1:22" ht="13.5">
      <c r="A42" s="96" t="s">
        <v>52</v>
      </c>
      <c r="B42" s="151">
        <v>168</v>
      </c>
      <c r="C42" s="152">
        <v>204</v>
      </c>
      <c r="D42" s="153">
        <v>25</v>
      </c>
      <c r="E42" s="153">
        <v>26</v>
      </c>
      <c r="F42" s="153">
        <v>120</v>
      </c>
      <c r="G42" s="153">
        <v>132</v>
      </c>
      <c r="H42" s="153">
        <v>47</v>
      </c>
      <c r="I42" s="153">
        <v>62</v>
      </c>
      <c r="J42" s="153">
        <v>3</v>
      </c>
      <c r="K42" s="153">
        <v>3</v>
      </c>
      <c r="L42" s="153">
        <v>3</v>
      </c>
      <c r="M42" s="153">
        <v>3</v>
      </c>
      <c r="N42" s="153">
        <v>66</v>
      </c>
      <c r="O42" s="153">
        <v>132</v>
      </c>
      <c r="P42" s="153">
        <v>21</v>
      </c>
      <c r="Q42" s="153">
        <v>31</v>
      </c>
      <c r="R42" s="153">
        <v>56</v>
      </c>
      <c r="S42" s="153">
        <v>61</v>
      </c>
      <c r="T42" s="154">
        <v>509</v>
      </c>
      <c r="U42" s="154">
        <v>654</v>
      </c>
      <c r="V42" s="141" t="s">
        <v>52</v>
      </c>
    </row>
    <row r="43" spans="1:22" ht="13.5">
      <c r="A43" s="96" t="s">
        <v>53</v>
      </c>
      <c r="B43" s="151">
        <v>27</v>
      </c>
      <c r="C43" s="152">
        <v>32</v>
      </c>
      <c r="D43" s="153">
        <v>6</v>
      </c>
      <c r="E43" s="153">
        <v>11</v>
      </c>
      <c r="F43" s="153">
        <v>36</v>
      </c>
      <c r="G43" s="153">
        <v>40</v>
      </c>
      <c r="H43" s="153">
        <v>9</v>
      </c>
      <c r="I43" s="153">
        <v>12</v>
      </c>
      <c r="J43" s="153">
        <v>0</v>
      </c>
      <c r="K43" s="153">
        <v>0</v>
      </c>
      <c r="L43" s="153">
        <v>1</v>
      </c>
      <c r="M43" s="153">
        <v>2</v>
      </c>
      <c r="N43" s="153">
        <v>15</v>
      </c>
      <c r="O43" s="153">
        <v>38</v>
      </c>
      <c r="P43" s="153">
        <v>12</v>
      </c>
      <c r="Q43" s="153">
        <v>18</v>
      </c>
      <c r="R43" s="153">
        <v>10</v>
      </c>
      <c r="S43" s="153">
        <v>11</v>
      </c>
      <c r="T43" s="154">
        <v>116</v>
      </c>
      <c r="U43" s="154">
        <v>164</v>
      </c>
      <c r="V43" s="141" t="s">
        <v>53</v>
      </c>
    </row>
    <row r="44" spans="1:22" ht="13.5">
      <c r="A44" s="136" t="s">
        <v>54</v>
      </c>
      <c r="B44" s="147">
        <v>591</v>
      </c>
      <c r="C44" s="148">
        <v>756</v>
      </c>
      <c r="D44" s="150">
        <v>95</v>
      </c>
      <c r="E44" s="150">
        <v>105</v>
      </c>
      <c r="F44" s="150">
        <v>496</v>
      </c>
      <c r="G44" s="150">
        <v>543</v>
      </c>
      <c r="H44" s="150">
        <v>107</v>
      </c>
      <c r="I44" s="150">
        <v>147</v>
      </c>
      <c r="J44" s="150">
        <v>10</v>
      </c>
      <c r="K44" s="150">
        <v>21</v>
      </c>
      <c r="L44" s="150">
        <v>12</v>
      </c>
      <c r="M44" s="150">
        <v>16</v>
      </c>
      <c r="N44" s="150">
        <v>136</v>
      </c>
      <c r="O44" s="150">
        <v>277</v>
      </c>
      <c r="P44" s="150">
        <v>204</v>
      </c>
      <c r="Q44" s="150">
        <v>261</v>
      </c>
      <c r="R44" s="150">
        <v>260</v>
      </c>
      <c r="S44" s="150">
        <v>272</v>
      </c>
      <c r="T44" s="149">
        <v>1911</v>
      </c>
      <c r="U44" s="149">
        <v>2398</v>
      </c>
      <c r="V44" s="139" t="s">
        <v>54</v>
      </c>
    </row>
    <row r="45" spans="1:22" ht="13.5">
      <c r="A45" s="96" t="s">
        <v>55</v>
      </c>
      <c r="B45" s="151">
        <v>251</v>
      </c>
      <c r="C45" s="152">
        <v>337</v>
      </c>
      <c r="D45" s="153">
        <v>26</v>
      </c>
      <c r="E45" s="153">
        <v>31</v>
      </c>
      <c r="F45" s="153">
        <v>190</v>
      </c>
      <c r="G45" s="153">
        <v>207</v>
      </c>
      <c r="H45" s="153">
        <v>37</v>
      </c>
      <c r="I45" s="153">
        <v>53</v>
      </c>
      <c r="J45" s="153">
        <v>1</v>
      </c>
      <c r="K45" s="153">
        <v>1</v>
      </c>
      <c r="L45" s="153">
        <v>4</v>
      </c>
      <c r="M45" s="153">
        <v>4</v>
      </c>
      <c r="N45" s="153">
        <v>48</v>
      </c>
      <c r="O45" s="153">
        <v>94</v>
      </c>
      <c r="P45" s="153">
        <v>90</v>
      </c>
      <c r="Q45" s="153">
        <v>103</v>
      </c>
      <c r="R45" s="153">
        <v>39</v>
      </c>
      <c r="S45" s="153">
        <v>40</v>
      </c>
      <c r="T45" s="154">
        <v>686</v>
      </c>
      <c r="U45" s="154">
        <v>870</v>
      </c>
      <c r="V45" s="141" t="s">
        <v>55</v>
      </c>
    </row>
    <row r="46" spans="1:22" ht="13.5">
      <c r="A46" s="96" t="s">
        <v>56</v>
      </c>
      <c r="B46" s="151">
        <v>186</v>
      </c>
      <c r="C46" s="152">
        <v>232</v>
      </c>
      <c r="D46" s="153">
        <v>33</v>
      </c>
      <c r="E46" s="153">
        <v>36</v>
      </c>
      <c r="F46" s="153">
        <v>156</v>
      </c>
      <c r="G46" s="153">
        <v>175</v>
      </c>
      <c r="H46" s="153">
        <v>47</v>
      </c>
      <c r="I46" s="153">
        <v>63</v>
      </c>
      <c r="J46" s="153">
        <v>4</v>
      </c>
      <c r="K46" s="153">
        <v>9</v>
      </c>
      <c r="L46" s="153">
        <v>6</v>
      </c>
      <c r="M46" s="153">
        <v>9</v>
      </c>
      <c r="N46" s="153">
        <v>53</v>
      </c>
      <c r="O46" s="153">
        <v>106</v>
      </c>
      <c r="P46" s="153">
        <v>52</v>
      </c>
      <c r="Q46" s="153">
        <v>73</v>
      </c>
      <c r="R46" s="153">
        <v>120</v>
      </c>
      <c r="S46" s="153">
        <v>126</v>
      </c>
      <c r="T46" s="154">
        <v>657</v>
      </c>
      <c r="U46" s="154">
        <v>829</v>
      </c>
      <c r="V46" s="141" t="s">
        <v>56</v>
      </c>
    </row>
    <row r="47" spans="1:22" ht="13.5">
      <c r="A47" s="96" t="s">
        <v>57</v>
      </c>
      <c r="B47" s="151">
        <v>154</v>
      </c>
      <c r="C47" s="152">
        <v>187</v>
      </c>
      <c r="D47" s="153">
        <v>36</v>
      </c>
      <c r="E47" s="153">
        <v>38</v>
      </c>
      <c r="F47" s="153">
        <v>150</v>
      </c>
      <c r="G47" s="153">
        <v>161</v>
      </c>
      <c r="H47" s="153">
        <v>23</v>
      </c>
      <c r="I47" s="153">
        <v>31</v>
      </c>
      <c r="J47" s="153">
        <v>5</v>
      </c>
      <c r="K47" s="153">
        <v>11</v>
      </c>
      <c r="L47" s="153">
        <v>2</v>
      </c>
      <c r="M47" s="153">
        <v>3</v>
      </c>
      <c r="N47" s="153">
        <v>35</v>
      </c>
      <c r="O47" s="153">
        <v>77</v>
      </c>
      <c r="P47" s="153">
        <v>62</v>
      </c>
      <c r="Q47" s="153">
        <v>85</v>
      </c>
      <c r="R47" s="153">
        <v>101</v>
      </c>
      <c r="S47" s="153">
        <v>106</v>
      </c>
      <c r="T47" s="154">
        <v>568</v>
      </c>
      <c r="U47" s="154">
        <v>699</v>
      </c>
      <c r="V47" s="141" t="s">
        <v>57</v>
      </c>
    </row>
    <row r="48" spans="1:22" ht="13.5">
      <c r="A48" s="136" t="s">
        <v>58</v>
      </c>
      <c r="B48" s="147">
        <v>223</v>
      </c>
      <c r="C48" s="148">
        <v>310</v>
      </c>
      <c r="D48" s="150">
        <v>25</v>
      </c>
      <c r="E48" s="150">
        <v>40</v>
      </c>
      <c r="F48" s="150">
        <v>131</v>
      </c>
      <c r="G48" s="150">
        <v>153</v>
      </c>
      <c r="H48" s="150">
        <v>45</v>
      </c>
      <c r="I48" s="150">
        <v>83</v>
      </c>
      <c r="J48" s="150">
        <v>1</v>
      </c>
      <c r="K48" s="150">
        <v>4</v>
      </c>
      <c r="L48" s="150">
        <v>13</v>
      </c>
      <c r="M48" s="150">
        <v>22</v>
      </c>
      <c r="N48" s="150">
        <v>109</v>
      </c>
      <c r="O48" s="150">
        <v>276</v>
      </c>
      <c r="P48" s="150">
        <v>115</v>
      </c>
      <c r="Q48" s="150">
        <v>177</v>
      </c>
      <c r="R48" s="150">
        <v>232</v>
      </c>
      <c r="S48" s="150">
        <v>247</v>
      </c>
      <c r="T48" s="149">
        <v>894</v>
      </c>
      <c r="U48" s="149">
        <v>1312</v>
      </c>
      <c r="V48" s="139" t="s">
        <v>58</v>
      </c>
    </row>
    <row r="49" spans="1:22" ht="13.5">
      <c r="A49" s="96" t="s">
        <v>59</v>
      </c>
      <c r="B49" s="151">
        <v>223</v>
      </c>
      <c r="C49" s="152">
        <v>310</v>
      </c>
      <c r="D49" s="153">
        <v>25</v>
      </c>
      <c r="E49" s="153">
        <v>40</v>
      </c>
      <c r="F49" s="153">
        <v>131</v>
      </c>
      <c r="G49" s="153">
        <v>153</v>
      </c>
      <c r="H49" s="153">
        <v>45</v>
      </c>
      <c r="I49" s="153">
        <v>83</v>
      </c>
      <c r="J49" s="153">
        <v>1</v>
      </c>
      <c r="K49" s="153">
        <v>4</v>
      </c>
      <c r="L49" s="153">
        <v>13</v>
      </c>
      <c r="M49" s="153">
        <v>22</v>
      </c>
      <c r="N49" s="153">
        <v>109</v>
      </c>
      <c r="O49" s="153">
        <v>276</v>
      </c>
      <c r="P49" s="153">
        <v>115</v>
      </c>
      <c r="Q49" s="153">
        <v>177</v>
      </c>
      <c r="R49" s="153">
        <v>232</v>
      </c>
      <c r="S49" s="153">
        <v>247</v>
      </c>
      <c r="T49" s="154">
        <v>894</v>
      </c>
      <c r="U49" s="154">
        <v>1312</v>
      </c>
      <c r="V49" s="141" t="s">
        <v>59</v>
      </c>
    </row>
    <row r="50" spans="1:22" ht="13.5">
      <c r="A50" s="136" t="s">
        <v>60</v>
      </c>
      <c r="B50" s="147">
        <v>527</v>
      </c>
      <c r="C50" s="148">
        <v>597</v>
      </c>
      <c r="D50" s="150">
        <v>136</v>
      </c>
      <c r="E50" s="150">
        <v>141</v>
      </c>
      <c r="F50" s="150">
        <v>382</v>
      </c>
      <c r="G50" s="150">
        <v>412</v>
      </c>
      <c r="H50" s="150">
        <v>85</v>
      </c>
      <c r="I50" s="150">
        <v>115</v>
      </c>
      <c r="J50" s="150">
        <v>0</v>
      </c>
      <c r="K50" s="150">
        <v>0</v>
      </c>
      <c r="L50" s="150">
        <v>9</v>
      </c>
      <c r="M50" s="150">
        <v>12</v>
      </c>
      <c r="N50" s="150">
        <v>116</v>
      </c>
      <c r="O50" s="150">
        <v>249</v>
      </c>
      <c r="P50" s="150">
        <v>179</v>
      </c>
      <c r="Q50" s="150">
        <v>237</v>
      </c>
      <c r="R50" s="150">
        <v>524</v>
      </c>
      <c r="S50" s="150">
        <v>618</v>
      </c>
      <c r="T50" s="149">
        <v>1958</v>
      </c>
      <c r="U50" s="149">
        <v>2381</v>
      </c>
      <c r="V50" s="139" t="s">
        <v>60</v>
      </c>
    </row>
    <row r="51" spans="1:22" ht="13.5">
      <c r="A51" s="96" t="s">
        <v>61</v>
      </c>
      <c r="B51" s="151">
        <v>106</v>
      </c>
      <c r="C51" s="152">
        <v>118</v>
      </c>
      <c r="D51" s="153">
        <v>58</v>
      </c>
      <c r="E51" s="153">
        <v>59</v>
      </c>
      <c r="F51" s="153">
        <v>81</v>
      </c>
      <c r="G51" s="153">
        <v>83</v>
      </c>
      <c r="H51" s="153">
        <v>21</v>
      </c>
      <c r="I51" s="153">
        <v>26</v>
      </c>
      <c r="J51" s="153">
        <v>0</v>
      </c>
      <c r="K51" s="153">
        <v>0</v>
      </c>
      <c r="L51" s="153">
        <v>3</v>
      </c>
      <c r="M51" s="153">
        <v>5</v>
      </c>
      <c r="N51" s="153">
        <v>42</v>
      </c>
      <c r="O51" s="153">
        <v>84</v>
      </c>
      <c r="P51" s="153">
        <v>46</v>
      </c>
      <c r="Q51" s="153">
        <v>52</v>
      </c>
      <c r="R51" s="153">
        <v>360</v>
      </c>
      <c r="S51" s="153">
        <v>440</v>
      </c>
      <c r="T51" s="154">
        <v>717</v>
      </c>
      <c r="U51" s="154">
        <v>867</v>
      </c>
      <c r="V51" s="141" t="s">
        <v>61</v>
      </c>
    </row>
    <row r="52" spans="1:22" ht="13.5">
      <c r="A52" s="96" t="s">
        <v>62</v>
      </c>
      <c r="B52" s="151">
        <v>54</v>
      </c>
      <c r="C52" s="152">
        <v>56</v>
      </c>
      <c r="D52" s="153">
        <v>7</v>
      </c>
      <c r="E52" s="153">
        <v>7</v>
      </c>
      <c r="F52" s="153">
        <v>36</v>
      </c>
      <c r="G52" s="153">
        <v>38</v>
      </c>
      <c r="H52" s="153">
        <v>9</v>
      </c>
      <c r="I52" s="153">
        <v>15</v>
      </c>
      <c r="J52" s="153">
        <v>0</v>
      </c>
      <c r="K52" s="153">
        <v>0</v>
      </c>
      <c r="L52" s="153">
        <v>1</v>
      </c>
      <c r="M52" s="153">
        <v>1</v>
      </c>
      <c r="N52" s="153">
        <v>8</v>
      </c>
      <c r="O52" s="153">
        <v>19</v>
      </c>
      <c r="P52" s="153">
        <v>19</v>
      </c>
      <c r="Q52" s="153">
        <v>29</v>
      </c>
      <c r="R52" s="153">
        <v>39</v>
      </c>
      <c r="S52" s="153">
        <v>39</v>
      </c>
      <c r="T52" s="154">
        <v>173</v>
      </c>
      <c r="U52" s="154">
        <v>204</v>
      </c>
      <c r="V52" s="141" t="s">
        <v>62</v>
      </c>
    </row>
    <row r="53" spans="1:22" ht="13.5">
      <c r="A53" s="96" t="s">
        <v>63</v>
      </c>
      <c r="B53" s="151">
        <v>75</v>
      </c>
      <c r="C53" s="152">
        <v>88</v>
      </c>
      <c r="D53" s="153">
        <v>11</v>
      </c>
      <c r="E53" s="153">
        <v>11</v>
      </c>
      <c r="F53" s="153">
        <v>78</v>
      </c>
      <c r="G53" s="153">
        <v>93</v>
      </c>
      <c r="H53" s="153">
        <v>11</v>
      </c>
      <c r="I53" s="153">
        <v>15</v>
      </c>
      <c r="J53" s="153">
        <v>0</v>
      </c>
      <c r="K53" s="153">
        <v>0</v>
      </c>
      <c r="L53" s="153">
        <v>1</v>
      </c>
      <c r="M53" s="153">
        <v>1</v>
      </c>
      <c r="N53" s="153">
        <v>18</v>
      </c>
      <c r="O53" s="153">
        <v>43</v>
      </c>
      <c r="P53" s="153">
        <v>39</v>
      </c>
      <c r="Q53" s="153">
        <v>49</v>
      </c>
      <c r="R53" s="153">
        <v>107</v>
      </c>
      <c r="S53" s="153">
        <v>116</v>
      </c>
      <c r="T53" s="154">
        <v>340</v>
      </c>
      <c r="U53" s="154">
        <v>416</v>
      </c>
      <c r="V53" s="141" t="s">
        <v>63</v>
      </c>
    </row>
    <row r="54" spans="1:22" ht="13.5">
      <c r="A54" s="96" t="s">
        <v>64</v>
      </c>
      <c r="B54" s="151">
        <v>40</v>
      </c>
      <c r="C54" s="152">
        <v>46</v>
      </c>
      <c r="D54" s="153">
        <v>5</v>
      </c>
      <c r="E54" s="153">
        <v>5</v>
      </c>
      <c r="F54" s="153">
        <v>28</v>
      </c>
      <c r="G54" s="153">
        <v>30</v>
      </c>
      <c r="H54" s="153">
        <v>9</v>
      </c>
      <c r="I54" s="153">
        <v>13</v>
      </c>
      <c r="J54" s="153">
        <v>0</v>
      </c>
      <c r="K54" s="153">
        <v>0</v>
      </c>
      <c r="L54" s="153">
        <v>0</v>
      </c>
      <c r="M54" s="153">
        <v>0</v>
      </c>
      <c r="N54" s="153">
        <v>9</v>
      </c>
      <c r="O54" s="153">
        <v>23</v>
      </c>
      <c r="P54" s="153">
        <v>7</v>
      </c>
      <c r="Q54" s="153">
        <v>8</v>
      </c>
      <c r="R54" s="153">
        <v>0</v>
      </c>
      <c r="S54" s="153">
        <v>0</v>
      </c>
      <c r="T54" s="154">
        <v>98</v>
      </c>
      <c r="U54" s="154">
        <v>125</v>
      </c>
      <c r="V54" s="141" t="s">
        <v>64</v>
      </c>
    </row>
    <row r="55" spans="1:22" ht="13.5">
      <c r="A55" s="96" t="s">
        <v>65</v>
      </c>
      <c r="B55" s="151">
        <v>103</v>
      </c>
      <c r="C55" s="152">
        <v>119</v>
      </c>
      <c r="D55" s="153">
        <v>28</v>
      </c>
      <c r="E55" s="153">
        <v>28</v>
      </c>
      <c r="F55" s="153">
        <v>96</v>
      </c>
      <c r="G55" s="153">
        <v>101</v>
      </c>
      <c r="H55" s="153">
        <v>15</v>
      </c>
      <c r="I55" s="153">
        <v>22</v>
      </c>
      <c r="J55" s="153">
        <v>0</v>
      </c>
      <c r="K55" s="153">
        <v>0</v>
      </c>
      <c r="L55" s="153">
        <v>3</v>
      </c>
      <c r="M55" s="153">
        <v>3</v>
      </c>
      <c r="N55" s="153">
        <v>16</v>
      </c>
      <c r="O55" s="153">
        <v>37</v>
      </c>
      <c r="P55" s="153">
        <v>32</v>
      </c>
      <c r="Q55" s="153">
        <v>52</v>
      </c>
      <c r="R55" s="153">
        <v>4</v>
      </c>
      <c r="S55" s="153">
        <v>4</v>
      </c>
      <c r="T55" s="154">
        <v>297</v>
      </c>
      <c r="U55" s="154">
        <v>366</v>
      </c>
      <c r="V55" s="141" t="s">
        <v>65</v>
      </c>
    </row>
    <row r="56" spans="1:22" ht="13.5">
      <c r="A56" s="96" t="s">
        <v>66</v>
      </c>
      <c r="B56" s="151">
        <v>108</v>
      </c>
      <c r="C56" s="152">
        <v>125</v>
      </c>
      <c r="D56" s="153">
        <v>22</v>
      </c>
      <c r="E56" s="153">
        <v>26</v>
      </c>
      <c r="F56" s="153">
        <v>54</v>
      </c>
      <c r="G56" s="153">
        <v>58</v>
      </c>
      <c r="H56" s="153">
        <v>15</v>
      </c>
      <c r="I56" s="153">
        <v>19</v>
      </c>
      <c r="J56" s="153">
        <v>0</v>
      </c>
      <c r="K56" s="153">
        <v>0</v>
      </c>
      <c r="L56" s="153">
        <v>1</v>
      </c>
      <c r="M56" s="153">
        <v>2</v>
      </c>
      <c r="N56" s="153">
        <v>13</v>
      </c>
      <c r="O56" s="153">
        <v>26</v>
      </c>
      <c r="P56" s="153">
        <v>31</v>
      </c>
      <c r="Q56" s="153">
        <v>42</v>
      </c>
      <c r="R56" s="153">
        <v>6</v>
      </c>
      <c r="S56" s="153">
        <v>7</v>
      </c>
      <c r="T56" s="154">
        <v>250</v>
      </c>
      <c r="U56" s="154">
        <v>305</v>
      </c>
      <c r="V56" s="141" t="s">
        <v>66</v>
      </c>
    </row>
    <row r="57" spans="1:22" ht="13.5">
      <c r="A57" s="96" t="s">
        <v>67</v>
      </c>
      <c r="B57" s="151">
        <v>41</v>
      </c>
      <c r="C57" s="152">
        <v>45</v>
      </c>
      <c r="D57" s="153">
        <v>5</v>
      </c>
      <c r="E57" s="153">
        <v>5</v>
      </c>
      <c r="F57" s="153">
        <v>9</v>
      </c>
      <c r="G57" s="153">
        <v>9</v>
      </c>
      <c r="H57" s="153">
        <v>5</v>
      </c>
      <c r="I57" s="153">
        <v>5</v>
      </c>
      <c r="J57" s="153">
        <v>0</v>
      </c>
      <c r="K57" s="153">
        <v>0</v>
      </c>
      <c r="L57" s="153">
        <v>0</v>
      </c>
      <c r="M57" s="153">
        <v>0</v>
      </c>
      <c r="N57" s="153">
        <v>10</v>
      </c>
      <c r="O57" s="153">
        <v>17</v>
      </c>
      <c r="P57" s="153">
        <v>5</v>
      </c>
      <c r="Q57" s="153">
        <v>5</v>
      </c>
      <c r="R57" s="153">
        <v>8</v>
      </c>
      <c r="S57" s="153">
        <v>12</v>
      </c>
      <c r="T57" s="154">
        <v>83</v>
      </c>
      <c r="U57" s="154">
        <v>98</v>
      </c>
      <c r="V57" s="141" t="s">
        <v>67</v>
      </c>
    </row>
    <row r="58" spans="1:22" ht="13.5">
      <c r="A58" s="136" t="s">
        <v>68</v>
      </c>
      <c r="B58" s="147">
        <v>184</v>
      </c>
      <c r="C58" s="148">
        <v>218</v>
      </c>
      <c r="D58" s="150">
        <v>26</v>
      </c>
      <c r="E58" s="150">
        <v>26</v>
      </c>
      <c r="F58" s="150">
        <v>170</v>
      </c>
      <c r="G58" s="150">
        <v>187</v>
      </c>
      <c r="H58" s="150">
        <v>19</v>
      </c>
      <c r="I58" s="150">
        <v>29</v>
      </c>
      <c r="J58" s="150">
        <v>0</v>
      </c>
      <c r="K58" s="150">
        <v>0</v>
      </c>
      <c r="L58" s="150">
        <v>4</v>
      </c>
      <c r="M58" s="150">
        <v>10</v>
      </c>
      <c r="N58" s="150">
        <v>49</v>
      </c>
      <c r="O58" s="150">
        <v>113</v>
      </c>
      <c r="P58" s="150">
        <v>34</v>
      </c>
      <c r="Q58" s="150">
        <v>56</v>
      </c>
      <c r="R58" s="150">
        <v>83</v>
      </c>
      <c r="S58" s="150">
        <v>108</v>
      </c>
      <c r="T58" s="149">
        <v>569</v>
      </c>
      <c r="U58" s="149">
        <v>747</v>
      </c>
      <c r="V58" s="139" t="s">
        <v>68</v>
      </c>
    </row>
    <row r="59" spans="1:22" ht="13.5">
      <c r="A59" s="96" t="s">
        <v>69</v>
      </c>
      <c r="B59" s="151">
        <v>184</v>
      </c>
      <c r="C59" s="152">
        <v>218</v>
      </c>
      <c r="D59" s="153">
        <v>26</v>
      </c>
      <c r="E59" s="153">
        <v>26</v>
      </c>
      <c r="F59" s="153">
        <v>170</v>
      </c>
      <c r="G59" s="153">
        <v>187</v>
      </c>
      <c r="H59" s="153">
        <v>19</v>
      </c>
      <c r="I59" s="153">
        <v>29</v>
      </c>
      <c r="J59" s="153">
        <v>0</v>
      </c>
      <c r="K59" s="153">
        <v>0</v>
      </c>
      <c r="L59" s="153">
        <v>4</v>
      </c>
      <c r="M59" s="153">
        <v>10</v>
      </c>
      <c r="N59" s="153">
        <v>49</v>
      </c>
      <c r="O59" s="153">
        <v>113</v>
      </c>
      <c r="P59" s="153">
        <v>34</v>
      </c>
      <c r="Q59" s="153">
        <v>56</v>
      </c>
      <c r="R59" s="153">
        <v>83</v>
      </c>
      <c r="S59" s="153">
        <v>108</v>
      </c>
      <c r="T59" s="154">
        <v>569</v>
      </c>
      <c r="U59" s="154">
        <v>747</v>
      </c>
      <c r="V59" s="141" t="s">
        <v>69</v>
      </c>
    </row>
    <row r="60" spans="1:22" ht="13.5">
      <c r="A60" s="136" t="s">
        <v>70</v>
      </c>
      <c r="B60" s="147">
        <v>69</v>
      </c>
      <c r="C60" s="148">
        <v>75</v>
      </c>
      <c r="D60" s="150">
        <v>9</v>
      </c>
      <c r="E60" s="150">
        <v>11</v>
      </c>
      <c r="F60" s="150">
        <v>84</v>
      </c>
      <c r="G60" s="150">
        <v>94</v>
      </c>
      <c r="H60" s="150">
        <v>18</v>
      </c>
      <c r="I60" s="150">
        <v>25</v>
      </c>
      <c r="J60" s="150">
        <v>0</v>
      </c>
      <c r="K60" s="150">
        <v>0</v>
      </c>
      <c r="L60" s="150">
        <v>2</v>
      </c>
      <c r="M60" s="150">
        <v>6</v>
      </c>
      <c r="N60" s="150">
        <v>27</v>
      </c>
      <c r="O60" s="150">
        <v>60</v>
      </c>
      <c r="P60" s="150">
        <v>52</v>
      </c>
      <c r="Q60" s="150">
        <v>78</v>
      </c>
      <c r="R60" s="150">
        <v>39</v>
      </c>
      <c r="S60" s="150">
        <v>51</v>
      </c>
      <c r="T60" s="149">
        <v>300</v>
      </c>
      <c r="U60" s="149">
        <v>400</v>
      </c>
      <c r="V60" s="139" t="s">
        <v>70</v>
      </c>
    </row>
    <row r="61" spans="1:22" ht="13.5">
      <c r="A61" s="96" t="s">
        <v>71</v>
      </c>
      <c r="B61" s="151">
        <v>69</v>
      </c>
      <c r="C61" s="152">
        <v>75</v>
      </c>
      <c r="D61" s="153">
        <v>9</v>
      </c>
      <c r="E61" s="153">
        <v>11</v>
      </c>
      <c r="F61" s="153">
        <v>84</v>
      </c>
      <c r="G61" s="153">
        <v>94</v>
      </c>
      <c r="H61" s="153">
        <v>18</v>
      </c>
      <c r="I61" s="153">
        <v>25</v>
      </c>
      <c r="J61" s="153">
        <v>0</v>
      </c>
      <c r="K61" s="153">
        <v>0</v>
      </c>
      <c r="L61" s="153">
        <v>2</v>
      </c>
      <c r="M61" s="153">
        <v>6</v>
      </c>
      <c r="N61" s="153">
        <v>27</v>
      </c>
      <c r="O61" s="153">
        <v>60</v>
      </c>
      <c r="P61" s="153">
        <v>52</v>
      </c>
      <c r="Q61" s="153">
        <v>78</v>
      </c>
      <c r="R61" s="153">
        <v>39</v>
      </c>
      <c r="S61" s="153">
        <v>51</v>
      </c>
      <c r="T61" s="154">
        <v>300</v>
      </c>
      <c r="U61" s="154">
        <v>400</v>
      </c>
      <c r="V61" s="141" t="s">
        <v>71</v>
      </c>
    </row>
    <row r="62" spans="1:22" ht="13.5">
      <c r="A62" s="136" t="s">
        <v>72</v>
      </c>
      <c r="B62" s="147">
        <v>51</v>
      </c>
      <c r="C62" s="148">
        <v>66</v>
      </c>
      <c r="D62" s="150">
        <v>6</v>
      </c>
      <c r="E62" s="150">
        <v>7</v>
      </c>
      <c r="F62" s="150">
        <v>5</v>
      </c>
      <c r="G62" s="150">
        <v>6</v>
      </c>
      <c r="H62" s="150">
        <v>12</v>
      </c>
      <c r="I62" s="150">
        <v>16</v>
      </c>
      <c r="J62" s="150">
        <v>1</v>
      </c>
      <c r="K62" s="150">
        <v>1</v>
      </c>
      <c r="L62" s="150">
        <v>1</v>
      </c>
      <c r="M62" s="150">
        <v>1</v>
      </c>
      <c r="N62" s="150">
        <v>2</v>
      </c>
      <c r="O62" s="150">
        <v>3</v>
      </c>
      <c r="P62" s="150">
        <v>1</v>
      </c>
      <c r="Q62" s="150">
        <v>1</v>
      </c>
      <c r="R62" s="150">
        <v>6</v>
      </c>
      <c r="S62" s="150">
        <v>6</v>
      </c>
      <c r="T62" s="149">
        <v>85</v>
      </c>
      <c r="U62" s="149">
        <v>107</v>
      </c>
      <c r="V62" s="139" t="s">
        <v>72</v>
      </c>
    </row>
    <row r="63" spans="1:22" ht="13.5">
      <c r="A63" s="106" t="s">
        <v>73</v>
      </c>
      <c r="B63" s="155">
        <v>51</v>
      </c>
      <c r="C63" s="156">
        <v>66</v>
      </c>
      <c r="D63" s="157">
        <v>6</v>
      </c>
      <c r="E63" s="157">
        <v>7</v>
      </c>
      <c r="F63" s="157">
        <v>5</v>
      </c>
      <c r="G63" s="157">
        <v>6</v>
      </c>
      <c r="H63" s="157">
        <v>12</v>
      </c>
      <c r="I63" s="157">
        <v>16</v>
      </c>
      <c r="J63" s="157">
        <v>1</v>
      </c>
      <c r="K63" s="157">
        <v>1</v>
      </c>
      <c r="L63" s="157">
        <v>1</v>
      </c>
      <c r="M63" s="157">
        <v>1</v>
      </c>
      <c r="N63" s="157">
        <v>2</v>
      </c>
      <c r="O63" s="157">
        <v>3</v>
      </c>
      <c r="P63" s="157">
        <v>1</v>
      </c>
      <c r="Q63" s="157">
        <v>1</v>
      </c>
      <c r="R63" s="157">
        <v>6</v>
      </c>
      <c r="S63" s="157">
        <v>6</v>
      </c>
      <c r="T63" s="157">
        <v>85</v>
      </c>
      <c r="U63" s="157">
        <v>107</v>
      </c>
      <c r="V63" s="135" t="s">
        <v>73</v>
      </c>
    </row>
    <row r="64" spans="1:22" ht="13.5">
      <c r="A64" s="158" t="s">
        <v>224</v>
      </c>
      <c r="B64" s="118"/>
      <c r="C64" s="116"/>
      <c r="D64" s="116"/>
      <c r="E64" s="116"/>
      <c r="F64" s="159"/>
      <c r="G64" s="117"/>
      <c r="H64" s="117"/>
      <c r="I64" s="116"/>
      <c r="J64" s="117"/>
      <c r="K64" s="117"/>
      <c r="L64" s="116"/>
      <c r="M64" s="117"/>
      <c r="N64" s="117"/>
      <c r="O64" s="117"/>
      <c r="P64" s="117"/>
      <c r="Q64" s="117"/>
      <c r="R64" s="117"/>
      <c r="S64" s="117"/>
      <c r="T64" s="117"/>
      <c r="U64" s="116"/>
      <c r="V64" s="96"/>
    </row>
    <row r="65" spans="1:22" ht="13.5">
      <c r="A65" s="158" t="s">
        <v>225</v>
      </c>
      <c r="B65" s="116"/>
      <c r="C65" s="117"/>
      <c r="D65" s="117"/>
      <c r="E65" s="117"/>
      <c r="F65" s="117"/>
      <c r="G65" s="117"/>
      <c r="H65" s="117"/>
      <c r="I65" s="117"/>
      <c r="J65" s="117"/>
      <c r="K65" s="117"/>
      <c r="L65" s="117"/>
      <c r="M65" s="117"/>
      <c r="N65" s="117"/>
      <c r="O65" s="117"/>
      <c r="P65" s="117"/>
      <c r="Q65" s="117"/>
      <c r="R65" s="117"/>
      <c r="S65" s="117"/>
      <c r="T65" s="117"/>
      <c r="U65" s="116"/>
      <c r="V65" s="96"/>
    </row>
  </sheetData>
  <sheetProtection/>
  <mergeCells count="12">
    <mergeCell ref="A3:A4"/>
    <mergeCell ref="B3:C3"/>
    <mergeCell ref="D3:E3"/>
    <mergeCell ref="F3:G3"/>
    <mergeCell ref="H3:I3"/>
    <mergeCell ref="J3:K3"/>
    <mergeCell ref="L3:M3"/>
    <mergeCell ref="N3:O3"/>
    <mergeCell ref="P3:Q3"/>
    <mergeCell ref="R3:S3"/>
    <mergeCell ref="T3:U3"/>
    <mergeCell ref="V3:V4"/>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3.5"/>
  <sheetData>
    <row r="1" spans="1:22" ht="14.25">
      <c r="A1" s="143" t="s">
        <v>248</v>
      </c>
      <c r="B1" s="160"/>
      <c r="C1" s="160"/>
      <c r="D1" s="160"/>
      <c r="E1" s="160"/>
      <c r="F1" s="160"/>
      <c r="G1" s="160"/>
      <c r="H1" s="160"/>
      <c r="I1" s="160"/>
      <c r="J1" s="160"/>
      <c r="K1" s="160"/>
      <c r="L1" s="160"/>
      <c r="M1" s="160"/>
      <c r="N1" s="160"/>
      <c r="O1" s="160"/>
      <c r="P1" s="160"/>
      <c r="Q1" s="160"/>
      <c r="R1" s="160"/>
      <c r="S1" s="160"/>
      <c r="T1" s="160"/>
      <c r="U1" s="160"/>
      <c r="V1" s="160"/>
    </row>
    <row r="2" spans="1:22" ht="14.25" thickBot="1">
      <c r="A2" s="145"/>
      <c r="B2" s="145"/>
      <c r="C2" s="145"/>
      <c r="D2" s="145"/>
      <c r="E2" s="145"/>
      <c r="F2" s="145"/>
      <c r="G2" s="145"/>
      <c r="H2" s="145"/>
      <c r="I2" s="145"/>
      <c r="J2" s="145"/>
      <c r="K2" s="145"/>
      <c r="L2" s="145"/>
      <c r="M2" s="145"/>
      <c r="N2" s="145"/>
      <c r="O2" s="145"/>
      <c r="P2" s="145"/>
      <c r="Q2" s="145"/>
      <c r="R2" s="145"/>
      <c r="S2" s="145"/>
      <c r="T2" s="145"/>
      <c r="U2" s="145" t="s">
        <v>249</v>
      </c>
      <c r="V2" s="145"/>
    </row>
    <row r="3" spans="1:22" ht="14.25" thickTop="1">
      <c r="A3" s="358" t="s">
        <v>205</v>
      </c>
      <c r="B3" s="366" t="s">
        <v>250</v>
      </c>
      <c r="C3" s="367"/>
      <c r="D3" s="368" t="s">
        <v>251</v>
      </c>
      <c r="E3" s="367"/>
      <c r="F3" s="368" t="s">
        <v>252</v>
      </c>
      <c r="G3" s="367"/>
      <c r="H3" s="368" t="s">
        <v>253</v>
      </c>
      <c r="I3" s="367"/>
      <c r="J3" s="368" t="s">
        <v>254</v>
      </c>
      <c r="K3" s="369"/>
      <c r="L3" s="366" t="s">
        <v>255</v>
      </c>
      <c r="M3" s="367"/>
      <c r="N3" s="368" t="s">
        <v>256</v>
      </c>
      <c r="O3" s="367"/>
      <c r="P3" s="368" t="s">
        <v>257</v>
      </c>
      <c r="Q3" s="367"/>
      <c r="R3" s="368" t="s">
        <v>258</v>
      </c>
      <c r="S3" s="367"/>
      <c r="T3" s="368" t="s">
        <v>259</v>
      </c>
      <c r="U3" s="369"/>
      <c r="V3" s="370" t="s">
        <v>205</v>
      </c>
    </row>
    <row r="4" spans="1:22" ht="13.5">
      <c r="A4" s="359"/>
      <c r="B4" s="161" t="s">
        <v>260</v>
      </c>
      <c r="C4" s="162" t="s">
        <v>261</v>
      </c>
      <c r="D4" s="162" t="s">
        <v>260</v>
      </c>
      <c r="E4" s="162" t="s">
        <v>261</v>
      </c>
      <c r="F4" s="162" t="s">
        <v>222</v>
      </c>
      <c r="G4" s="162" t="s">
        <v>223</v>
      </c>
      <c r="H4" s="162" t="s">
        <v>222</v>
      </c>
      <c r="I4" s="162" t="s">
        <v>223</v>
      </c>
      <c r="J4" s="162" t="s">
        <v>222</v>
      </c>
      <c r="K4" s="162" t="s">
        <v>223</v>
      </c>
      <c r="L4" s="163" t="s">
        <v>222</v>
      </c>
      <c r="M4" s="162" t="s">
        <v>223</v>
      </c>
      <c r="N4" s="162" t="s">
        <v>222</v>
      </c>
      <c r="O4" s="162" t="s">
        <v>223</v>
      </c>
      <c r="P4" s="162" t="s">
        <v>222</v>
      </c>
      <c r="Q4" s="162" t="s">
        <v>223</v>
      </c>
      <c r="R4" s="162" t="s">
        <v>222</v>
      </c>
      <c r="S4" s="162" t="s">
        <v>223</v>
      </c>
      <c r="T4" s="162" t="s">
        <v>222</v>
      </c>
      <c r="U4" s="162" t="s">
        <v>261</v>
      </c>
      <c r="V4" s="371"/>
    </row>
    <row r="5" spans="1:22" ht="13.5">
      <c r="A5" s="136" t="s">
        <v>215</v>
      </c>
      <c r="B5" s="137">
        <v>-2456</v>
      </c>
      <c r="C5" s="110">
        <v>-2634</v>
      </c>
      <c r="D5" s="110">
        <v>-994</v>
      </c>
      <c r="E5" s="110">
        <v>-983</v>
      </c>
      <c r="F5" s="110">
        <v>-1723</v>
      </c>
      <c r="G5" s="110">
        <v>-1665</v>
      </c>
      <c r="H5" s="110">
        <v>266</v>
      </c>
      <c r="I5" s="110">
        <v>364</v>
      </c>
      <c r="J5" s="110">
        <v>66</v>
      </c>
      <c r="K5" s="110">
        <v>106</v>
      </c>
      <c r="L5" s="110">
        <v>-71</v>
      </c>
      <c r="M5" s="110">
        <v>-105</v>
      </c>
      <c r="N5" s="110">
        <v>533</v>
      </c>
      <c r="O5" s="110">
        <v>1244</v>
      </c>
      <c r="P5" s="110">
        <v>-132</v>
      </c>
      <c r="Q5" s="110">
        <v>26</v>
      </c>
      <c r="R5" s="110">
        <v>2421</v>
      </c>
      <c r="S5" s="110">
        <v>3286</v>
      </c>
      <c r="T5" s="110">
        <v>-2090</v>
      </c>
      <c r="U5" s="110">
        <v>-361</v>
      </c>
      <c r="V5" s="139" t="s">
        <v>215</v>
      </c>
    </row>
    <row r="6" spans="1:22" ht="13.5">
      <c r="A6" s="136" t="s">
        <v>16</v>
      </c>
      <c r="B6" s="137">
        <v>-1742</v>
      </c>
      <c r="C6" s="110">
        <v>-1858</v>
      </c>
      <c r="D6" s="111">
        <v>-895</v>
      </c>
      <c r="E6" s="111">
        <v>-920</v>
      </c>
      <c r="F6" s="111">
        <v>-1159</v>
      </c>
      <c r="G6" s="111">
        <v>-1138</v>
      </c>
      <c r="H6" s="111">
        <v>242</v>
      </c>
      <c r="I6" s="111">
        <v>294</v>
      </c>
      <c r="J6" s="111">
        <v>42</v>
      </c>
      <c r="K6" s="111">
        <v>63</v>
      </c>
      <c r="L6" s="111">
        <v>-46</v>
      </c>
      <c r="M6" s="111">
        <v>-60</v>
      </c>
      <c r="N6" s="111">
        <v>303</v>
      </c>
      <c r="O6" s="111">
        <v>696</v>
      </c>
      <c r="P6" s="111">
        <v>8</v>
      </c>
      <c r="Q6" s="111">
        <v>263</v>
      </c>
      <c r="R6" s="111">
        <v>2240</v>
      </c>
      <c r="S6" s="111">
        <v>2973</v>
      </c>
      <c r="T6" s="111">
        <v>-1007</v>
      </c>
      <c r="U6" s="111">
        <v>313</v>
      </c>
      <c r="V6" s="139" t="s">
        <v>16</v>
      </c>
    </row>
    <row r="7" spans="1:22" ht="13.5">
      <c r="A7" s="96" t="s">
        <v>17</v>
      </c>
      <c r="B7" s="140">
        <v>106</v>
      </c>
      <c r="C7" s="113">
        <v>220</v>
      </c>
      <c r="D7" s="114">
        <v>-164</v>
      </c>
      <c r="E7" s="114">
        <v>-195</v>
      </c>
      <c r="F7" s="114">
        <v>-461</v>
      </c>
      <c r="G7" s="114">
        <v>-486</v>
      </c>
      <c r="H7" s="114">
        <v>-249</v>
      </c>
      <c r="I7" s="114">
        <v>-390</v>
      </c>
      <c r="J7" s="114">
        <v>-12</v>
      </c>
      <c r="K7" s="114">
        <v>-20</v>
      </c>
      <c r="L7" s="114">
        <v>-6</v>
      </c>
      <c r="M7" s="114">
        <v>-38</v>
      </c>
      <c r="N7" s="114">
        <v>-302</v>
      </c>
      <c r="O7" s="114">
        <v>-746</v>
      </c>
      <c r="P7" s="114">
        <v>475</v>
      </c>
      <c r="Q7" s="114">
        <v>789</v>
      </c>
      <c r="R7" s="114">
        <v>263</v>
      </c>
      <c r="S7" s="114">
        <v>288</v>
      </c>
      <c r="T7" s="114">
        <v>-350</v>
      </c>
      <c r="U7" s="114">
        <v>-578</v>
      </c>
      <c r="V7" s="141" t="s">
        <v>17</v>
      </c>
    </row>
    <row r="8" spans="1:22" ht="13.5">
      <c r="A8" s="96" t="s">
        <v>18</v>
      </c>
      <c r="B8" s="140">
        <v>32</v>
      </c>
      <c r="C8" s="113">
        <v>24</v>
      </c>
      <c r="D8" s="114">
        <v>14</v>
      </c>
      <c r="E8" s="114">
        <v>1</v>
      </c>
      <c r="F8" s="114">
        <v>95</v>
      </c>
      <c r="G8" s="114">
        <v>111</v>
      </c>
      <c r="H8" s="114">
        <v>105</v>
      </c>
      <c r="I8" s="114">
        <v>96</v>
      </c>
      <c r="J8" s="114">
        <v>4</v>
      </c>
      <c r="K8" s="114">
        <v>-7</v>
      </c>
      <c r="L8" s="114">
        <v>0</v>
      </c>
      <c r="M8" s="114">
        <v>0</v>
      </c>
      <c r="N8" s="114">
        <v>-123</v>
      </c>
      <c r="O8" s="114">
        <v>-293</v>
      </c>
      <c r="P8" s="114">
        <v>-126</v>
      </c>
      <c r="Q8" s="114">
        <v>-175</v>
      </c>
      <c r="R8" s="114">
        <v>385</v>
      </c>
      <c r="S8" s="114">
        <v>558</v>
      </c>
      <c r="T8" s="114">
        <v>386</v>
      </c>
      <c r="U8" s="114">
        <v>315</v>
      </c>
      <c r="V8" s="141" t="s">
        <v>18</v>
      </c>
    </row>
    <row r="9" spans="1:22" ht="13.5">
      <c r="A9" s="96" t="s">
        <v>19</v>
      </c>
      <c r="B9" s="140">
        <v>-318</v>
      </c>
      <c r="C9" s="113">
        <v>-418</v>
      </c>
      <c r="D9" s="114">
        <v>-111</v>
      </c>
      <c r="E9" s="114">
        <v>-112</v>
      </c>
      <c r="F9" s="114">
        <v>12</v>
      </c>
      <c r="G9" s="114">
        <v>16</v>
      </c>
      <c r="H9" s="114">
        <v>-9</v>
      </c>
      <c r="I9" s="114">
        <v>-39</v>
      </c>
      <c r="J9" s="114">
        <v>5</v>
      </c>
      <c r="K9" s="114">
        <v>7</v>
      </c>
      <c r="L9" s="114">
        <v>7</v>
      </c>
      <c r="M9" s="114">
        <v>9</v>
      </c>
      <c r="N9" s="114">
        <v>38</v>
      </c>
      <c r="O9" s="114">
        <v>88</v>
      </c>
      <c r="P9" s="114">
        <v>-5</v>
      </c>
      <c r="Q9" s="114">
        <v>-18</v>
      </c>
      <c r="R9" s="114">
        <v>27</v>
      </c>
      <c r="S9" s="114">
        <v>20</v>
      </c>
      <c r="T9" s="114">
        <v>-354</v>
      </c>
      <c r="U9" s="114">
        <v>-447</v>
      </c>
      <c r="V9" s="141" t="s">
        <v>19</v>
      </c>
    </row>
    <row r="10" spans="1:22" ht="13.5">
      <c r="A10" s="96" t="s">
        <v>20</v>
      </c>
      <c r="B10" s="140">
        <v>-181</v>
      </c>
      <c r="C10" s="113">
        <v>-185</v>
      </c>
      <c r="D10" s="114">
        <v>-123</v>
      </c>
      <c r="E10" s="114">
        <v>-120</v>
      </c>
      <c r="F10" s="114">
        <v>-159</v>
      </c>
      <c r="G10" s="114">
        <v>-146</v>
      </c>
      <c r="H10" s="114">
        <v>25</v>
      </c>
      <c r="I10" s="114">
        <v>22</v>
      </c>
      <c r="J10" s="114">
        <v>6</v>
      </c>
      <c r="K10" s="114">
        <v>18</v>
      </c>
      <c r="L10" s="114">
        <v>-7</v>
      </c>
      <c r="M10" s="114">
        <v>-11</v>
      </c>
      <c r="N10" s="114">
        <v>116</v>
      </c>
      <c r="O10" s="114">
        <v>275</v>
      </c>
      <c r="P10" s="114">
        <v>52</v>
      </c>
      <c r="Q10" s="114">
        <v>80</v>
      </c>
      <c r="R10" s="114">
        <v>72</v>
      </c>
      <c r="S10" s="114">
        <v>75</v>
      </c>
      <c r="T10" s="114">
        <v>-199</v>
      </c>
      <c r="U10" s="114">
        <v>8</v>
      </c>
      <c r="V10" s="141" t="s">
        <v>20</v>
      </c>
    </row>
    <row r="11" spans="1:22" ht="13.5">
      <c r="A11" s="96" t="s">
        <v>21</v>
      </c>
      <c r="B11" s="140">
        <v>-280</v>
      </c>
      <c r="C11" s="113">
        <v>-312</v>
      </c>
      <c r="D11" s="114">
        <v>59</v>
      </c>
      <c r="E11" s="114">
        <v>54</v>
      </c>
      <c r="F11" s="114">
        <v>-86</v>
      </c>
      <c r="G11" s="114">
        <v>-107</v>
      </c>
      <c r="H11" s="114">
        <v>8</v>
      </c>
      <c r="I11" s="114">
        <v>16</v>
      </c>
      <c r="J11" s="114">
        <v>8</v>
      </c>
      <c r="K11" s="114">
        <v>14</v>
      </c>
      <c r="L11" s="114">
        <v>1</v>
      </c>
      <c r="M11" s="114">
        <v>2</v>
      </c>
      <c r="N11" s="114">
        <v>34</v>
      </c>
      <c r="O11" s="114">
        <v>63</v>
      </c>
      <c r="P11" s="114">
        <v>-20</v>
      </c>
      <c r="Q11" s="114">
        <v>3</v>
      </c>
      <c r="R11" s="114">
        <v>-33</v>
      </c>
      <c r="S11" s="114">
        <v>9</v>
      </c>
      <c r="T11" s="114">
        <v>-309</v>
      </c>
      <c r="U11" s="114">
        <v>-258</v>
      </c>
      <c r="V11" s="141" t="s">
        <v>21</v>
      </c>
    </row>
    <row r="12" spans="1:22" ht="13.5">
      <c r="A12" s="96" t="s">
        <v>22</v>
      </c>
      <c r="B12" s="140">
        <v>-79</v>
      </c>
      <c r="C12" s="113">
        <v>-29</v>
      </c>
      <c r="D12" s="114">
        <v>-61</v>
      </c>
      <c r="E12" s="114">
        <v>-54</v>
      </c>
      <c r="F12" s="114">
        <v>-71</v>
      </c>
      <c r="G12" s="114">
        <v>-64</v>
      </c>
      <c r="H12" s="114">
        <v>-14</v>
      </c>
      <c r="I12" s="114">
        <v>-32</v>
      </c>
      <c r="J12" s="114">
        <v>12</v>
      </c>
      <c r="K12" s="114">
        <v>20</v>
      </c>
      <c r="L12" s="114">
        <v>0</v>
      </c>
      <c r="M12" s="114">
        <v>1</v>
      </c>
      <c r="N12" s="114">
        <v>26</v>
      </c>
      <c r="O12" s="114">
        <v>43</v>
      </c>
      <c r="P12" s="114">
        <v>-13</v>
      </c>
      <c r="Q12" s="114">
        <v>4</v>
      </c>
      <c r="R12" s="114">
        <v>-27</v>
      </c>
      <c r="S12" s="114">
        <v>-31</v>
      </c>
      <c r="T12" s="114">
        <v>-227</v>
      </c>
      <c r="U12" s="114">
        <v>-142</v>
      </c>
      <c r="V12" s="141" t="s">
        <v>22</v>
      </c>
    </row>
    <row r="13" spans="1:22" ht="13.5">
      <c r="A13" s="96" t="s">
        <v>23</v>
      </c>
      <c r="B13" s="140">
        <v>-54</v>
      </c>
      <c r="C13" s="113">
        <v>-47</v>
      </c>
      <c r="D13" s="114">
        <v>-17</v>
      </c>
      <c r="E13" s="114">
        <v>-19</v>
      </c>
      <c r="F13" s="114">
        <v>-105</v>
      </c>
      <c r="G13" s="114">
        <v>-115</v>
      </c>
      <c r="H13" s="114">
        <v>-5</v>
      </c>
      <c r="I13" s="114">
        <v>-14</v>
      </c>
      <c r="J13" s="114">
        <v>-2</v>
      </c>
      <c r="K13" s="114">
        <v>-2</v>
      </c>
      <c r="L13" s="114">
        <v>-2</v>
      </c>
      <c r="M13" s="114">
        <v>-4</v>
      </c>
      <c r="N13" s="114">
        <v>3</v>
      </c>
      <c r="O13" s="114">
        <v>6</v>
      </c>
      <c r="P13" s="114">
        <v>7</v>
      </c>
      <c r="Q13" s="114">
        <v>21</v>
      </c>
      <c r="R13" s="114">
        <v>44</v>
      </c>
      <c r="S13" s="114">
        <v>44</v>
      </c>
      <c r="T13" s="114">
        <v>-131</v>
      </c>
      <c r="U13" s="114">
        <v>-130</v>
      </c>
      <c r="V13" s="141" t="s">
        <v>23</v>
      </c>
    </row>
    <row r="14" spans="1:22" ht="13.5">
      <c r="A14" s="96" t="s">
        <v>24</v>
      </c>
      <c r="B14" s="140">
        <v>-48</v>
      </c>
      <c r="C14" s="113">
        <v>-65</v>
      </c>
      <c r="D14" s="114">
        <v>-2</v>
      </c>
      <c r="E14" s="114">
        <v>3</v>
      </c>
      <c r="F14" s="114">
        <v>-17</v>
      </c>
      <c r="G14" s="114">
        <v>-27</v>
      </c>
      <c r="H14" s="114">
        <v>29</v>
      </c>
      <c r="I14" s="114">
        <v>50</v>
      </c>
      <c r="J14" s="114">
        <v>4</v>
      </c>
      <c r="K14" s="114">
        <v>3</v>
      </c>
      <c r="L14" s="114">
        <v>-5</v>
      </c>
      <c r="M14" s="114">
        <v>-5</v>
      </c>
      <c r="N14" s="114">
        <v>-18</v>
      </c>
      <c r="O14" s="114">
        <v>-38</v>
      </c>
      <c r="P14" s="114">
        <v>-38</v>
      </c>
      <c r="Q14" s="114">
        <v>-63</v>
      </c>
      <c r="R14" s="114">
        <v>98</v>
      </c>
      <c r="S14" s="114">
        <v>130</v>
      </c>
      <c r="T14" s="114">
        <v>3</v>
      </c>
      <c r="U14" s="114">
        <v>-12</v>
      </c>
      <c r="V14" s="141" t="s">
        <v>24</v>
      </c>
    </row>
    <row r="15" spans="1:22" ht="13.5">
      <c r="A15" s="96" t="s">
        <v>25</v>
      </c>
      <c r="B15" s="140">
        <v>6</v>
      </c>
      <c r="C15" s="113">
        <v>2</v>
      </c>
      <c r="D15" s="114">
        <v>-8</v>
      </c>
      <c r="E15" s="114">
        <v>-11</v>
      </c>
      <c r="F15" s="114">
        <v>4</v>
      </c>
      <c r="G15" s="114">
        <v>24</v>
      </c>
      <c r="H15" s="114">
        <v>3</v>
      </c>
      <c r="I15" s="114">
        <v>11</v>
      </c>
      <c r="J15" s="114">
        <v>7</v>
      </c>
      <c r="K15" s="114">
        <v>9</v>
      </c>
      <c r="L15" s="114">
        <v>1</v>
      </c>
      <c r="M15" s="114">
        <v>6</v>
      </c>
      <c r="N15" s="114">
        <v>69</v>
      </c>
      <c r="O15" s="114">
        <v>222</v>
      </c>
      <c r="P15" s="114">
        <v>-41</v>
      </c>
      <c r="Q15" s="114">
        <v>-52</v>
      </c>
      <c r="R15" s="114">
        <v>186</v>
      </c>
      <c r="S15" s="114">
        <v>189</v>
      </c>
      <c r="T15" s="114">
        <v>227</v>
      </c>
      <c r="U15" s="114">
        <v>400</v>
      </c>
      <c r="V15" s="141" t="s">
        <v>25</v>
      </c>
    </row>
    <row r="16" spans="1:22" ht="13.5">
      <c r="A16" s="96" t="s">
        <v>26</v>
      </c>
      <c r="B16" s="140">
        <v>-148</v>
      </c>
      <c r="C16" s="113">
        <v>-165</v>
      </c>
      <c r="D16" s="114">
        <v>-60</v>
      </c>
      <c r="E16" s="114">
        <v>-59</v>
      </c>
      <c r="F16" s="114">
        <v>-82</v>
      </c>
      <c r="G16" s="114">
        <v>-82</v>
      </c>
      <c r="H16" s="114">
        <v>22</v>
      </c>
      <c r="I16" s="114">
        <v>32</v>
      </c>
      <c r="J16" s="114">
        <v>-3</v>
      </c>
      <c r="K16" s="114">
        <v>-6</v>
      </c>
      <c r="L16" s="114">
        <v>-5</v>
      </c>
      <c r="M16" s="114">
        <v>-8</v>
      </c>
      <c r="N16" s="114">
        <v>39</v>
      </c>
      <c r="O16" s="114">
        <v>62</v>
      </c>
      <c r="P16" s="114">
        <v>-30</v>
      </c>
      <c r="Q16" s="114">
        <v>-37</v>
      </c>
      <c r="R16" s="114">
        <v>88</v>
      </c>
      <c r="S16" s="114">
        <v>90</v>
      </c>
      <c r="T16" s="114">
        <v>-179</v>
      </c>
      <c r="U16" s="114">
        <v>-173</v>
      </c>
      <c r="V16" s="141" t="s">
        <v>26</v>
      </c>
    </row>
    <row r="17" spans="1:22" ht="13.5">
      <c r="A17" s="96" t="s">
        <v>27</v>
      </c>
      <c r="B17" s="140">
        <v>80</v>
      </c>
      <c r="C17" s="113">
        <v>105</v>
      </c>
      <c r="D17" s="114">
        <v>-15</v>
      </c>
      <c r="E17" s="114">
        <v>-15</v>
      </c>
      <c r="F17" s="114">
        <v>77</v>
      </c>
      <c r="G17" s="114">
        <v>86</v>
      </c>
      <c r="H17" s="114">
        <v>-9</v>
      </c>
      <c r="I17" s="114">
        <v>-27</v>
      </c>
      <c r="J17" s="114">
        <v>-3</v>
      </c>
      <c r="K17" s="114">
        <v>-4</v>
      </c>
      <c r="L17" s="114">
        <v>0</v>
      </c>
      <c r="M17" s="114">
        <v>5</v>
      </c>
      <c r="N17" s="114">
        <v>72</v>
      </c>
      <c r="O17" s="114">
        <v>194</v>
      </c>
      <c r="P17" s="114">
        <v>-21</v>
      </c>
      <c r="Q17" s="114">
        <v>15</v>
      </c>
      <c r="R17" s="114">
        <v>170</v>
      </c>
      <c r="S17" s="114">
        <v>299</v>
      </c>
      <c r="T17" s="114">
        <v>351</v>
      </c>
      <c r="U17" s="114">
        <v>658</v>
      </c>
      <c r="V17" s="141" t="s">
        <v>27</v>
      </c>
    </row>
    <row r="18" spans="1:22" ht="13.5">
      <c r="A18" s="96" t="s">
        <v>28</v>
      </c>
      <c r="B18" s="140">
        <v>-94</v>
      </c>
      <c r="C18" s="113">
        <v>-115</v>
      </c>
      <c r="D18" s="114">
        <v>-46</v>
      </c>
      <c r="E18" s="114">
        <v>-56</v>
      </c>
      <c r="F18" s="114">
        <v>-119</v>
      </c>
      <c r="G18" s="114">
        <v>-123</v>
      </c>
      <c r="H18" s="114">
        <v>10</v>
      </c>
      <c r="I18" s="114">
        <v>42</v>
      </c>
      <c r="J18" s="114">
        <v>4</v>
      </c>
      <c r="K18" s="114">
        <v>6</v>
      </c>
      <c r="L18" s="114">
        <v>-10</v>
      </c>
      <c r="M18" s="114">
        <v>-12</v>
      </c>
      <c r="N18" s="114">
        <v>60</v>
      </c>
      <c r="O18" s="114">
        <v>135</v>
      </c>
      <c r="P18" s="114">
        <v>43</v>
      </c>
      <c r="Q18" s="114">
        <v>89</v>
      </c>
      <c r="R18" s="114">
        <v>37</v>
      </c>
      <c r="S18" s="114">
        <v>50</v>
      </c>
      <c r="T18" s="114">
        <v>-115</v>
      </c>
      <c r="U18" s="114">
        <v>16</v>
      </c>
      <c r="V18" s="141" t="s">
        <v>28</v>
      </c>
    </row>
    <row r="19" spans="1:22" ht="13.5">
      <c r="A19" s="96" t="s">
        <v>29</v>
      </c>
      <c r="B19" s="140">
        <v>48</v>
      </c>
      <c r="C19" s="113">
        <v>-20</v>
      </c>
      <c r="D19" s="114">
        <v>-78</v>
      </c>
      <c r="E19" s="114">
        <v>-84</v>
      </c>
      <c r="F19" s="114">
        <v>-93</v>
      </c>
      <c r="G19" s="114">
        <v>-85</v>
      </c>
      <c r="H19" s="114">
        <v>120</v>
      </c>
      <c r="I19" s="114">
        <v>206</v>
      </c>
      <c r="J19" s="114">
        <v>-3</v>
      </c>
      <c r="K19" s="114">
        <v>-11</v>
      </c>
      <c r="L19" s="114">
        <v>-6</v>
      </c>
      <c r="M19" s="114">
        <v>-5</v>
      </c>
      <c r="N19" s="114">
        <v>37</v>
      </c>
      <c r="O19" s="114">
        <v>90</v>
      </c>
      <c r="P19" s="114">
        <v>-140</v>
      </c>
      <c r="Q19" s="114">
        <v>-213</v>
      </c>
      <c r="R19" s="114">
        <v>343</v>
      </c>
      <c r="S19" s="114">
        <v>442</v>
      </c>
      <c r="T19" s="114">
        <v>228</v>
      </c>
      <c r="U19" s="114">
        <v>320</v>
      </c>
      <c r="V19" s="141" t="s">
        <v>29</v>
      </c>
    </row>
    <row r="20" spans="1:22" ht="13.5">
      <c r="A20" s="96" t="s">
        <v>30</v>
      </c>
      <c r="B20" s="140">
        <v>-160</v>
      </c>
      <c r="C20" s="113">
        <v>-207</v>
      </c>
      <c r="D20" s="114">
        <v>-78</v>
      </c>
      <c r="E20" s="114">
        <v>-66</v>
      </c>
      <c r="F20" s="114">
        <v>6</v>
      </c>
      <c r="G20" s="114">
        <v>30</v>
      </c>
      <c r="H20" s="114">
        <v>21</v>
      </c>
      <c r="I20" s="114">
        <v>35</v>
      </c>
      <c r="J20" s="114">
        <v>7</v>
      </c>
      <c r="K20" s="114">
        <v>20</v>
      </c>
      <c r="L20" s="114">
        <v>-8</v>
      </c>
      <c r="M20" s="114">
        <v>-7</v>
      </c>
      <c r="N20" s="114">
        <v>79</v>
      </c>
      <c r="O20" s="114">
        <v>183</v>
      </c>
      <c r="P20" s="114">
        <v>-41</v>
      </c>
      <c r="Q20" s="114">
        <v>-63</v>
      </c>
      <c r="R20" s="114">
        <v>234</v>
      </c>
      <c r="S20" s="114">
        <v>413</v>
      </c>
      <c r="T20" s="114">
        <v>60</v>
      </c>
      <c r="U20" s="114">
        <v>338</v>
      </c>
      <c r="V20" s="141" t="s">
        <v>30</v>
      </c>
    </row>
    <row r="21" spans="1:22" ht="13.5">
      <c r="A21" s="96" t="s">
        <v>31</v>
      </c>
      <c r="B21" s="140">
        <v>-104</v>
      </c>
      <c r="C21" s="113">
        <v>-121</v>
      </c>
      <c r="D21" s="114">
        <v>-18</v>
      </c>
      <c r="E21" s="114">
        <v>-17</v>
      </c>
      <c r="F21" s="114">
        <v>-124</v>
      </c>
      <c r="G21" s="114">
        <v>-114</v>
      </c>
      <c r="H21" s="114">
        <v>60</v>
      </c>
      <c r="I21" s="114">
        <v>87</v>
      </c>
      <c r="J21" s="114">
        <v>-2</v>
      </c>
      <c r="K21" s="114">
        <v>-2</v>
      </c>
      <c r="L21" s="114">
        <v>-1</v>
      </c>
      <c r="M21" s="114">
        <v>0</v>
      </c>
      <c r="N21" s="114">
        <v>52</v>
      </c>
      <c r="O21" s="114">
        <v>139</v>
      </c>
      <c r="P21" s="114">
        <v>-38</v>
      </c>
      <c r="Q21" s="114">
        <v>-46</v>
      </c>
      <c r="R21" s="114">
        <v>61</v>
      </c>
      <c r="S21" s="114">
        <v>60</v>
      </c>
      <c r="T21" s="114">
        <v>-114</v>
      </c>
      <c r="U21" s="114">
        <v>-14</v>
      </c>
      <c r="V21" s="141" t="s">
        <v>31</v>
      </c>
    </row>
    <row r="22" spans="1:22" ht="13.5">
      <c r="A22" s="96" t="s">
        <v>32</v>
      </c>
      <c r="B22" s="140">
        <v>-15</v>
      </c>
      <c r="C22" s="113">
        <v>-6</v>
      </c>
      <c r="D22" s="114">
        <v>-14</v>
      </c>
      <c r="E22" s="114">
        <v>-22</v>
      </c>
      <c r="F22" s="114">
        <v>226</v>
      </c>
      <c r="G22" s="114">
        <v>212</v>
      </c>
      <c r="H22" s="114">
        <v>-2</v>
      </c>
      <c r="I22" s="114">
        <v>-2</v>
      </c>
      <c r="J22" s="114">
        <v>1</v>
      </c>
      <c r="K22" s="114">
        <v>5</v>
      </c>
      <c r="L22" s="114">
        <v>6</v>
      </c>
      <c r="M22" s="114">
        <v>19</v>
      </c>
      <c r="N22" s="114">
        <v>25</v>
      </c>
      <c r="O22" s="114">
        <v>41</v>
      </c>
      <c r="P22" s="114">
        <v>-43</v>
      </c>
      <c r="Q22" s="114">
        <v>-71</v>
      </c>
      <c r="R22" s="114">
        <v>36</v>
      </c>
      <c r="S22" s="114">
        <v>65</v>
      </c>
      <c r="T22" s="114">
        <v>220</v>
      </c>
      <c r="U22" s="114">
        <v>241</v>
      </c>
      <c r="V22" s="141" t="s">
        <v>32</v>
      </c>
    </row>
    <row r="23" spans="1:22" ht="13.5">
      <c r="A23" s="96" t="s">
        <v>33</v>
      </c>
      <c r="B23" s="140">
        <v>-48</v>
      </c>
      <c r="C23" s="113">
        <v>-33</v>
      </c>
      <c r="D23" s="114">
        <v>-61</v>
      </c>
      <c r="E23" s="114">
        <v>-61</v>
      </c>
      <c r="F23" s="114">
        <v>-20</v>
      </c>
      <c r="G23" s="114">
        <v>-26</v>
      </c>
      <c r="H23" s="114">
        <v>38</v>
      </c>
      <c r="I23" s="114">
        <v>56</v>
      </c>
      <c r="J23" s="114">
        <v>2</v>
      </c>
      <c r="K23" s="114">
        <v>3</v>
      </c>
      <c r="L23" s="114">
        <v>-5</v>
      </c>
      <c r="M23" s="114">
        <v>-7</v>
      </c>
      <c r="N23" s="114">
        <v>-28</v>
      </c>
      <c r="O23" s="114">
        <v>-77</v>
      </c>
      <c r="P23" s="114">
        <v>-23</v>
      </c>
      <c r="Q23" s="114">
        <v>-28</v>
      </c>
      <c r="R23" s="114">
        <v>35</v>
      </c>
      <c r="S23" s="114">
        <v>36</v>
      </c>
      <c r="T23" s="114">
        <v>-110</v>
      </c>
      <c r="U23" s="114">
        <v>-137</v>
      </c>
      <c r="V23" s="141" t="s">
        <v>33</v>
      </c>
    </row>
    <row r="24" spans="1:22" ht="13.5">
      <c r="A24" s="96" t="s">
        <v>34</v>
      </c>
      <c r="B24" s="140">
        <v>-80</v>
      </c>
      <c r="C24" s="113">
        <v>-68</v>
      </c>
      <c r="D24" s="114">
        <v>26</v>
      </c>
      <c r="E24" s="114">
        <v>44</v>
      </c>
      <c r="F24" s="114">
        <v>-84</v>
      </c>
      <c r="G24" s="114">
        <v>-86</v>
      </c>
      <c r="H24" s="114">
        <v>48</v>
      </c>
      <c r="I24" s="114">
        <v>90</v>
      </c>
      <c r="J24" s="114">
        <v>0</v>
      </c>
      <c r="K24" s="114">
        <v>1</v>
      </c>
      <c r="L24" s="114">
        <v>4</v>
      </c>
      <c r="M24" s="114">
        <v>10</v>
      </c>
      <c r="N24" s="114">
        <v>116</v>
      </c>
      <c r="O24" s="114">
        <v>272</v>
      </c>
      <c r="P24" s="114">
        <v>-3</v>
      </c>
      <c r="Q24" s="114">
        <v>-9</v>
      </c>
      <c r="R24" s="114">
        <v>70</v>
      </c>
      <c r="S24" s="114">
        <v>74</v>
      </c>
      <c r="T24" s="114">
        <v>97</v>
      </c>
      <c r="U24" s="114">
        <v>328</v>
      </c>
      <c r="V24" s="141" t="s">
        <v>34</v>
      </c>
    </row>
    <row r="25" spans="1:22" ht="13.5">
      <c r="A25" s="96" t="s">
        <v>35</v>
      </c>
      <c r="B25" s="140">
        <v>-181</v>
      </c>
      <c r="C25" s="113">
        <v>-185</v>
      </c>
      <c r="D25" s="114">
        <v>-47</v>
      </c>
      <c r="E25" s="114">
        <v>-42</v>
      </c>
      <c r="F25" s="114">
        <v>-37</v>
      </c>
      <c r="G25" s="114">
        <v>-27</v>
      </c>
      <c r="H25" s="114">
        <v>14</v>
      </c>
      <c r="I25" s="114">
        <v>21</v>
      </c>
      <c r="J25" s="114">
        <v>6</v>
      </c>
      <c r="K25" s="114">
        <v>8</v>
      </c>
      <c r="L25" s="114">
        <v>-5</v>
      </c>
      <c r="M25" s="114">
        <v>-10</v>
      </c>
      <c r="N25" s="114">
        <v>13</v>
      </c>
      <c r="O25" s="114">
        <v>24</v>
      </c>
      <c r="P25" s="114">
        <v>9</v>
      </c>
      <c r="Q25" s="114">
        <v>11</v>
      </c>
      <c r="R25" s="114">
        <v>28</v>
      </c>
      <c r="S25" s="114">
        <v>29</v>
      </c>
      <c r="T25" s="114">
        <v>-200</v>
      </c>
      <c r="U25" s="114">
        <v>-171</v>
      </c>
      <c r="V25" s="141" t="s">
        <v>35</v>
      </c>
    </row>
    <row r="26" spans="1:22" ht="13.5">
      <c r="A26" s="96" t="s">
        <v>36</v>
      </c>
      <c r="B26" s="140">
        <v>-118</v>
      </c>
      <c r="C26" s="113">
        <v>-113</v>
      </c>
      <c r="D26" s="114">
        <v>-60</v>
      </c>
      <c r="E26" s="114">
        <v>-57</v>
      </c>
      <c r="F26" s="114">
        <v>-7</v>
      </c>
      <c r="G26" s="114">
        <v>-5</v>
      </c>
      <c r="H26" s="114">
        <v>-10</v>
      </c>
      <c r="I26" s="114">
        <v>-9</v>
      </c>
      <c r="J26" s="114">
        <v>1</v>
      </c>
      <c r="K26" s="114">
        <v>2</v>
      </c>
      <c r="L26" s="114">
        <v>-2</v>
      </c>
      <c r="M26" s="114">
        <v>-2</v>
      </c>
      <c r="N26" s="114">
        <v>-16</v>
      </c>
      <c r="O26" s="114">
        <v>-34</v>
      </c>
      <c r="P26" s="114">
        <v>2</v>
      </c>
      <c r="Q26" s="114">
        <v>15</v>
      </c>
      <c r="R26" s="114">
        <v>64</v>
      </c>
      <c r="S26" s="114">
        <v>78</v>
      </c>
      <c r="T26" s="114">
        <v>-146</v>
      </c>
      <c r="U26" s="114">
        <v>-125</v>
      </c>
      <c r="V26" s="141" t="s">
        <v>36</v>
      </c>
    </row>
    <row r="27" spans="1:22" ht="13.5">
      <c r="A27" s="96" t="s">
        <v>37</v>
      </c>
      <c r="B27" s="140">
        <v>-106</v>
      </c>
      <c r="C27" s="113">
        <v>-120</v>
      </c>
      <c r="D27" s="114">
        <v>-31</v>
      </c>
      <c r="E27" s="114">
        <v>-32</v>
      </c>
      <c r="F27" s="114">
        <v>-114</v>
      </c>
      <c r="G27" s="114">
        <v>-124</v>
      </c>
      <c r="H27" s="114">
        <v>37</v>
      </c>
      <c r="I27" s="114">
        <v>43</v>
      </c>
      <c r="J27" s="114">
        <v>0</v>
      </c>
      <c r="K27" s="114">
        <v>-1</v>
      </c>
      <c r="L27" s="114">
        <v>-3</v>
      </c>
      <c r="M27" s="114">
        <v>-3</v>
      </c>
      <c r="N27" s="114">
        <v>11</v>
      </c>
      <c r="O27" s="114">
        <v>47</v>
      </c>
      <c r="P27" s="114">
        <v>2</v>
      </c>
      <c r="Q27" s="114">
        <v>11</v>
      </c>
      <c r="R27" s="114">
        <v>59</v>
      </c>
      <c r="S27" s="114">
        <v>55</v>
      </c>
      <c r="T27" s="114">
        <v>-145</v>
      </c>
      <c r="U27" s="114">
        <v>-124</v>
      </c>
      <c r="V27" s="141" t="s">
        <v>37</v>
      </c>
    </row>
    <row r="28" spans="1:22" ht="13.5">
      <c r="A28" s="136" t="s">
        <v>38</v>
      </c>
      <c r="B28" s="137">
        <v>-714</v>
      </c>
      <c r="C28" s="110">
        <v>-776</v>
      </c>
      <c r="D28" s="111">
        <v>-99</v>
      </c>
      <c r="E28" s="111">
        <v>-63</v>
      </c>
      <c r="F28" s="111">
        <v>-564</v>
      </c>
      <c r="G28" s="111">
        <v>-527</v>
      </c>
      <c r="H28" s="111">
        <v>24</v>
      </c>
      <c r="I28" s="111">
        <v>70</v>
      </c>
      <c r="J28" s="111">
        <v>24</v>
      </c>
      <c r="K28" s="111">
        <v>43</v>
      </c>
      <c r="L28" s="111">
        <v>-25</v>
      </c>
      <c r="M28" s="111">
        <v>-45</v>
      </c>
      <c r="N28" s="111">
        <v>230</v>
      </c>
      <c r="O28" s="111">
        <v>548</v>
      </c>
      <c r="P28" s="111">
        <v>-140</v>
      </c>
      <c r="Q28" s="111">
        <v>-237</v>
      </c>
      <c r="R28" s="111">
        <v>181</v>
      </c>
      <c r="S28" s="111">
        <v>313</v>
      </c>
      <c r="T28" s="111">
        <v>-1083</v>
      </c>
      <c r="U28" s="111">
        <v>-674</v>
      </c>
      <c r="V28" s="139" t="s">
        <v>38</v>
      </c>
    </row>
    <row r="29" spans="1:22" ht="13.5">
      <c r="A29" s="136" t="s">
        <v>39</v>
      </c>
      <c r="B29" s="137">
        <v>-7</v>
      </c>
      <c r="C29" s="110">
        <v>-15</v>
      </c>
      <c r="D29" s="111">
        <v>30</v>
      </c>
      <c r="E29" s="111">
        <v>44</v>
      </c>
      <c r="F29" s="111">
        <v>167</v>
      </c>
      <c r="G29" s="111">
        <v>179</v>
      </c>
      <c r="H29" s="111">
        <v>50</v>
      </c>
      <c r="I29" s="111">
        <v>74</v>
      </c>
      <c r="J29" s="111">
        <v>-1</v>
      </c>
      <c r="K29" s="111">
        <v>-2</v>
      </c>
      <c r="L29" s="111">
        <v>4</v>
      </c>
      <c r="M29" s="111">
        <v>17</v>
      </c>
      <c r="N29" s="111">
        <v>9</v>
      </c>
      <c r="O29" s="111">
        <v>-14</v>
      </c>
      <c r="P29" s="111">
        <v>-104</v>
      </c>
      <c r="Q29" s="111">
        <v>-177</v>
      </c>
      <c r="R29" s="111">
        <v>7</v>
      </c>
      <c r="S29" s="111">
        <v>6</v>
      </c>
      <c r="T29" s="111">
        <v>155</v>
      </c>
      <c r="U29" s="111">
        <v>112</v>
      </c>
      <c r="V29" s="139" t="s">
        <v>39</v>
      </c>
    </row>
    <row r="30" spans="1:22" ht="13.5">
      <c r="A30" s="96" t="s">
        <v>40</v>
      </c>
      <c r="B30" s="140">
        <v>18</v>
      </c>
      <c r="C30" s="113">
        <v>-6</v>
      </c>
      <c r="D30" s="114">
        <v>6</v>
      </c>
      <c r="E30" s="114">
        <v>20</v>
      </c>
      <c r="F30" s="114">
        <v>76</v>
      </c>
      <c r="G30" s="114">
        <v>85</v>
      </c>
      <c r="H30" s="114">
        <v>16</v>
      </c>
      <c r="I30" s="114">
        <v>25</v>
      </c>
      <c r="J30" s="114">
        <v>1</v>
      </c>
      <c r="K30" s="114">
        <v>4</v>
      </c>
      <c r="L30" s="114">
        <v>2</v>
      </c>
      <c r="M30" s="114">
        <v>17</v>
      </c>
      <c r="N30" s="114">
        <v>-15</v>
      </c>
      <c r="O30" s="114">
        <v>-43</v>
      </c>
      <c r="P30" s="114">
        <v>-34</v>
      </c>
      <c r="Q30" s="114">
        <v>-52</v>
      </c>
      <c r="R30" s="114">
        <v>20</v>
      </c>
      <c r="S30" s="114">
        <v>27</v>
      </c>
      <c r="T30" s="114">
        <v>90</v>
      </c>
      <c r="U30" s="114">
        <v>77</v>
      </c>
      <c r="V30" s="141" t="s">
        <v>40</v>
      </c>
    </row>
    <row r="31" spans="1:22" ht="13.5">
      <c r="A31" s="96" t="s">
        <v>41</v>
      </c>
      <c r="B31" s="140">
        <v>0</v>
      </c>
      <c r="C31" s="113">
        <v>7</v>
      </c>
      <c r="D31" s="114">
        <v>6</v>
      </c>
      <c r="E31" s="114">
        <v>3</v>
      </c>
      <c r="F31" s="114">
        <v>32</v>
      </c>
      <c r="G31" s="114">
        <v>28</v>
      </c>
      <c r="H31" s="114">
        <v>28</v>
      </c>
      <c r="I31" s="114">
        <v>38</v>
      </c>
      <c r="J31" s="114">
        <v>-3</v>
      </c>
      <c r="K31" s="114">
        <v>-6</v>
      </c>
      <c r="L31" s="114">
        <v>4</v>
      </c>
      <c r="M31" s="114">
        <v>4</v>
      </c>
      <c r="N31" s="114">
        <v>24</v>
      </c>
      <c r="O31" s="114">
        <v>16</v>
      </c>
      <c r="P31" s="114">
        <v>-43</v>
      </c>
      <c r="Q31" s="114">
        <v>-63</v>
      </c>
      <c r="R31" s="114">
        <v>56</v>
      </c>
      <c r="S31" s="114">
        <v>54</v>
      </c>
      <c r="T31" s="114">
        <v>104</v>
      </c>
      <c r="U31" s="114">
        <v>81</v>
      </c>
      <c r="V31" s="141" t="s">
        <v>41</v>
      </c>
    </row>
    <row r="32" spans="1:22" ht="13.5">
      <c r="A32" s="96" t="s">
        <v>42</v>
      </c>
      <c r="B32" s="140">
        <v>-25</v>
      </c>
      <c r="C32" s="113">
        <v>-16</v>
      </c>
      <c r="D32" s="114">
        <v>18</v>
      </c>
      <c r="E32" s="114">
        <v>21</v>
      </c>
      <c r="F32" s="114">
        <v>59</v>
      </c>
      <c r="G32" s="114">
        <v>66</v>
      </c>
      <c r="H32" s="114">
        <v>6</v>
      </c>
      <c r="I32" s="114">
        <v>11</v>
      </c>
      <c r="J32" s="114">
        <v>1</v>
      </c>
      <c r="K32" s="114">
        <v>0</v>
      </c>
      <c r="L32" s="114">
        <v>-2</v>
      </c>
      <c r="M32" s="114">
        <v>-4</v>
      </c>
      <c r="N32" s="114">
        <v>0</v>
      </c>
      <c r="O32" s="114">
        <v>13</v>
      </c>
      <c r="P32" s="114">
        <v>-27</v>
      </c>
      <c r="Q32" s="114">
        <v>-62</v>
      </c>
      <c r="R32" s="114">
        <v>-69</v>
      </c>
      <c r="S32" s="114">
        <v>-75</v>
      </c>
      <c r="T32" s="114">
        <v>-39</v>
      </c>
      <c r="U32" s="114">
        <v>-46</v>
      </c>
      <c r="V32" s="141" t="s">
        <v>42</v>
      </c>
    </row>
    <row r="33" spans="1:22" ht="13.5">
      <c r="A33" s="136" t="s">
        <v>43</v>
      </c>
      <c r="B33" s="137">
        <v>-100</v>
      </c>
      <c r="C33" s="110">
        <v>-109</v>
      </c>
      <c r="D33" s="111">
        <v>-23</v>
      </c>
      <c r="E33" s="111">
        <v>-4</v>
      </c>
      <c r="F33" s="111">
        <v>-148</v>
      </c>
      <c r="G33" s="111">
        <v>-156</v>
      </c>
      <c r="H33" s="111">
        <v>-11</v>
      </c>
      <c r="I33" s="111">
        <v>5</v>
      </c>
      <c r="J33" s="111">
        <v>3</v>
      </c>
      <c r="K33" s="111">
        <v>4</v>
      </c>
      <c r="L33" s="111">
        <v>-6</v>
      </c>
      <c r="M33" s="111">
        <v>-13</v>
      </c>
      <c r="N33" s="111">
        <v>21</v>
      </c>
      <c r="O33" s="111">
        <v>37</v>
      </c>
      <c r="P33" s="111">
        <v>6</v>
      </c>
      <c r="Q33" s="111">
        <v>-9</v>
      </c>
      <c r="R33" s="111">
        <v>30</v>
      </c>
      <c r="S33" s="111">
        <v>28</v>
      </c>
      <c r="T33" s="111">
        <v>-228</v>
      </c>
      <c r="U33" s="111">
        <v>-217</v>
      </c>
      <c r="V33" s="139" t="s">
        <v>43</v>
      </c>
    </row>
    <row r="34" spans="1:22" ht="13.5">
      <c r="A34" s="96" t="s">
        <v>44</v>
      </c>
      <c r="B34" s="140">
        <v>-78</v>
      </c>
      <c r="C34" s="113">
        <v>-92</v>
      </c>
      <c r="D34" s="114">
        <v>-14</v>
      </c>
      <c r="E34" s="114">
        <v>6</v>
      </c>
      <c r="F34" s="114">
        <v>-124</v>
      </c>
      <c r="G34" s="114">
        <v>-135</v>
      </c>
      <c r="H34" s="114">
        <v>4</v>
      </c>
      <c r="I34" s="114">
        <v>24</v>
      </c>
      <c r="J34" s="114">
        <v>2</v>
      </c>
      <c r="K34" s="114">
        <v>3</v>
      </c>
      <c r="L34" s="114">
        <v>-6</v>
      </c>
      <c r="M34" s="114">
        <v>-13</v>
      </c>
      <c r="N34" s="114">
        <v>10</v>
      </c>
      <c r="O34" s="114">
        <v>17</v>
      </c>
      <c r="P34" s="114">
        <v>8</v>
      </c>
      <c r="Q34" s="114">
        <v>-10</v>
      </c>
      <c r="R34" s="114">
        <v>29</v>
      </c>
      <c r="S34" s="114">
        <v>28</v>
      </c>
      <c r="T34" s="114">
        <v>-169</v>
      </c>
      <c r="U34" s="114">
        <v>-172</v>
      </c>
      <c r="V34" s="141" t="s">
        <v>44</v>
      </c>
    </row>
    <row r="35" spans="1:22" ht="13.5">
      <c r="A35" s="96" t="s">
        <v>45</v>
      </c>
      <c r="B35" s="140">
        <v>-22</v>
      </c>
      <c r="C35" s="113">
        <v>-17</v>
      </c>
      <c r="D35" s="114">
        <v>-9</v>
      </c>
      <c r="E35" s="114">
        <v>-10</v>
      </c>
      <c r="F35" s="114">
        <v>-24</v>
      </c>
      <c r="G35" s="114">
        <v>-21</v>
      </c>
      <c r="H35" s="114">
        <v>-15</v>
      </c>
      <c r="I35" s="114">
        <v>-19</v>
      </c>
      <c r="J35" s="114">
        <v>1</v>
      </c>
      <c r="K35" s="114">
        <v>1</v>
      </c>
      <c r="L35" s="114">
        <v>0</v>
      </c>
      <c r="M35" s="114">
        <v>0</v>
      </c>
      <c r="N35" s="114">
        <v>11</v>
      </c>
      <c r="O35" s="114">
        <v>20</v>
      </c>
      <c r="P35" s="114">
        <v>-2</v>
      </c>
      <c r="Q35" s="114">
        <v>1</v>
      </c>
      <c r="R35" s="114">
        <v>1</v>
      </c>
      <c r="S35" s="114">
        <v>0</v>
      </c>
      <c r="T35" s="114">
        <v>-59</v>
      </c>
      <c r="U35" s="114">
        <v>-45</v>
      </c>
      <c r="V35" s="141" t="s">
        <v>45</v>
      </c>
    </row>
    <row r="36" spans="1:22" ht="13.5">
      <c r="A36" s="136" t="s">
        <v>46</v>
      </c>
      <c r="B36" s="137">
        <v>-31</v>
      </c>
      <c r="C36" s="110">
        <v>-50</v>
      </c>
      <c r="D36" s="111">
        <v>-19</v>
      </c>
      <c r="E36" s="111">
        <v>-18</v>
      </c>
      <c r="F36" s="111">
        <v>-104</v>
      </c>
      <c r="G36" s="111">
        <v>-96</v>
      </c>
      <c r="H36" s="111">
        <v>-10</v>
      </c>
      <c r="I36" s="111">
        <v>-23</v>
      </c>
      <c r="J36" s="111">
        <v>-4</v>
      </c>
      <c r="K36" s="111">
        <v>-8</v>
      </c>
      <c r="L36" s="111">
        <v>0</v>
      </c>
      <c r="M36" s="111">
        <v>2</v>
      </c>
      <c r="N36" s="111">
        <v>12</v>
      </c>
      <c r="O36" s="111">
        <v>32</v>
      </c>
      <c r="P36" s="111">
        <v>34</v>
      </c>
      <c r="Q36" s="111">
        <v>48</v>
      </c>
      <c r="R36" s="111">
        <v>19</v>
      </c>
      <c r="S36" s="111">
        <v>42</v>
      </c>
      <c r="T36" s="111">
        <v>-103</v>
      </c>
      <c r="U36" s="111">
        <v>-71</v>
      </c>
      <c r="V36" s="139" t="s">
        <v>46</v>
      </c>
    </row>
    <row r="37" spans="1:22" ht="13.5">
      <c r="A37" s="96" t="s">
        <v>47</v>
      </c>
      <c r="B37" s="140">
        <v>-26</v>
      </c>
      <c r="C37" s="113">
        <v>-31</v>
      </c>
      <c r="D37" s="114">
        <v>-18</v>
      </c>
      <c r="E37" s="114">
        <v>-17</v>
      </c>
      <c r="F37" s="114">
        <v>-69</v>
      </c>
      <c r="G37" s="114">
        <v>-54</v>
      </c>
      <c r="H37" s="114">
        <v>6</v>
      </c>
      <c r="I37" s="114">
        <v>0</v>
      </c>
      <c r="J37" s="114">
        <v>-3</v>
      </c>
      <c r="K37" s="114">
        <v>-6</v>
      </c>
      <c r="L37" s="114">
        <v>0</v>
      </c>
      <c r="M37" s="114">
        <v>2</v>
      </c>
      <c r="N37" s="114">
        <v>7</v>
      </c>
      <c r="O37" s="114">
        <v>9</v>
      </c>
      <c r="P37" s="114">
        <v>42</v>
      </c>
      <c r="Q37" s="114">
        <v>60</v>
      </c>
      <c r="R37" s="114">
        <v>23</v>
      </c>
      <c r="S37" s="114">
        <v>46</v>
      </c>
      <c r="T37" s="114">
        <v>-38</v>
      </c>
      <c r="U37" s="114">
        <v>9</v>
      </c>
      <c r="V37" s="141" t="s">
        <v>47</v>
      </c>
    </row>
    <row r="38" spans="1:22" ht="13.5">
      <c r="A38" s="96" t="s">
        <v>48</v>
      </c>
      <c r="B38" s="140">
        <v>-5</v>
      </c>
      <c r="C38" s="113">
        <v>-19</v>
      </c>
      <c r="D38" s="114">
        <v>-1</v>
      </c>
      <c r="E38" s="114">
        <v>-1</v>
      </c>
      <c r="F38" s="114">
        <v>-35</v>
      </c>
      <c r="G38" s="114">
        <v>-42</v>
      </c>
      <c r="H38" s="114">
        <v>-16</v>
      </c>
      <c r="I38" s="114">
        <v>-23</v>
      </c>
      <c r="J38" s="114">
        <v>-1</v>
      </c>
      <c r="K38" s="114">
        <v>-2</v>
      </c>
      <c r="L38" s="114">
        <v>0</v>
      </c>
      <c r="M38" s="114">
        <v>0</v>
      </c>
      <c r="N38" s="114">
        <v>5</v>
      </c>
      <c r="O38" s="114">
        <v>23</v>
      </c>
      <c r="P38" s="114">
        <v>-8</v>
      </c>
      <c r="Q38" s="114">
        <v>-12</v>
      </c>
      <c r="R38" s="114">
        <v>-4</v>
      </c>
      <c r="S38" s="114">
        <v>-4</v>
      </c>
      <c r="T38" s="114">
        <v>-65</v>
      </c>
      <c r="U38" s="114">
        <v>-80</v>
      </c>
      <c r="V38" s="141" t="s">
        <v>48</v>
      </c>
    </row>
    <row r="39" spans="1:22" ht="13.5">
      <c r="A39" s="136" t="s">
        <v>49</v>
      </c>
      <c r="B39" s="137">
        <v>-92</v>
      </c>
      <c r="C39" s="110">
        <v>-85</v>
      </c>
      <c r="D39" s="111">
        <v>-22</v>
      </c>
      <c r="E39" s="111">
        <v>-23</v>
      </c>
      <c r="F39" s="111">
        <v>-60</v>
      </c>
      <c r="G39" s="111">
        <v>-50</v>
      </c>
      <c r="H39" s="111">
        <v>0</v>
      </c>
      <c r="I39" s="111">
        <v>10</v>
      </c>
      <c r="J39" s="111">
        <v>2</v>
      </c>
      <c r="K39" s="111">
        <v>12</v>
      </c>
      <c r="L39" s="111">
        <v>-7</v>
      </c>
      <c r="M39" s="111">
        <v>-13</v>
      </c>
      <c r="N39" s="111">
        <v>31</v>
      </c>
      <c r="O39" s="111">
        <v>98</v>
      </c>
      <c r="P39" s="111">
        <v>-47</v>
      </c>
      <c r="Q39" s="111">
        <v>-71</v>
      </c>
      <c r="R39" s="111">
        <v>107</v>
      </c>
      <c r="S39" s="111">
        <v>121</v>
      </c>
      <c r="T39" s="111">
        <v>-88</v>
      </c>
      <c r="U39" s="111">
        <v>-1</v>
      </c>
      <c r="V39" s="139" t="s">
        <v>49</v>
      </c>
    </row>
    <row r="40" spans="1:22" ht="13.5">
      <c r="A40" s="96" t="s">
        <v>50</v>
      </c>
      <c r="B40" s="140">
        <v>-63</v>
      </c>
      <c r="C40" s="113">
        <v>-62</v>
      </c>
      <c r="D40" s="114">
        <v>-8</v>
      </c>
      <c r="E40" s="114">
        <v>-14</v>
      </c>
      <c r="F40" s="114">
        <v>-46</v>
      </c>
      <c r="G40" s="114">
        <v>-44</v>
      </c>
      <c r="H40" s="114">
        <v>-21</v>
      </c>
      <c r="I40" s="114">
        <v>-32</v>
      </c>
      <c r="J40" s="114">
        <v>0</v>
      </c>
      <c r="K40" s="114">
        <v>0</v>
      </c>
      <c r="L40" s="114">
        <v>-5</v>
      </c>
      <c r="M40" s="114">
        <v>-10</v>
      </c>
      <c r="N40" s="114">
        <v>-3</v>
      </c>
      <c r="O40" s="114">
        <v>-2</v>
      </c>
      <c r="P40" s="114">
        <v>-14</v>
      </c>
      <c r="Q40" s="114">
        <v>-14</v>
      </c>
      <c r="R40" s="114">
        <v>78</v>
      </c>
      <c r="S40" s="114">
        <v>93</v>
      </c>
      <c r="T40" s="114">
        <v>-82</v>
      </c>
      <c r="U40" s="114">
        <v>-85</v>
      </c>
      <c r="V40" s="141" t="s">
        <v>50</v>
      </c>
    </row>
    <row r="41" spans="1:22" ht="13.5">
      <c r="A41" s="96" t="s">
        <v>51</v>
      </c>
      <c r="B41" s="140">
        <v>-5</v>
      </c>
      <c r="C41" s="113">
        <v>-4</v>
      </c>
      <c r="D41" s="114">
        <v>4</v>
      </c>
      <c r="E41" s="114">
        <v>8</v>
      </c>
      <c r="F41" s="114">
        <v>16</v>
      </c>
      <c r="G41" s="114">
        <v>21</v>
      </c>
      <c r="H41" s="114">
        <v>-2</v>
      </c>
      <c r="I41" s="114">
        <v>3</v>
      </c>
      <c r="J41" s="114">
        <v>0</v>
      </c>
      <c r="K41" s="114">
        <v>0</v>
      </c>
      <c r="L41" s="114">
        <v>-3</v>
      </c>
      <c r="M41" s="114">
        <v>-4</v>
      </c>
      <c r="N41" s="114">
        <v>15</v>
      </c>
      <c r="O41" s="114">
        <v>36</v>
      </c>
      <c r="P41" s="114">
        <v>-11</v>
      </c>
      <c r="Q41" s="114">
        <v>-24</v>
      </c>
      <c r="R41" s="114">
        <v>7</v>
      </c>
      <c r="S41" s="114">
        <v>7</v>
      </c>
      <c r="T41" s="114">
        <v>21</v>
      </c>
      <c r="U41" s="114">
        <v>43</v>
      </c>
      <c r="V41" s="141" t="s">
        <v>51</v>
      </c>
    </row>
    <row r="42" spans="1:22" ht="13.5">
      <c r="A42" s="96" t="s">
        <v>52</v>
      </c>
      <c r="B42" s="140">
        <v>-17</v>
      </c>
      <c r="C42" s="113">
        <v>-13</v>
      </c>
      <c r="D42" s="114">
        <v>-16</v>
      </c>
      <c r="E42" s="114">
        <v>-14</v>
      </c>
      <c r="F42" s="114">
        <v>-29</v>
      </c>
      <c r="G42" s="114">
        <v>-27</v>
      </c>
      <c r="H42" s="114">
        <v>24</v>
      </c>
      <c r="I42" s="114">
        <v>37</v>
      </c>
      <c r="J42" s="114">
        <v>2</v>
      </c>
      <c r="K42" s="114">
        <v>12</v>
      </c>
      <c r="L42" s="114">
        <v>1</v>
      </c>
      <c r="M42" s="114">
        <v>2</v>
      </c>
      <c r="N42" s="114">
        <v>10</v>
      </c>
      <c r="O42" s="114">
        <v>38</v>
      </c>
      <c r="P42" s="114">
        <v>-21</v>
      </c>
      <c r="Q42" s="114">
        <v>-31</v>
      </c>
      <c r="R42" s="114">
        <v>15</v>
      </c>
      <c r="S42" s="114">
        <v>15</v>
      </c>
      <c r="T42" s="114">
        <v>-31</v>
      </c>
      <c r="U42" s="114">
        <v>19</v>
      </c>
      <c r="V42" s="141" t="s">
        <v>52</v>
      </c>
    </row>
    <row r="43" spans="1:22" ht="13.5">
      <c r="A43" s="96" t="s">
        <v>53</v>
      </c>
      <c r="B43" s="140">
        <v>-7</v>
      </c>
      <c r="C43" s="113">
        <v>-6</v>
      </c>
      <c r="D43" s="114">
        <v>-2</v>
      </c>
      <c r="E43" s="114">
        <v>-3</v>
      </c>
      <c r="F43" s="114">
        <v>-1</v>
      </c>
      <c r="G43" s="114">
        <v>0</v>
      </c>
      <c r="H43" s="114">
        <v>-1</v>
      </c>
      <c r="I43" s="114">
        <v>2</v>
      </c>
      <c r="J43" s="114">
        <v>0</v>
      </c>
      <c r="K43" s="114">
        <v>0</v>
      </c>
      <c r="L43" s="114">
        <v>0</v>
      </c>
      <c r="M43" s="114">
        <v>-1</v>
      </c>
      <c r="N43" s="114">
        <v>9</v>
      </c>
      <c r="O43" s="114">
        <v>26</v>
      </c>
      <c r="P43" s="114">
        <v>-1</v>
      </c>
      <c r="Q43" s="114">
        <v>-2</v>
      </c>
      <c r="R43" s="114">
        <v>7</v>
      </c>
      <c r="S43" s="114">
        <v>6</v>
      </c>
      <c r="T43" s="114">
        <v>4</v>
      </c>
      <c r="U43" s="114">
        <v>22</v>
      </c>
      <c r="V43" s="141" t="s">
        <v>53</v>
      </c>
    </row>
    <row r="44" spans="1:22" ht="13.5">
      <c r="A44" s="136" t="s">
        <v>54</v>
      </c>
      <c r="B44" s="137">
        <v>-267</v>
      </c>
      <c r="C44" s="110">
        <v>-329</v>
      </c>
      <c r="D44" s="111">
        <v>-33</v>
      </c>
      <c r="E44" s="111">
        <v>-21</v>
      </c>
      <c r="F44" s="111">
        <v>-189</v>
      </c>
      <c r="G44" s="111">
        <v>-179</v>
      </c>
      <c r="H44" s="111">
        <v>24</v>
      </c>
      <c r="I44" s="111">
        <v>39</v>
      </c>
      <c r="J44" s="111">
        <v>2</v>
      </c>
      <c r="K44" s="111">
        <v>6</v>
      </c>
      <c r="L44" s="111">
        <v>-6</v>
      </c>
      <c r="M44" s="111">
        <v>-8</v>
      </c>
      <c r="N44" s="111">
        <v>116</v>
      </c>
      <c r="O44" s="111">
        <v>316</v>
      </c>
      <c r="P44" s="111">
        <v>36</v>
      </c>
      <c r="Q44" s="111">
        <v>85</v>
      </c>
      <c r="R44" s="111">
        <v>65</v>
      </c>
      <c r="S44" s="111">
        <v>70</v>
      </c>
      <c r="T44" s="111">
        <v>-252</v>
      </c>
      <c r="U44" s="111">
        <v>-21</v>
      </c>
      <c r="V44" s="139" t="s">
        <v>54</v>
      </c>
    </row>
    <row r="45" spans="1:22" ht="13.5">
      <c r="A45" s="96" t="s">
        <v>55</v>
      </c>
      <c r="B45" s="140">
        <v>-135</v>
      </c>
      <c r="C45" s="113">
        <v>-179</v>
      </c>
      <c r="D45" s="114">
        <v>-4</v>
      </c>
      <c r="E45" s="114">
        <v>2</v>
      </c>
      <c r="F45" s="114">
        <v>-117</v>
      </c>
      <c r="G45" s="114">
        <v>-122</v>
      </c>
      <c r="H45" s="114">
        <v>-11</v>
      </c>
      <c r="I45" s="114">
        <v>-17</v>
      </c>
      <c r="J45" s="114">
        <v>0</v>
      </c>
      <c r="K45" s="114">
        <v>1</v>
      </c>
      <c r="L45" s="114">
        <v>-3</v>
      </c>
      <c r="M45" s="114">
        <v>-3</v>
      </c>
      <c r="N45" s="114">
        <v>7</v>
      </c>
      <c r="O45" s="114">
        <v>19</v>
      </c>
      <c r="P45" s="114">
        <v>42</v>
      </c>
      <c r="Q45" s="114">
        <v>97</v>
      </c>
      <c r="R45" s="114">
        <v>27</v>
      </c>
      <c r="S45" s="114">
        <v>30</v>
      </c>
      <c r="T45" s="114">
        <v>-194</v>
      </c>
      <c r="U45" s="114">
        <v>-172</v>
      </c>
      <c r="V45" s="141" t="s">
        <v>55</v>
      </c>
    </row>
    <row r="46" spans="1:22" ht="13.5">
      <c r="A46" s="96" t="s">
        <v>56</v>
      </c>
      <c r="B46" s="140">
        <v>-77</v>
      </c>
      <c r="C46" s="113">
        <v>-93</v>
      </c>
      <c r="D46" s="114">
        <v>-15</v>
      </c>
      <c r="E46" s="114">
        <v>-18</v>
      </c>
      <c r="F46" s="114">
        <v>-34</v>
      </c>
      <c r="G46" s="114">
        <v>-25</v>
      </c>
      <c r="H46" s="114">
        <v>27</v>
      </c>
      <c r="I46" s="114">
        <v>40</v>
      </c>
      <c r="J46" s="114">
        <v>2</v>
      </c>
      <c r="K46" s="114">
        <v>6</v>
      </c>
      <c r="L46" s="114">
        <v>-5</v>
      </c>
      <c r="M46" s="114">
        <v>-8</v>
      </c>
      <c r="N46" s="114">
        <v>72</v>
      </c>
      <c r="O46" s="114">
        <v>209</v>
      </c>
      <c r="P46" s="114">
        <v>-4</v>
      </c>
      <c r="Q46" s="114">
        <v>-15</v>
      </c>
      <c r="R46" s="114">
        <v>-2</v>
      </c>
      <c r="S46" s="114">
        <v>1</v>
      </c>
      <c r="T46" s="114">
        <v>-36</v>
      </c>
      <c r="U46" s="114">
        <v>97</v>
      </c>
      <c r="V46" s="141" t="s">
        <v>56</v>
      </c>
    </row>
    <row r="47" spans="1:22" ht="13.5">
      <c r="A47" s="96" t="s">
        <v>57</v>
      </c>
      <c r="B47" s="140">
        <v>-55</v>
      </c>
      <c r="C47" s="113">
        <v>-57</v>
      </c>
      <c r="D47" s="114">
        <v>-14</v>
      </c>
      <c r="E47" s="114">
        <v>-5</v>
      </c>
      <c r="F47" s="114">
        <v>-38</v>
      </c>
      <c r="G47" s="114">
        <v>-32</v>
      </c>
      <c r="H47" s="114">
        <v>8</v>
      </c>
      <c r="I47" s="114">
        <v>16</v>
      </c>
      <c r="J47" s="114">
        <v>0</v>
      </c>
      <c r="K47" s="114">
        <v>-1</v>
      </c>
      <c r="L47" s="114">
        <v>2</v>
      </c>
      <c r="M47" s="114">
        <v>3</v>
      </c>
      <c r="N47" s="114">
        <v>37</v>
      </c>
      <c r="O47" s="114">
        <v>88</v>
      </c>
      <c r="P47" s="114">
        <v>-2</v>
      </c>
      <c r="Q47" s="114">
        <v>3</v>
      </c>
      <c r="R47" s="114">
        <v>40</v>
      </c>
      <c r="S47" s="114">
        <v>39</v>
      </c>
      <c r="T47" s="114">
        <v>-22</v>
      </c>
      <c r="U47" s="114">
        <v>54</v>
      </c>
      <c r="V47" s="141" t="s">
        <v>57</v>
      </c>
    </row>
    <row r="48" spans="1:22" ht="13.5">
      <c r="A48" s="136" t="s">
        <v>58</v>
      </c>
      <c r="B48" s="137">
        <v>-10</v>
      </c>
      <c r="C48" s="110">
        <v>-27</v>
      </c>
      <c r="D48" s="111">
        <v>1</v>
      </c>
      <c r="E48" s="111">
        <v>-7</v>
      </c>
      <c r="F48" s="111">
        <v>74</v>
      </c>
      <c r="G48" s="111">
        <v>85</v>
      </c>
      <c r="H48" s="111">
        <v>0</v>
      </c>
      <c r="I48" s="111">
        <v>-6</v>
      </c>
      <c r="J48" s="111">
        <v>7</v>
      </c>
      <c r="K48" s="111">
        <v>7</v>
      </c>
      <c r="L48" s="111">
        <v>-3</v>
      </c>
      <c r="M48" s="111">
        <v>-11</v>
      </c>
      <c r="N48" s="111">
        <v>11</v>
      </c>
      <c r="O48" s="111">
        <v>-20</v>
      </c>
      <c r="P48" s="111">
        <v>-41</v>
      </c>
      <c r="Q48" s="111">
        <v>-76</v>
      </c>
      <c r="R48" s="111">
        <v>-82</v>
      </c>
      <c r="S48" s="111">
        <v>38</v>
      </c>
      <c r="T48" s="111">
        <v>-43</v>
      </c>
      <c r="U48" s="111">
        <v>-17</v>
      </c>
      <c r="V48" s="139" t="s">
        <v>58</v>
      </c>
    </row>
    <row r="49" spans="1:22" ht="13.5">
      <c r="A49" s="96" t="s">
        <v>59</v>
      </c>
      <c r="B49" s="140">
        <v>-10</v>
      </c>
      <c r="C49" s="113">
        <v>-27</v>
      </c>
      <c r="D49" s="114">
        <v>1</v>
      </c>
      <c r="E49" s="114">
        <v>-7</v>
      </c>
      <c r="F49" s="114">
        <v>74</v>
      </c>
      <c r="G49" s="114">
        <v>85</v>
      </c>
      <c r="H49" s="114">
        <v>0</v>
      </c>
      <c r="I49" s="114">
        <v>-6</v>
      </c>
      <c r="J49" s="114">
        <v>7</v>
      </c>
      <c r="K49" s="114">
        <v>7</v>
      </c>
      <c r="L49" s="114">
        <v>-3</v>
      </c>
      <c r="M49" s="114">
        <v>-11</v>
      </c>
      <c r="N49" s="114">
        <v>11</v>
      </c>
      <c r="O49" s="114">
        <v>-20</v>
      </c>
      <c r="P49" s="114">
        <v>-41</v>
      </c>
      <c r="Q49" s="114">
        <v>-76</v>
      </c>
      <c r="R49" s="114">
        <v>-82</v>
      </c>
      <c r="S49" s="114">
        <v>38</v>
      </c>
      <c r="T49" s="114">
        <v>-43</v>
      </c>
      <c r="U49" s="114">
        <v>-17</v>
      </c>
      <c r="V49" s="141" t="s">
        <v>59</v>
      </c>
    </row>
    <row r="50" spans="1:22" ht="13.5">
      <c r="A50" s="136" t="s">
        <v>60</v>
      </c>
      <c r="B50" s="137">
        <v>-134</v>
      </c>
      <c r="C50" s="110">
        <v>-95</v>
      </c>
      <c r="D50" s="111">
        <v>-14</v>
      </c>
      <c r="E50" s="111">
        <v>-14</v>
      </c>
      <c r="F50" s="111">
        <v>-169</v>
      </c>
      <c r="G50" s="111">
        <v>-169</v>
      </c>
      <c r="H50" s="111">
        <v>-30</v>
      </c>
      <c r="I50" s="111">
        <v>-38</v>
      </c>
      <c r="J50" s="111">
        <v>12</v>
      </c>
      <c r="K50" s="111">
        <v>20</v>
      </c>
      <c r="L50" s="111">
        <v>-3</v>
      </c>
      <c r="M50" s="111">
        <v>-5</v>
      </c>
      <c r="N50" s="111">
        <v>17</v>
      </c>
      <c r="O50" s="111">
        <v>64</v>
      </c>
      <c r="P50" s="111">
        <v>-22</v>
      </c>
      <c r="Q50" s="111">
        <v>-28</v>
      </c>
      <c r="R50" s="111">
        <v>40</v>
      </c>
      <c r="S50" s="111">
        <v>30</v>
      </c>
      <c r="T50" s="111">
        <v>-303</v>
      </c>
      <c r="U50" s="111">
        <v>-235</v>
      </c>
      <c r="V50" s="139" t="s">
        <v>60</v>
      </c>
    </row>
    <row r="51" spans="1:22" ht="13.5">
      <c r="A51" s="96" t="s">
        <v>61</v>
      </c>
      <c r="B51" s="140">
        <v>11</v>
      </c>
      <c r="C51" s="113">
        <v>15</v>
      </c>
      <c r="D51" s="114">
        <v>27</v>
      </c>
      <c r="E51" s="114">
        <v>29</v>
      </c>
      <c r="F51" s="114">
        <v>-20</v>
      </c>
      <c r="G51" s="114">
        <v>-14</v>
      </c>
      <c r="H51" s="114">
        <v>-9</v>
      </c>
      <c r="I51" s="114">
        <v>-6</v>
      </c>
      <c r="J51" s="114">
        <v>1</v>
      </c>
      <c r="K51" s="114">
        <v>1</v>
      </c>
      <c r="L51" s="114">
        <v>-1</v>
      </c>
      <c r="M51" s="114">
        <v>-3</v>
      </c>
      <c r="N51" s="114">
        <v>-28</v>
      </c>
      <c r="O51" s="114">
        <v>-53</v>
      </c>
      <c r="P51" s="114">
        <v>-30</v>
      </c>
      <c r="Q51" s="114">
        <v>-34</v>
      </c>
      <c r="R51" s="114">
        <v>-16</v>
      </c>
      <c r="S51" s="114">
        <v>-27</v>
      </c>
      <c r="T51" s="114">
        <v>-65</v>
      </c>
      <c r="U51" s="114">
        <v>-92</v>
      </c>
      <c r="V51" s="141" t="s">
        <v>61</v>
      </c>
    </row>
    <row r="52" spans="1:22" ht="13.5">
      <c r="A52" s="96" t="s">
        <v>62</v>
      </c>
      <c r="B52" s="140">
        <v>-22</v>
      </c>
      <c r="C52" s="113">
        <v>-19</v>
      </c>
      <c r="D52" s="114">
        <v>-2</v>
      </c>
      <c r="E52" s="114">
        <v>-2</v>
      </c>
      <c r="F52" s="114">
        <v>-22</v>
      </c>
      <c r="G52" s="114">
        <v>-20</v>
      </c>
      <c r="H52" s="114">
        <v>-1</v>
      </c>
      <c r="I52" s="114">
        <v>-3</v>
      </c>
      <c r="J52" s="114">
        <v>0</v>
      </c>
      <c r="K52" s="114">
        <v>0</v>
      </c>
      <c r="L52" s="114">
        <v>2</v>
      </c>
      <c r="M52" s="114">
        <v>3</v>
      </c>
      <c r="N52" s="114">
        <v>15</v>
      </c>
      <c r="O52" s="114">
        <v>45</v>
      </c>
      <c r="P52" s="114">
        <v>-5</v>
      </c>
      <c r="Q52" s="114">
        <v>-7</v>
      </c>
      <c r="R52" s="114">
        <v>9</v>
      </c>
      <c r="S52" s="114">
        <v>13</v>
      </c>
      <c r="T52" s="114">
        <v>-26</v>
      </c>
      <c r="U52" s="114">
        <v>10</v>
      </c>
      <c r="V52" s="141" t="s">
        <v>62</v>
      </c>
    </row>
    <row r="53" spans="1:22" ht="13.5">
      <c r="A53" s="96" t="s">
        <v>63</v>
      </c>
      <c r="B53" s="140">
        <v>-16</v>
      </c>
      <c r="C53" s="113">
        <v>-4</v>
      </c>
      <c r="D53" s="114">
        <v>-4</v>
      </c>
      <c r="E53" s="114">
        <v>-4</v>
      </c>
      <c r="F53" s="114">
        <v>-35</v>
      </c>
      <c r="G53" s="114">
        <v>-45</v>
      </c>
      <c r="H53" s="114">
        <v>-6</v>
      </c>
      <c r="I53" s="114">
        <v>-7</v>
      </c>
      <c r="J53" s="114">
        <v>2</v>
      </c>
      <c r="K53" s="114">
        <v>7</v>
      </c>
      <c r="L53" s="114">
        <v>-1</v>
      </c>
      <c r="M53" s="114">
        <v>-1</v>
      </c>
      <c r="N53" s="114">
        <v>10</v>
      </c>
      <c r="O53" s="114">
        <v>27</v>
      </c>
      <c r="P53" s="114">
        <v>-6</v>
      </c>
      <c r="Q53" s="114">
        <v>-1</v>
      </c>
      <c r="R53" s="114">
        <v>0</v>
      </c>
      <c r="S53" s="114">
        <v>-1</v>
      </c>
      <c r="T53" s="114">
        <v>-56</v>
      </c>
      <c r="U53" s="114">
        <v>-29</v>
      </c>
      <c r="V53" s="141" t="s">
        <v>63</v>
      </c>
    </row>
    <row r="54" spans="1:22" ht="13.5">
      <c r="A54" s="96" t="s">
        <v>64</v>
      </c>
      <c r="B54" s="140">
        <v>-24</v>
      </c>
      <c r="C54" s="113">
        <v>-29</v>
      </c>
      <c r="D54" s="114">
        <v>-4</v>
      </c>
      <c r="E54" s="114">
        <v>-4</v>
      </c>
      <c r="F54" s="114">
        <v>-12</v>
      </c>
      <c r="G54" s="114">
        <v>-11</v>
      </c>
      <c r="H54" s="114">
        <v>-1</v>
      </c>
      <c r="I54" s="114">
        <v>-2</v>
      </c>
      <c r="J54" s="114">
        <v>2</v>
      </c>
      <c r="K54" s="114">
        <v>2</v>
      </c>
      <c r="L54" s="114">
        <v>0</v>
      </c>
      <c r="M54" s="114">
        <v>0</v>
      </c>
      <c r="N54" s="114">
        <v>-7</v>
      </c>
      <c r="O54" s="114">
        <v>-17</v>
      </c>
      <c r="P54" s="114">
        <v>17</v>
      </c>
      <c r="Q54" s="114">
        <v>21</v>
      </c>
      <c r="R54" s="114">
        <v>3</v>
      </c>
      <c r="S54" s="114">
        <v>3</v>
      </c>
      <c r="T54" s="114">
        <v>-26</v>
      </c>
      <c r="U54" s="114">
        <v>-37</v>
      </c>
      <c r="V54" s="141" t="s">
        <v>64</v>
      </c>
    </row>
    <row r="55" spans="1:22" ht="13.5">
      <c r="A55" s="96" t="s">
        <v>65</v>
      </c>
      <c r="B55" s="140">
        <v>-36</v>
      </c>
      <c r="C55" s="113">
        <v>-29</v>
      </c>
      <c r="D55" s="114">
        <v>-21</v>
      </c>
      <c r="E55" s="114">
        <v>-21</v>
      </c>
      <c r="F55" s="114">
        <v>-50</v>
      </c>
      <c r="G55" s="114">
        <v>-52</v>
      </c>
      <c r="H55" s="114">
        <v>-5</v>
      </c>
      <c r="I55" s="114">
        <v>-10</v>
      </c>
      <c r="J55" s="114">
        <v>5</v>
      </c>
      <c r="K55" s="114">
        <v>8</v>
      </c>
      <c r="L55" s="114">
        <v>-3</v>
      </c>
      <c r="M55" s="114">
        <v>-3</v>
      </c>
      <c r="N55" s="114">
        <v>20</v>
      </c>
      <c r="O55" s="114">
        <v>50</v>
      </c>
      <c r="P55" s="114">
        <v>11</v>
      </c>
      <c r="Q55" s="114">
        <v>10</v>
      </c>
      <c r="R55" s="114">
        <v>24</v>
      </c>
      <c r="S55" s="114">
        <v>25</v>
      </c>
      <c r="T55" s="114">
        <v>-55</v>
      </c>
      <c r="U55" s="114">
        <v>-22</v>
      </c>
      <c r="V55" s="141" t="s">
        <v>65</v>
      </c>
    </row>
    <row r="56" spans="1:22" ht="13.5">
      <c r="A56" s="96" t="s">
        <v>66</v>
      </c>
      <c r="B56" s="140">
        <v>-26</v>
      </c>
      <c r="C56" s="113">
        <v>-10</v>
      </c>
      <c r="D56" s="114">
        <v>-6</v>
      </c>
      <c r="E56" s="114">
        <v>-8</v>
      </c>
      <c r="F56" s="114">
        <v>-25</v>
      </c>
      <c r="G56" s="114">
        <v>-22</v>
      </c>
      <c r="H56" s="114">
        <v>-4</v>
      </c>
      <c r="I56" s="114">
        <v>-7</v>
      </c>
      <c r="J56" s="114">
        <v>2</v>
      </c>
      <c r="K56" s="114">
        <v>2</v>
      </c>
      <c r="L56" s="114">
        <v>0</v>
      </c>
      <c r="M56" s="114">
        <v>-1</v>
      </c>
      <c r="N56" s="114">
        <v>2</v>
      </c>
      <c r="O56" s="114">
        <v>2</v>
      </c>
      <c r="P56" s="114">
        <v>-5</v>
      </c>
      <c r="Q56" s="114">
        <v>-13</v>
      </c>
      <c r="R56" s="114">
        <v>22</v>
      </c>
      <c r="S56" s="114">
        <v>22</v>
      </c>
      <c r="T56" s="114">
        <v>-40</v>
      </c>
      <c r="U56" s="114">
        <v>-35</v>
      </c>
      <c r="V56" s="141" t="s">
        <v>66</v>
      </c>
    </row>
    <row r="57" spans="1:22" ht="13.5">
      <c r="A57" s="96" t="s">
        <v>67</v>
      </c>
      <c r="B57" s="140">
        <v>-21</v>
      </c>
      <c r="C57" s="113">
        <v>-19</v>
      </c>
      <c r="D57" s="114">
        <v>-4</v>
      </c>
      <c r="E57" s="114">
        <v>-4</v>
      </c>
      <c r="F57" s="114">
        <v>-5</v>
      </c>
      <c r="G57" s="114">
        <v>-5</v>
      </c>
      <c r="H57" s="114">
        <v>-4</v>
      </c>
      <c r="I57" s="114">
        <v>-3</v>
      </c>
      <c r="J57" s="114">
        <v>0</v>
      </c>
      <c r="K57" s="114">
        <v>0</v>
      </c>
      <c r="L57" s="114">
        <v>0</v>
      </c>
      <c r="M57" s="114">
        <v>0</v>
      </c>
      <c r="N57" s="114">
        <v>5</v>
      </c>
      <c r="O57" s="114">
        <v>10</v>
      </c>
      <c r="P57" s="114">
        <v>-4</v>
      </c>
      <c r="Q57" s="114">
        <v>-4</v>
      </c>
      <c r="R57" s="114">
        <v>-2</v>
      </c>
      <c r="S57" s="114">
        <v>-5</v>
      </c>
      <c r="T57" s="114">
        <v>-35</v>
      </c>
      <c r="U57" s="114">
        <v>-30</v>
      </c>
      <c r="V57" s="141" t="s">
        <v>67</v>
      </c>
    </row>
    <row r="58" spans="1:22" ht="13.5">
      <c r="A58" s="136" t="s">
        <v>68</v>
      </c>
      <c r="B58" s="137">
        <v>-60</v>
      </c>
      <c r="C58" s="110">
        <v>-60</v>
      </c>
      <c r="D58" s="111">
        <v>-8</v>
      </c>
      <c r="E58" s="111">
        <v>-7</v>
      </c>
      <c r="F58" s="111">
        <v>-106</v>
      </c>
      <c r="G58" s="111">
        <v>-109</v>
      </c>
      <c r="H58" s="111">
        <v>11</v>
      </c>
      <c r="I58" s="111">
        <v>20</v>
      </c>
      <c r="J58" s="111">
        <v>4</v>
      </c>
      <c r="K58" s="111">
        <v>5</v>
      </c>
      <c r="L58" s="111">
        <v>-4</v>
      </c>
      <c r="M58" s="111">
        <v>-10</v>
      </c>
      <c r="N58" s="111">
        <v>18</v>
      </c>
      <c r="O58" s="111">
        <v>41</v>
      </c>
      <c r="P58" s="111">
        <v>0</v>
      </c>
      <c r="Q58" s="111">
        <v>-7</v>
      </c>
      <c r="R58" s="111">
        <v>-9</v>
      </c>
      <c r="S58" s="111">
        <v>-19</v>
      </c>
      <c r="T58" s="111">
        <v>-154</v>
      </c>
      <c r="U58" s="111">
        <v>-146</v>
      </c>
      <c r="V58" s="139" t="s">
        <v>68</v>
      </c>
    </row>
    <row r="59" spans="1:22" ht="13.5">
      <c r="A59" s="96" t="s">
        <v>69</v>
      </c>
      <c r="B59" s="140">
        <v>-60</v>
      </c>
      <c r="C59" s="113">
        <v>-60</v>
      </c>
      <c r="D59" s="114">
        <v>-8</v>
      </c>
      <c r="E59" s="114">
        <v>-7</v>
      </c>
      <c r="F59" s="114">
        <v>-106</v>
      </c>
      <c r="G59" s="114">
        <v>-109</v>
      </c>
      <c r="H59" s="114">
        <v>11</v>
      </c>
      <c r="I59" s="114">
        <v>20</v>
      </c>
      <c r="J59" s="114">
        <v>4</v>
      </c>
      <c r="K59" s="114">
        <v>5</v>
      </c>
      <c r="L59" s="114">
        <v>-4</v>
      </c>
      <c r="M59" s="114">
        <v>-10</v>
      </c>
      <c r="N59" s="114">
        <v>18</v>
      </c>
      <c r="O59" s="114">
        <v>41</v>
      </c>
      <c r="P59" s="114">
        <v>0</v>
      </c>
      <c r="Q59" s="114">
        <v>-7</v>
      </c>
      <c r="R59" s="114">
        <v>-9</v>
      </c>
      <c r="S59" s="114">
        <v>-19</v>
      </c>
      <c r="T59" s="114">
        <v>-154</v>
      </c>
      <c r="U59" s="114">
        <v>-146</v>
      </c>
      <c r="V59" s="141" t="s">
        <v>69</v>
      </c>
    </row>
    <row r="60" spans="1:22" ht="13.5">
      <c r="A60" s="136" t="s">
        <v>70</v>
      </c>
      <c r="B60" s="137">
        <v>-14</v>
      </c>
      <c r="C60" s="110">
        <v>-11</v>
      </c>
      <c r="D60" s="111">
        <v>-5</v>
      </c>
      <c r="E60" s="111">
        <v>-6</v>
      </c>
      <c r="F60" s="111">
        <v>-29</v>
      </c>
      <c r="G60" s="111">
        <v>-31</v>
      </c>
      <c r="H60" s="111">
        <v>-9</v>
      </c>
      <c r="I60" s="111">
        <v>-11</v>
      </c>
      <c r="J60" s="111">
        <v>0</v>
      </c>
      <c r="K60" s="111">
        <v>0</v>
      </c>
      <c r="L60" s="111">
        <v>1</v>
      </c>
      <c r="M60" s="111">
        <v>-3</v>
      </c>
      <c r="N60" s="111">
        <v>-3</v>
      </c>
      <c r="O60" s="111">
        <v>-3</v>
      </c>
      <c r="P60" s="111">
        <v>-2</v>
      </c>
      <c r="Q60" s="111">
        <v>-4</v>
      </c>
      <c r="R60" s="111">
        <v>8</v>
      </c>
      <c r="S60" s="111">
        <v>1</v>
      </c>
      <c r="T60" s="111">
        <v>-53</v>
      </c>
      <c r="U60" s="111">
        <v>-68</v>
      </c>
      <c r="V60" s="139" t="s">
        <v>70</v>
      </c>
    </row>
    <row r="61" spans="1:22" ht="13.5">
      <c r="A61" s="96" t="s">
        <v>71</v>
      </c>
      <c r="B61" s="140">
        <v>-14</v>
      </c>
      <c r="C61" s="113">
        <v>-11</v>
      </c>
      <c r="D61" s="114">
        <v>-5</v>
      </c>
      <c r="E61" s="114">
        <v>-6</v>
      </c>
      <c r="F61" s="114">
        <v>-29</v>
      </c>
      <c r="G61" s="114">
        <v>-31</v>
      </c>
      <c r="H61" s="114">
        <v>-9</v>
      </c>
      <c r="I61" s="114">
        <v>-11</v>
      </c>
      <c r="J61" s="114">
        <v>0</v>
      </c>
      <c r="K61" s="114">
        <v>0</v>
      </c>
      <c r="L61" s="114">
        <v>1</v>
      </c>
      <c r="M61" s="114">
        <v>-3</v>
      </c>
      <c r="N61" s="114">
        <v>-3</v>
      </c>
      <c r="O61" s="114">
        <v>-3</v>
      </c>
      <c r="P61" s="114">
        <v>-2</v>
      </c>
      <c r="Q61" s="114">
        <v>-4</v>
      </c>
      <c r="R61" s="114">
        <v>8</v>
      </c>
      <c r="S61" s="114">
        <v>1</v>
      </c>
      <c r="T61" s="114">
        <v>-53</v>
      </c>
      <c r="U61" s="114">
        <v>-68</v>
      </c>
      <c r="V61" s="141" t="s">
        <v>71</v>
      </c>
    </row>
    <row r="62" spans="1:22" ht="13.5">
      <c r="A62" s="136" t="s">
        <v>72</v>
      </c>
      <c r="B62" s="137">
        <v>1</v>
      </c>
      <c r="C62" s="110">
        <v>5</v>
      </c>
      <c r="D62" s="111">
        <v>-6</v>
      </c>
      <c r="E62" s="111">
        <v>-7</v>
      </c>
      <c r="F62" s="111">
        <v>0</v>
      </c>
      <c r="G62" s="111">
        <v>-1</v>
      </c>
      <c r="H62" s="111">
        <v>-1</v>
      </c>
      <c r="I62" s="111">
        <v>0</v>
      </c>
      <c r="J62" s="111">
        <v>-1</v>
      </c>
      <c r="K62" s="111">
        <v>-1</v>
      </c>
      <c r="L62" s="111">
        <v>-1</v>
      </c>
      <c r="M62" s="111">
        <v>-1</v>
      </c>
      <c r="N62" s="111">
        <v>-2</v>
      </c>
      <c r="O62" s="111">
        <v>-3</v>
      </c>
      <c r="P62" s="111">
        <v>0</v>
      </c>
      <c r="Q62" s="111">
        <v>2</v>
      </c>
      <c r="R62" s="111">
        <v>-4</v>
      </c>
      <c r="S62" s="111">
        <v>-4</v>
      </c>
      <c r="T62" s="111">
        <v>-14</v>
      </c>
      <c r="U62" s="111">
        <v>-10</v>
      </c>
      <c r="V62" s="139" t="s">
        <v>72</v>
      </c>
    </row>
    <row r="63" spans="1:22" ht="13.5">
      <c r="A63" s="106" t="s">
        <v>73</v>
      </c>
      <c r="B63" s="142">
        <v>1</v>
      </c>
      <c r="C63" s="115">
        <v>5</v>
      </c>
      <c r="D63" s="115">
        <v>-6</v>
      </c>
      <c r="E63" s="115">
        <v>-7</v>
      </c>
      <c r="F63" s="115">
        <v>0</v>
      </c>
      <c r="G63" s="115">
        <v>-1</v>
      </c>
      <c r="H63" s="115">
        <v>-1</v>
      </c>
      <c r="I63" s="115">
        <v>0</v>
      </c>
      <c r="J63" s="115">
        <v>-1</v>
      </c>
      <c r="K63" s="115">
        <v>-1</v>
      </c>
      <c r="L63" s="115">
        <v>-1</v>
      </c>
      <c r="M63" s="115">
        <v>-1</v>
      </c>
      <c r="N63" s="115">
        <v>-2</v>
      </c>
      <c r="O63" s="115">
        <v>-3</v>
      </c>
      <c r="P63" s="115">
        <v>0</v>
      </c>
      <c r="Q63" s="115">
        <v>2</v>
      </c>
      <c r="R63" s="115">
        <v>-4</v>
      </c>
      <c r="S63" s="115">
        <v>-4</v>
      </c>
      <c r="T63" s="115">
        <v>-14</v>
      </c>
      <c r="U63" s="115">
        <v>-10</v>
      </c>
      <c r="V63" s="135" t="s">
        <v>73</v>
      </c>
    </row>
    <row r="64" spans="1:22" ht="13.5">
      <c r="A64" s="158" t="s">
        <v>224</v>
      </c>
      <c r="B64" s="117"/>
      <c r="C64" s="117"/>
      <c r="D64" s="117"/>
      <c r="E64" s="117"/>
      <c r="F64" s="117"/>
      <c r="G64" s="117"/>
      <c r="H64" s="117"/>
      <c r="I64" s="117"/>
      <c r="J64" s="117"/>
      <c r="K64" s="117"/>
      <c r="L64" s="117"/>
      <c r="M64" s="117"/>
      <c r="N64" s="117"/>
      <c r="O64" s="117"/>
      <c r="P64" s="117"/>
      <c r="Q64" s="117"/>
      <c r="R64" s="117"/>
      <c r="S64" s="117"/>
      <c r="T64" s="117"/>
      <c r="U64" s="117"/>
      <c r="V64" s="96"/>
    </row>
    <row r="65" spans="1:22" ht="13.5">
      <c r="A65" s="158" t="s">
        <v>225</v>
      </c>
      <c r="B65" s="117"/>
      <c r="C65" s="117"/>
      <c r="D65" s="117"/>
      <c r="E65" s="117"/>
      <c r="F65" s="117"/>
      <c r="G65" s="117"/>
      <c r="H65" s="117"/>
      <c r="I65" s="117"/>
      <c r="J65" s="117"/>
      <c r="K65" s="117"/>
      <c r="L65" s="117"/>
      <c r="M65" s="117"/>
      <c r="N65" s="117"/>
      <c r="O65" s="117"/>
      <c r="P65" s="117"/>
      <c r="Q65" s="117"/>
      <c r="R65" s="117"/>
      <c r="S65" s="117"/>
      <c r="T65" s="117"/>
      <c r="U65" s="117"/>
      <c r="V65" s="96"/>
    </row>
  </sheetData>
  <sheetProtection/>
  <mergeCells count="12">
    <mergeCell ref="A3:A4"/>
    <mergeCell ref="B3:C3"/>
    <mergeCell ref="D3:E3"/>
    <mergeCell ref="F3:G3"/>
    <mergeCell ref="H3:I3"/>
    <mergeCell ref="J3:K3"/>
    <mergeCell ref="L3:M3"/>
    <mergeCell ref="N3:O3"/>
    <mergeCell ref="P3:Q3"/>
    <mergeCell ref="R3:S3"/>
    <mergeCell ref="T3:U3"/>
    <mergeCell ref="V3:V4"/>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V64"/>
  <sheetViews>
    <sheetView zoomScalePageLayoutView="0" workbookViewId="0" topLeftCell="A1">
      <selection activeCell="A1" sqref="A1"/>
    </sheetView>
  </sheetViews>
  <sheetFormatPr defaultColWidth="9.00390625" defaultRowHeight="13.5"/>
  <cols>
    <col min="19" max="19" width="2.625" style="0" customWidth="1"/>
    <col min="20" max="20" width="7.625" style="0" customWidth="1"/>
    <col min="21" max="21" width="2.625" style="0" customWidth="1"/>
    <col min="22" max="22" width="7.625" style="0" customWidth="1"/>
  </cols>
  <sheetData>
    <row r="1" spans="1:22" ht="14.25">
      <c r="A1" s="143" t="s">
        <v>262</v>
      </c>
      <c r="B1" s="160"/>
      <c r="C1" s="160"/>
      <c r="D1" s="160"/>
      <c r="E1" s="160"/>
      <c r="F1" s="160"/>
      <c r="G1" s="160"/>
      <c r="H1" s="160"/>
      <c r="I1" s="160"/>
      <c r="J1" s="160"/>
      <c r="K1" s="160"/>
      <c r="L1" s="160"/>
      <c r="M1" s="160"/>
      <c r="N1" s="160"/>
      <c r="O1" s="160"/>
      <c r="P1" s="160"/>
      <c r="Q1" s="160"/>
      <c r="R1" s="160"/>
      <c r="S1" s="160"/>
      <c r="T1" s="160"/>
      <c r="U1" s="164"/>
      <c r="V1" s="160"/>
    </row>
    <row r="2" spans="1:22" ht="14.25" thickBot="1">
      <c r="A2" s="80"/>
      <c r="B2" s="80"/>
      <c r="C2" s="80"/>
      <c r="D2" s="80"/>
      <c r="E2" s="80"/>
      <c r="F2" s="80"/>
      <c r="G2" s="80"/>
      <c r="H2" s="80"/>
      <c r="I2" s="80"/>
      <c r="J2" s="80"/>
      <c r="K2" s="80"/>
      <c r="L2" s="80"/>
      <c r="M2" s="80"/>
      <c r="N2" s="80"/>
      <c r="O2" s="80"/>
      <c r="P2" s="80"/>
      <c r="Q2" s="80"/>
      <c r="R2" s="80"/>
      <c r="S2" s="80"/>
      <c r="T2" s="80"/>
      <c r="U2" s="165" t="s">
        <v>264</v>
      </c>
      <c r="V2" s="80"/>
    </row>
    <row r="3" spans="1:22" ht="14.25" thickTop="1">
      <c r="A3" s="166" t="s">
        <v>87</v>
      </c>
      <c r="B3" s="167" t="s">
        <v>265</v>
      </c>
      <c r="C3" s="373" t="s">
        <v>266</v>
      </c>
      <c r="D3" s="373"/>
      <c r="E3" s="372" t="s">
        <v>267</v>
      </c>
      <c r="F3" s="355"/>
      <c r="G3" s="372" t="s">
        <v>268</v>
      </c>
      <c r="H3" s="355"/>
      <c r="I3" s="372" t="s">
        <v>269</v>
      </c>
      <c r="J3" s="354"/>
      <c r="K3" s="373" t="s">
        <v>270</v>
      </c>
      <c r="L3" s="373"/>
      <c r="M3" s="372" t="s">
        <v>271</v>
      </c>
      <c r="N3" s="355"/>
      <c r="O3" s="372" t="s">
        <v>272</v>
      </c>
      <c r="P3" s="355"/>
      <c r="Q3" s="372" t="s">
        <v>273</v>
      </c>
      <c r="R3" s="355"/>
      <c r="S3" s="372" t="s">
        <v>274</v>
      </c>
      <c r="T3" s="373"/>
      <c r="U3" s="373"/>
      <c r="V3" s="373"/>
    </row>
    <row r="4" spans="1:22" ht="13.5">
      <c r="A4" s="106"/>
      <c r="B4" s="168"/>
      <c r="C4" s="106"/>
      <c r="D4" s="102" t="s">
        <v>88</v>
      </c>
      <c r="E4" s="169"/>
      <c r="F4" s="102" t="s">
        <v>88</v>
      </c>
      <c r="G4" s="169"/>
      <c r="H4" s="102" t="s">
        <v>88</v>
      </c>
      <c r="I4" s="169"/>
      <c r="J4" s="103" t="s">
        <v>88</v>
      </c>
      <c r="K4" s="106"/>
      <c r="L4" s="102" t="s">
        <v>88</v>
      </c>
      <c r="M4" s="169"/>
      <c r="N4" s="102" t="s">
        <v>88</v>
      </c>
      <c r="O4" s="169"/>
      <c r="P4" s="102" t="s">
        <v>88</v>
      </c>
      <c r="Q4" s="169"/>
      <c r="R4" s="102" t="s">
        <v>275</v>
      </c>
      <c r="S4" s="374"/>
      <c r="T4" s="375"/>
      <c r="U4" s="376" t="s">
        <v>275</v>
      </c>
      <c r="V4" s="377"/>
    </row>
    <row r="5" spans="1:22" ht="13.5">
      <c r="A5" s="96"/>
      <c r="B5" s="170" t="s">
        <v>276</v>
      </c>
      <c r="C5" s="113">
        <v>712</v>
      </c>
      <c r="D5" s="113">
        <v>351</v>
      </c>
      <c r="E5" s="113">
        <v>94</v>
      </c>
      <c r="F5" s="113">
        <v>58</v>
      </c>
      <c r="G5" s="113">
        <v>268</v>
      </c>
      <c r="H5" s="113">
        <v>132</v>
      </c>
      <c r="I5" s="113">
        <v>388</v>
      </c>
      <c r="J5" s="113">
        <v>198</v>
      </c>
      <c r="K5" s="113">
        <v>19</v>
      </c>
      <c r="L5" s="113">
        <v>5</v>
      </c>
      <c r="M5" s="113">
        <v>39</v>
      </c>
      <c r="N5" s="113">
        <v>18</v>
      </c>
      <c r="O5" s="113">
        <v>1395</v>
      </c>
      <c r="P5" s="113">
        <v>713</v>
      </c>
      <c r="Q5" s="113">
        <v>499</v>
      </c>
      <c r="R5" s="113">
        <v>257</v>
      </c>
      <c r="S5" s="113" t="s">
        <v>277</v>
      </c>
      <c r="T5" s="113">
        <v>3567</v>
      </c>
      <c r="U5" s="113" t="s">
        <v>277</v>
      </c>
      <c r="V5" s="113">
        <v>1806</v>
      </c>
    </row>
    <row r="6" spans="1:22" ht="13.5">
      <c r="A6" s="171" t="s">
        <v>278</v>
      </c>
      <c r="B6" s="170" t="s">
        <v>279</v>
      </c>
      <c r="C6" s="113">
        <v>1134</v>
      </c>
      <c r="D6" s="113">
        <v>540</v>
      </c>
      <c r="E6" s="113">
        <v>42</v>
      </c>
      <c r="F6" s="113">
        <v>21</v>
      </c>
      <c r="G6" s="113">
        <v>173</v>
      </c>
      <c r="H6" s="113">
        <v>81</v>
      </c>
      <c r="I6" s="113">
        <v>265</v>
      </c>
      <c r="J6" s="113">
        <v>141</v>
      </c>
      <c r="K6" s="113">
        <v>17</v>
      </c>
      <c r="L6" s="113">
        <v>10</v>
      </c>
      <c r="M6" s="113">
        <v>9</v>
      </c>
      <c r="N6" s="113">
        <v>7</v>
      </c>
      <c r="O6" s="113">
        <v>401</v>
      </c>
      <c r="P6" s="114">
        <v>207</v>
      </c>
      <c r="Q6" s="113">
        <v>425</v>
      </c>
      <c r="R6" s="114">
        <v>217</v>
      </c>
      <c r="S6" s="114" t="s">
        <v>277</v>
      </c>
      <c r="T6" s="113">
        <v>2836</v>
      </c>
      <c r="U6" s="114" t="s">
        <v>277</v>
      </c>
      <c r="V6" s="114">
        <v>1432</v>
      </c>
    </row>
    <row r="7" spans="1:22" ht="13.5">
      <c r="A7" s="119"/>
      <c r="B7" s="172" t="s">
        <v>212</v>
      </c>
      <c r="C7" s="110">
        <v>1846</v>
      </c>
      <c r="D7" s="110">
        <v>891</v>
      </c>
      <c r="E7" s="110">
        <v>136</v>
      </c>
      <c r="F7" s="110">
        <v>79</v>
      </c>
      <c r="G7" s="110">
        <v>441</v>
      </c>
      <c r="H7" s="110">
        <v>213</v>
      </c>
      <c r="I7" s="110">
        <v>653</v>
      </c>
      <c r="J7" s="110">
        <v>339</v>
      </c>
      <c r="K7" s="110">
        <v>36</v>
      </c>
      <c r="L7" s="110">
        <v>15</v>
      </c>
      <c r="M7" s="110">
        <v>48</v>
      </c>
      <c r="N7" s="110">
        <v>25</v>
      </c>
      <c r="O7" s="110">
        <v>1796</v>
      </c>
      <c r="P7" s="111">
        <v>920</v>
      </c>
      <c r="Q7" s="110">
        <v>924</v>
      </c>
      <c r="R7" s="111">
        <v>474</v>
      </c>
      <c r="S7" s="111" t="s">
        <v>280</v>
      </c>
      <c r="T7" s="110">
        <v>6417</v>
      </c>
      <c r="U7" s="111" t="s">
        <v>280</v>
      </c>
      <c r="V7" s="111">
        <v>3244</v>
      </c>
    </row>
    <row r="8" spans="1:22" ht="13.5">
      <c r="A8" s="173"/>
      <c r="B8" s="174" t="s">
        <v>276</v>
      </c>
      <c r="C8" s="175">
        <v>293</v>
      </c>
      <c r="D8" s="175">
        <v>144</v>
      </c>
      <c r="E8" s="175">
        <v>112</v>
      </c>
      <c r="F8" s="175">
        <v>53</v>
      </c>
      <c r="G8" s="175">
        <v>224</v>
      </c>
      <c r="H8" s="175">
        <v>119</v>
      </c>
      <c r="I8" s="175">
        <v>195</v>
      </c>
      <c r="J8" s="175">
        <v>106</v>
      </c>
      <c r="K8" s="175">
        <v>8</v>
      </c>
      <c r="L8" s="175">
        <v>5</v>
      </c>
      <c r="M8" s="175">
        <v>11</v>
      </c>
      <c r="N8" s="175">
        <v>4</v>
      </c>
      <c r="O8" s="175">
        <v>562</v>
      </c>
      <c r="P8" s="175">
        <v>285</v>
      </c>
      <c r="Q8" s="175">
        <v>237</v>
      </c>
      <c r="R8" s="175">
        <v>114</v>
      </c>
      <c r="S8" s="175" t="s">
        <v>277</v>
      </c>
      <c r="T8" s="175">
        <v>1766</v>
      </c>
      <c r="U8" s="175" t="s">
        <v>277</v>
      </c>
      <c r="V8" s="175">
        <v>901</v>
      </c>
    </row>
    <row r="9" spans="1:22" ht="13.5">
      <c r="A9" s="166" t="s">
        <v>281</v>
      </c>
      <c r="B9" s="170" t="s">
        <v>279</v>
      </c>
      <c r="C9" s="113">
        <v>661</v>
      </c>
      <c r="D9" s="113">
        <v>302</v>
      </c>
      <c r="E9" s="113">
        <v>50</v>
      </c>
      <c r="F9" s="113">
        <v>30</v>
      </c>
      <c r="G9" s="113">
        <v>104</v>
      </c>
      <c r="H9" s="113">
        <v>59</v>
      </c>
      <c r="I9" s="113">
        <v>141</v>
      </c>
      <c r="J9" s="113">
        <v>65</v>
      </c>
      <c r="K9" s="113">
        <v>6</v>
      </c>
      <c r="L9" s="113">
        <v>5</v>
      </c>
      <c r="M9" s="113">
        <v>0</v>
      </c>
      <c r="N9" s="113">
        <v>0</v>
      </c>
      <c r="O9" s="113">
        <v>240</v>
      </c>
      <c r="P9" s="113">
        <v>121</v>
      </c>
      <c r="Q9" s="113">
        <v>241</v>
      </c>
      <c r="R9" s="113">
        <v>131</v>
      </c>
      <c r="S9" s="113" t="s">
        <v>277</v>
      </c>
      <c r="T9" s="113">
        <v>1745</v>
      </c>
      <c r="U9" s="113" t="s">
        <v>277</v>
      </c>
      <c r="V9" s="113">
        <v>868</v>
      </c>
    </row>
    <row r="10" spans="1:22" ht="13.5">
      <c r="A10" s="176"/>
      <c r="B10" s="177" t="s">
        <v>212</v>
      </c>
      <c r="C10" s="178">
        <v>954</v>
      </c>
      <c r="D10" s="178">
        <v>446</v>
      </c>
      <c r="E10" s="178">
        <v>162</v>
      </c>
      <c r="F10" s="178">
        <v>83</v>
      </c>
      <c r="G10" s="178">
        <v>328</v>
      </c>
      <c r="H10" s="178">
        <v>178</v>
      </c>
      <c r="I10" s="178">
        <v>336</v>
      </c>
      <c r="J10" s="178">
        <v>171</v>
      </c>
      <c r="K10" s="178">
        <v>14</v>
      </c>
      <c r="L10" s="178">
        <v>10</v>
      </c>
      <c r="M10" s="178">
        <v>11</v>
      </c>
      <c r="N10" s="178">
        <v>4</v>
      </c>
      <c r="O10" s="178">
        <v>802</v>
      </c>
      <c r="P10" s="178">
        <v>406</v>
      </c>
      <c r="Q10" s="178">
        <v>478</v>
      </c>
      <c r="R10" s="178">
        <v>245</v>
      </c>
      <c r="S10" s="178" t="s">
        <v>280</v>
      </c>
      <c r="T10" s="178">
        <v>3520</v>
      </c>
      <c r="U10" s="178" t="s">
        <v>280</v>
      </c>
      <c r="V10" s="178">
        <v>1773</v>
      </c>
    </row>
    <row r="11" spans="1:22" ht="13.5">
      <c r="A11" s="96"/>
      <c r="B11" s="170" t="s">
        <v>276</v>
      </c>
      <c r="C11" s="113">
        <v>131</v>
      </c>
      <c r="D11" s="113">
        <v>69</v>
      </c>
      <c r="E11" s="113">
        <v>77</v>
      </c>
      <c r="F11" s="113">
        <v>47</v>
      </c>
      <c r="G11" s="113">
        <v>88</v>
      </c>
      <c r="H11" s="113">
        <v>42</v>
      </c>
      <c r="I11" s="113">
        <v>77</v>
      </c>
      <c r="J11" s="113">
        <v>42</v>
      </c>
      <c r="K11" s="113">
        <v>6</v>
      </c>
      <c r="L11" s="113">
        <v>1</v>
      </c>
      <c r="M11" s="113">
        <v>6</v>
      </c>
      <c r="N11" s="113">
        <v>1</v>
      </c>
      <c r="O11" s="113">
        <v>169</v>
      </c>
      <c r="P11" s="113">
        <v>86</v>
      </c>
      <c r="Q11" s="113">
        <v>135</v>
      </c>
      <c r="R11" s="113">
        <v>65</v>
      </c>
      <c r="S11" s="113" t="s">
        <v>277</v>
      </c>
      <c r="T11" s="113">
        <v>743</v>
      </c>
      <c r="U11" s="113" t="s">
        <v>277</v>
      </c>
      <c r="V11" s="113">
        <v>381</v>
      </c>
    </row>
    <row r="12" spans="1:22" ht="13.5">
      <c r="A12" s="171" t="s">
        <v>109</v>
      </c>
      <c r="B12" s="170" t="s">
        <v>279</v>
      </c>
      <c r="C12" s="113">
        <v>320</v>
      </c>
      <c r="D12" s="113">
        <v>164</v>
      </c>
      <c r="E12" s="113">
        <v>84</v>
      </c>
      <c r="F12" s="113">
        <v>48</v>
      </c>
      <c r="G12" s="113">
        <v>53</v>
      </c>
      <c r="H12" s="113">
        <v>31</v>
      </c>
      <c r="I12" s="113">
        <v>56</v>
      </c>
      <c r="J12" s="113">
        <v>29</v>
      </c>
      <c r="K12" s="113">
        <v>0</v>
      </c>
      <c r="L12" s="113">
        <v>0</v>
      </c>
      <c r="M12" s="113">
        <v>1</v>
      </c>
      <c r="N12" s="113">
        <v>0</v>
      </c>
      <c r="O12" s="113">
        <v>83</v>
      </c>
      <c r="P12" s="114">
        <v>44</v>
      </c>
      <c r="Q12" s="113">
        <v>116</v>
      </c>
      <c r="R12" s="114">
        <v>64</v>
      </c>
      <c r="S12" s="114" t="s">
        <v>277</v>
      </c>
      <c r="T12" s="113">
        <v>921</v>
      </c>
      <c r="U12" s="114" t="s">
        <v>277</v>
      </c>
      <c r="V12" s="114">
        <v>489</v>
      </c>
    </row>
    <row r="13" spans="1:22" ht="13.5">
      <c r="A13" s="119"/>
      <c r="B13" s="177" t="s">
        <v>212</v>
      </c>
      <c r="C13" s="179">
        <v>451</v>
      </c>
      <c r="D13" s="179">
        <v>233</v>
      </c>
      <c r="E13" s="179">
        <v>161</v>
      </c>
      <c r="F13" s="179">
        <v>95</v>
      </c>
      <c r="G13" s="179">
        <v>141</v>
      </c>
      <c r="H13" s="179">
        <v>73</v>
      </c>
      <c r="I13" s="179">
        <v>133</v>
      </c>
      <c r="J13" s="179">
        <v>71</v>
      </c>
      <c r="K13" s="179">
        <v>6</v>
      </c>
      <c r="L13" s="179">
        <v>1</v>
      </c>
      <c r="M13" s="179">
        <v>7</v>
      </c>
      <c r="N13" s="179">
        <v>1</v>
      </c>
      <c r="O13" s="179">
        <v>252</v>
      </c>
      <c r="P13" s="179">
        <v>130</v>
      </c>
      <c r="Q13" s="179">
        <v>251</v>
      </c>
      <c r="R13" s="179">
        <v>129</v>
      </c>
      <c r="S13" s="111" t="s">
        <v>280</v>
      </c>
      <c r="T13" s="179">
        <v>1667</v>
      </c>
      <c r="U13" s="111" t="s">
        <v>280</v>
      </c>
      <c r="V13" s="179">
        <v>871</v>
      </c>
    </row>
    <row r="14" spans="1:22" ht="13.5">
      <c r="A14" s="173"/>
      <c r="B14" s="174" t="s">
        <v>276</v>
      </c>
      <c r="C14" s="113">
        <v>372</v>
      </c>
      <c r="D14" s="113">
        <v>186</v>
      </c>
      <c r="E14" s="113">
        <v>285</v>
      </c>
      <c r="F14" s="113">
        <v>163</v>
      </c>
      <c r="G14" s="113">
        <v>171</v>
      </c>
      <c r="H14" s="113">
        <v>58</v>
      </c>
      <c r="I14" s="113">
        <v>87</v>
      </c>
      <c r="J14" s="113">
        <v>33</v>
      </c>
      <c r="K14" s="113">
        <v>2</v>
      </c>
      <c r="L14" s="113">
        <v>0</v>
      </c>
      <c r="M14" s="113">
        <v>25</v>
      </c>
      <c r="N14" s="113">
        <v>10</v>
      </c>
      <c r="O14" s="113">
        <v>195</v>
      </c>
      <c r="P14" s="113">
        <v>108</v>
      </c>
      <c r="Q14" s="113">
        <v>176</v>
      </c>
      <c r="R14" s="113">
        <v>76</v>
      </c>
      <c r="S14" s="175" t="s">
        <v>277</v>
      </c>
      <c r="T14" s="113">
        <v>1537</v>
      </c>
      <c r="U14" s="175" t="s">
        <v>277</v>
      </c>
      <c r="V14" s="113">
        <v>745</v>
      </c>
    </row>
    <row r="15" spans="1:22" ht="13.5">
      <c r="A15" s="166" t="s">
        <v>115</v>
      </c>
      <c r="B15" s="170" t="s">
        <v>279</v>
      </c>
      <c r="C15" s="113">
        <v>413</v>
      </c>
      <c r="D15" s="113">
        <v>247</v>
      </c>
      <c r="E15" s="113">
        <v>980</v>
      </c>
      <c r="F15" s="113">
        <v>740</v>
      </c>
      <c r="G15" s="113">
        <v>49</v>
      </c>
      <c r="H15" s="113">
        <v>10</v>
      </c>
      <c r="I15" s="113">
        <v>62</v>
      </c>
      <c r="J15" s="113">
        <v>21</v>
      </c>
      <c r="K15" s="113">
        <v>2</v>
      </c>
      <c r="L15" s="113">
        <v>0</v>
      </c>
      <c r="M15" s="113">
        <v>8</v>
      </c>
      <c r="N15" s="113">
        <v>8</v>
      </c>
      <c r="O15" s="113">
        <v>46</v>
      </c>
      <c r="P15" s="114">
        <v>20</v>
      </c>
      <c r="Q15" s="113">
        <v>249</v>
      </c>
      <c r="R15" s="114">
        <v>136</v>
      </c>
      <c r="S15" s="113" t="s">
        <v>277</v>
      </c>
      <c r="T15" s="113">
        <v>3194</v>
      </c>
      <c r="U15" s="113" t="s">
        <v>277</v>
      </c>
      <c r="V15" s="114">
        <v>1684</v>
      </c>
    </row>
    <row r="16" spans="1:22" ht="13.5">
      <c r="A16" s="176"/>
      <c r="B16" s="177" t="s">
        <v>212</v>
      </c>
      <c r="C16" s="179">
        <v>785</v>
      </c>
      <c r="D16" s="179">
        <v>433</v>
      </c>
      <c r="E16" s="179">
        <v>1265</v>
      </c>
      <c r="F16" s="179">
        <v>903</v>
      </c>
      <c r="G16" s="179">
        <v>220</v>
      </c>
      <c r="H16" s="179">
        <v>68</v>
      </c>
      <c r="I16" s="179">
        <v>149</v>
      </c>
      <c r="J16" s="179">
        <v>54</v>
      </c>
      <c r="K16" s="179">
        <v>4</v>
      </c>
      <c r="L16" s="179">
        <v>0</v>
      </c>
      <c r="M16" s="179">
        <v>33</v>
      </c>
      <c r="N16" s="179">
        <v>18</v>
      </c>
      <c r="O16" s="179">
        <v>241</v>
      </c>
      <c r="P16" s="179">
        <v>128</v>
      </c>
      <c r="Q16" s="179">
        <v>425</v>
      </c>
      <c r="R16" s="179">
        <v>212</v>
      </c>
      <c r="S16" s="178" t="s">
        <v>280</v>
      </c>
      <c r="T16" s="179">
        <v>4765</v>
      </c>
      <c r="U16" s="178" t="s">
        <v>280</v>
      </c>
      <c r="V16" s="179">
        <v>2450</v>
      </c>
    </row>
    <row r="17" spans="1:22" ht="13.5">
      <c r="A17" s="96"/>
      <c r="B17" s="170" t="s">
        <v>276</v>
      </c>
      <c r="C17" s="113">
        <v>1589</v>
      </c>
      <c r="D17" s="113">
        <v>859</v>
      </c>
      <c r="E17" s="113">
        <v>145</v>
      </c>
      <c r="F17" s="113">
        <v>76</v>
      </c>
      <c r="G17" s="113">
        <v>1173</v>
      </c>
      <c r="H17" s="113">
        <v>346</v>
      </c>
      <c r="I17" s="113">
        <v>259</v>
      </c>
      <c r="J17" s="113">
        <v>120</v>
      </c>
      <c r="K17" s="113">
        <v>17</v>
      </c>
      <c r="L17" s="113">
        <v>6</v>
      </c>
      <c r="M17" s="113">
        <v>56</v>
      </c>
      <c r="N17" s="113">
        <v>24</v>
      </c>
      <c r="O17" s="113">
        <v>419</v>
      </c>
      <c r="P17" s="113">
        <v>183</v>
      </c>
      <c r="Q17" s="113">
        <v>462</v>
      </c>
      <c r="R17" s="113">
        <v>196</v>
      </c>
      <c r="S17" s="113" t="s">
        <v>277</v>
      </c>
      <c r="T17" s="113">
        <v>5063</v>
      </c>
      <c r="U17" s="113" t="s">
        <v>277</v>
      </c>
      <c r="V17" s="113">
        <v>2212</v>
      </c>
    </row>
    <row r="18" spans="1:22" ht="13.5">
      <c r="A18" s="171" t="s">
        <v>121</v>
      </c>
      <c r="B18" s="170" t="s">
        <v>279</v>
      </c>
      <c r="C18" s="113">
        <v>3231</v>
      </c>
      <c r="D18" s="113">
        <v>2127</v>
      </c>
      <c r="E18" s="113">
        <v>832</v>
      </c>
      <c r="F18" s="113">
        <v>537</v>
      </c>
      <c r="G18" s="113">
        <v>364</v>
      </c>
      <c r="H18" s="113">
        <v>68</v>
      </c>
      <c r="I18" s="113">
        <v>283</v>
      </c>
      <c r="J18" s="113">
        <v>148</v>
      </c>
      <c r="K18" s="113">
        <v>11</v>
      </c>
      <c r="L18" s="113">
        <v>7</v>
      </c>
      <c r="M18" s="113">
        <v>17</v>
      </c>
      <c r="N18" s="113">
        <v>8</v>
      </c>
      <c r="O18" s="113">
        <v>145</v>
      </c>
      <c r="P18" s="113">
        <v>77</v>
      </c>
      <c r="Q18" s="113">
        <v>747</v>
      </c>
      <c r="R18" s="114">
        <v>374</v>
      </c>
      <c r="S18" s="113" t="s">
        <v>277</v>
      </c>
      <c r="T18" s="113">
        <v>11375</v>
      </c>
      <c r="U18" s="114" t="s">
        <v>277</v>
      </c>
      <c r="V18" s="114">
        <v>5117</v>
      </c>
    </row>
    <row r="19" spans="1:22" ht="13.5">
      <c r="A19" s="119"/>
      <c r="B19" s="172" t="s">
        <v>212</v>
      </c>
      <c r="C19" s="179">
        <v>4820</v>
      </c>
      <c r="D19" s="179">
        <v>2986</v>
      </c>
      <c r="E19" s="179">
        <v>977</v>
      </c>
      <c r="F19" s="179">
        <v>613</v>
      </c>
      <c r="G19" s="179">
        <v>1537</v>
      </c>
      <c r="H19" s="179">
        <v>414</v>
      </c>
      <c r="I19" s="179">
        <v>542</v>
      </c>
      <c r="J19" s="179">
        <v>268</v>
      </c>
      <c r="K19" s="179">
        <v>28</v>
      </c>
      <c r="L19" s="179">
        <v>13</v>
      </c>
      <c r="M19" s="179">
        <v>73</v>
      </c>
      <c r="N19" s="179">
        <v>32</v>
      </c>
      <c r="O19" s="179">
        <v>564</v>
      </c>
      <c r="P19" s="179">
        <v>260</v>
      </c>
      <c r="Q19" s="179">
        <v>1209</v>
      </c>
      <c r="R19" s="179">
        <v>570</v>
      </c>
      <c r="S19" s="110" t="s">
        <v>280</v>
      </c>
      <c r="T19" s="179">
        <v>16519</v>
      </c>
      <c r="U19" s="111" t="s">
        <v>280</v>
      </c>
      <c r="V19" s="179">
        <v>7378</v>
      </c>
    </row>
    <row r="20" spans="1:22" ht="13.5">
      <c r="A20" s="173"/>
      <c r="B20" s="174" t="s">
        <v>276</v>
      </c>
      <c r="C20" s="113">
        <v>1843</v>
      </c>
      <c r="D20" s="113">
        <v>1029</v>
      </c>
      <c r="E20" s="113">
        <v>34</v>
      </c>
      <c r="F20" s="113">
        <v>16</v>
      </c>
      <c r="G20" s="113">
        <v>2998</v>
      </c>
      <c r="H20" s="113">
        <v>1098</v>
      </c>
      <c r="I20" s="113">
        <v>449</v>
      </c>
      <c r="J20" s="113">
        <v>210</v>
      </c>
      <c r="K20" s="113">
        <v>25</v>
      </c>
      <c r="L20" s="113">
        <v>7</v>
      </c>
      <c r="M20" s="113">
        <v>71</v>
      </c>
      <c r="N20" s="113">
        <v>35</v>
      </c>
      <c r="O20" s="113">
        <v>1081</v>
      </c>
      <c r="P20" s="113">
        <v>500</v>
      </c>
      <c r="Q20" s="113">
        <v>715</v>
      </c>
      <c r="R20" s="113">
        <v>336</v>
      </c>
      <c r="S20" s="175" t="s">
        <v>277</v>
      </c>
      <c r="T20" s="113">
        <v>8103</v>
      </c>
      <c r="U20" s="175" t="s">
        <v>277</v>
      </c>
      <c r="V20" s="113">
        <v>3673</v>
      </c>
    </row>
    <row r="21" spans="1:22" ht="13.5">
      <c r="A21" s="166" t="s">
        <v>127</v>
      </c>
      <c r="B21" s="170" t="s">
        <v>279</v>
      </c>
      <c r="C21" s="113">
        <v>3420</v>
      </c>
      <c r="D21" s="113">
        <v>2318</v>
      </c>
      <c r="E21" s="113">
        <v>215</v>
      </c>
      <c r="F21" s="113">
        <v>123</v>
      </c>
      <c r="G21" s="113">
        <v>1066</v>
      </c>
      <c r="H21" s="113">
        <v>234</v>
      </c>
      <c r="I21" s="113">
        <v>337</v>
      </c>
      <c r="J21" s="113">
        <v>144</v>
      </c>
      <c r="K21" s="113">
        <v>19</v>
      </c>
      <c r="L21" s="113">
        <v>10</v>
      </c>
      <c r="M21" s="113">
        <v>19</v>
      </c>
      <c r="N21" s="113">
        <v>11</v>
      </c>
      <c r="O21" s="113">
        <v>331</v>
      </c>
      <c r="P21" s="113">
        <v>152</v>
      </c>
      <c r="Q21" s="113">
        <v>836</v>
      </c>
      <c r="R21" s="114">
        <v>369</v>
      </c>
      <c r="S21" s="113" t="s">
        <v>277</v>
      </c>
      <c r="T21" s="113">
        <v>11055</v>
      </c>
      <c r="U21" s="113" t="s">
        <v>277</v>
      </c>
      <c r="V21" s="114">
        <v>5065</v>
      </c>
    </row>
    <row r="22" spans="1:22" ht="13.5">
      <c r="A22" s="176"/>
      <c r="B22" s="177" t="s">
        <v>212</v>
      </c>
      <c r="C22" s="179">
        <v>5263</v>
      </c>
      <c r="D22" s="179">
        <v>3347</v>
      </c>
      <c r="E22" s="179">
        <v>249</v>
      </c>
      <c r="F22" s="179">
        <v>139</v>
      </c>
      <c r="G22" s="179">
        <v>4064</v>
      </c>
      <c r="H22" s="179">
        <v>1332</v>
      </c>
      <c r="I22" s="179">
        <v>786</v>
      </c>
      <c r="J22" s="179">
        <v>354</v>
      </c>
      <c r="K22" s="179">
        <v>44</v>
      </c>
      <c r="L22" s="179">
        <v>17</v>
      </c>
      <c r="M22" s="179">
        <v>90</v>
      </c>
      <c r="N22" s="179">
        <v>46</v>
      </c>
      <c r="O22" s="179">
        <v>1412</v>
      </c>
      <c r="P22" s="179">
        <v>652</v>
      </c>
      <c r="Q22" s="179">
        <v>1551</v>
      </c>
      <c r="R22" s="179">
        <v>705</v>
      </c>
      <c r="S22" s="178" t="s">
        <v>280</v>
      </c>
      <c r="T22" s="179">
        <v>19214</v>
      </c>
      <c r="U22" s="178" t="s">
        <v>280</v>
      </c>
      <c r="V22" s="179">
        <v>8766</v>
      </c>
    </row>
    <row r="23" spans="1:22" ht="13.5">
      <c r="A23" s="96"/>
      <c r="B23" s="170" t="s">
        <v>276</v>
      </c>
      <c r="C23" s="113">
        <v>1545</v>
      </c>
      <c r="D23" s="113">
        <v>906</v>
      </c>
      <c r="E23" s="113">
        <v>74</v>
      </c>
      <c r="F23" s="113">
        <v>22</v>
      </c>
      <c r="G23" s="113">
        <v>1808</v>
      </c>
      <c r="H23" s="113">
        <v>764</v>
      </c>
      <c r="I23" s="113">
        <v>464</v>
      </c>
      <c r="J23" s="113">
        <v>207</v>
      </c>
      <c r="K23" s="113">
        <v>20</v>
      </c>
      <c r="L23" s="113">
        <v>10</v>
      </c>
      <c r="M23" s="113">
        <v>77</v>
      </c>
      <c r="N23" s="113">
        <v>40</v>
      </c>
      <c r="O23" s="113">
        <v>1572</v>
      </c>
      <c r="P23" s="113">
        <v>807</v>
      </c>
      <c r="Q23" s="113">
        <v>641</v>
      </c>
      <c r="R23" s="113">
        <v>351</v>
      </c>
      <c r="S23" s="113" t="s">
        <v>277</v>
      </c>
      <c r="T23" s="113">
        <v>6774</v>
      </c>
      <c r="U23" s="113" t="s">
        <v>277</v>
      </c>
      <c r="V23" s="113">
        <v>3417</v>
      </c>
    </row>
    <row r="24" spans="1:22" ht="13.5">
      <c r="A24" s="171" t="s">
        <v>133</v>
      </c>
      <c r="B24" s="170" t="s">
        <v>279</v>
      </c>
      <c r="C24" s="113">
        <v>2841</v>
      </c>
      <c r="D24" s="113">
        <v>1821</v>
      </c>
      <c r="E24" s="113">
        <v>67</v>
      </c>
      <c r="F24" s="113">
        <v>22</v>
      </c>
      <c r="G24" s="113">
        <v>774</v>
      </c>
      <c r="H24" s="113">
        <v>220</v>
      </c>
      <c r="I24" s="113">
        <v>330</v>
      </c>
      <c r="J24" s="113">
        <v>147</v>
      </c>
      <c r="K24" s="113">
        <v>18</v>
      </c>
      <c r="L24" s="113">
        <v>6</v>
      </c>
      <c r="M24" s="113">
        <v>20</v>
      </c>
      <c r="N24" s="113">
        <v>11</v>
      </c>
      <c r="O24" s="113">
        <v>517</v>
      </c>
      <c r="P24" s="113">
        <v>252</v>
      </c>
      <c r="Q24" s="113">
        <v>712</v>
      </c>
      <c r="R24" s="114">
        <v>322</v>
      </c>
      <c r="S24" s="113" t="s">
        <v>277</v>
      </c>
      <c r="T24" s="113">
        <v>7772</v>
      </c>
      <c r="U24" s="114" t="s">
        <v>277</v>
      </c>
      <c r="V24" s="114">
        <v>3866</v>
      </c>
    </row>
    <row r="25" spans="1:22" ht="13.5">
      <c r="A25" s="119"/>
      <c r="B25" s="172" t="s">
        <v>212</v>
      </c>
      <c r="C25" s="179">
        <v>4386</v>
      </c>
      <c r="D25" s="179">
        <v>2727</v>
      </c>
      <c r="E25" s="179">
        <v>141</v>
      </c>
      <c r="F25" s="179">
        <v>44</v>
      </c>
      <c r="G25" s="179">
        <v>2582</v>
      </c>
      <c r="H25" s="179">
        <v>984</v>
      </c>
      <c r="I25" s="179">
        <v>794</v>
      </c>
      <c r="J25" s="179">
        <v>354</v>
      </c>
      <c r="K25" s="179">
        <v>38</v>
      </c>
      <c r="L25" s="179">
        <v>16</v>
      </c>
      <c r="M25" s="179">
        <v>97</v>
      </c>
      <c r="N25" s="179">
        <v>51</v>
      </c>
      <c r="O25" s="179">
        <v>2089</v>
      </c>
      <c r="P25" s="179">
        <v>1059</v>
      </c>
      <c r="Q25" s="179">
        <v>1353</v>
      </c>
      <c r="R25" s="179">
        <v>673</v>
      </c>
      <c r="S25" s="110" t="s">
        <v>280</v>
      </c>
      <c r="T25" s="179">
        <v>14592</v>
      </c>
      <c r="U25" s="111" t="s">
        <v>280</v>
      </c>
      <c r="V25" s="179">
        <v>7313</v>
      </c>
    </row>
    <row r="26" spans="1:22" ht="13.5">
      <c r="A26" s="173"/>
      <c r="B26" s="174" t="s">
        <v>276</v>
      </c>
      <c r="C26" s="113">
        <v>811</v>
      </c>
      <c r="D26" s="113">
        <v>538</v>
      </c>
      <c r="E26" s="113">
        <v>41</v>
      </c>
      <c r="F26" s="113">
        <v>17</v>
      </c>
      <c r="G26" s="113">
        <v>580</v>
      </c>
      <c r="H26" s="113">
        <v>259</v>
      </c>
      <c r="I26" s="113">
        <v>259</v>
      </c>
      <c r="J26" s="113">
        <v>124</v>
      </c>
      <c r="K26" s="113">
        <v>7</v>
      </c>
      <c r="L26" s="113">
        <v>3</v>
      </c>
      <c r="M26" s="113">
        <v>31</v>
      </c>
      <c r="N26" s="113">
        <v>21</v>
      </c>
      <c r="O26" s="113">
        <v>854</v>
      </c>
      <c r="P26" s="113">
        <v>491</v>
      </c>
      <c r="Q26" s="113">
        <v>335</v>
      </c>
      <c r="R26" s="113">
        <v>188</v>
      </c>
      <c r="S26" s="175" t="s">
        <v>277</v>
      </c>
      <c r="T26" s="113">
        <v>3276</v>
      </c>
      <c r="U26" s="175" t="s">
        <v>277</v>
      </c>
      <c r="V26" s="113">
        <v>1850</v>
      </c>
    </row>
    <row r="27" spans="1:22" ht="13.5">
      <c r="A27" s="166" t="s">
        <v>139</v>
      </c>
      <c r="B27" s="170" t="s">
        <v>279</v>
      </c>
      <c r="C27" s="113">
        <v>1739</v>
      </c>
      <c r="D27" s="113">
        <v>1189</v>
      </c>
      <c r="E27" s="113">
        <v>28</v>
      </c>
      <c r="F27" s="113">
        <v>12</v>
      </c>
      <c r="G27" s="113">
        <v>263</v>
      </c>
      <c r="H27" s="113">
        <v>89</v>
      </c>
      <c r="I27" s="113">
        <v>167</v>
      </c>
      <c r="J27" s="113">
        <v>79</v>
      </c>
      <c r="K27" s="113">
        <v>11</v>
      </c>
      <c r="L27" s="113">
        <v>6</v>
      </c>
      <c r="M27" s="113">
        <v>12</v>
      </c>
      <c r="N27" s="113">
        <v>8</v>
      </c>
      <c r="O27" s="113">
        <v>323</v>
      </c>
      <c r="P27" s="113">
        <v>181</v>
      </c>
      <c r="Q27" s="113">
        <v>410</v>
      </c>
      <c r="R27" s="114">
        <v>217</v>
      </c>
      <c r="S27" s="113" t="s">
        <v>277</v>
      </c>
      <c r="T27" s="113">
        <v>4029</v>
      </c>
      <c r="U27" s="113" t="s">
        <v>277</v>
      </c>
      <c r="V27" s="114">
        <v>2312</v>
      </c>
    </row>
    <row r="28" spans="1:22" ht="13.5">
      <c r="A28" s="176"/>
      <c r="B28" s="177" t="s">
        <v>212</v>
      </c>
      <c r="C28" s="179">
        <v>2550</v>
      </c>
      <c r="D28" s="179">
        <v>1727</v>
      </c>
      <c r="E28" s="179">
        <v>69</v>
      </c>
      <c r="F28" s="179">
        <v>29</v>
      </c>
      <c r="G28" s="179">
        <v>843</v>
      </c>
      <c r="H28" s="179">
        <v>348</v>
      </c>
      <c r="I28" s="179">
        <v>426</v>
      </c>
      <c r="J28" s="179">
        <v>203</v>
      </c>
      <c r="K28" s="179">
        <v>18</v>
      </c>
      <c r="L28" s="179">
        <v>9</v>
      </c>
      <c r="M28" s="179">
        <v>43</v>
      </c>
      <c r="N28" s="179">
        <v>29</v>
      </c>
      <c r="O28" s="179">
        <v>1177</v>
      </c>
      <c r="P28" s="179">
        <v>672</v>
      </c>
      <c r="Q28" s="179">
        <v>745</v>
      </c>
      <c r="R28" s="179">
        <v>405</v>
      </c>
      <c r="S28" s="178" t="s">
        <v>280</v>
      </c>
      <c r="T28" s="179">
        <v>7355</v>
      </c>
      <c r="U28" s="178" t="s">
        <v>280</v>
      </c>
      <c r="V28" s="179">
        <v>4199</v>
      </c>
    </row>
    <row r="29" spans="1:22" ht="13.5">
      <c r="A29" s="96"/>
      <c r="B29" s="170" t="s">
        <v>276</v>
      </c>
      <c r="C29" s="113">
        <v>461</v>
      </c>
      <c r="D29" s="113">
        <v>347</v>
      </c>
      <c r="E29" s="113">
        <v>25</v>
      </c>
      <c r="F29" s="113">
        <v>7</v>
      </c>
      <c r="G29" s="113">
        <v>211</v>
      </c>
      <c r="H29" s="113">
        <v>102</v>
      </c>
      <c r="I29" s="113">
        <v>101</v>
      </c>
      <c r="J29" s="113">
        <v>58</v>
      </c>
      <c r="K29" s="113">
        <v>6</v>
      </c>
      <c r="L29" s="113">
        <v>2</v>
      </c>
      <c r="M29" s="113">
        <v>18</v>
      </c>
      <c r="N29" s="113">
        <v>12</v>
      </c>
      <c r="O29" s="113">
        <v>369</v>
      </c>
      <c r="P29" s="113">
        <v>206</v>
      </c>
      <c r="Q29" s="113">
        <v>193</v>
      </c>
      <c r="R29" s="113">
        <v>100</v>
      </c>
      <c r="S29" s="113" t="s">
        <v>277</v>
      </c>
      <c r="T29" s="113">
        <v>1658</v>
      </c>
      <c r="U29" s="113" t="s">
        <v>277</v>
      </c>
      <c r="V29" s="113">
        <v>995</v>
      </c>
    </row>
    <row r="30" spans="1:22" ht="13.5">
      <c r="A30" s="171" t="s">
        <v>145</v>
      </c>
      <c r="B30" s="170" t="s">
        <v>279</v>
      </c>
      <c r="C30" s="113">
        <v>974</v>
      </c>
      <c r="D30" s="113">
        <v>703</v>
      </c>
      <c r="E30" s="113">
        <v>26</v>
      </c>
      <c r="F30" s="113">
        <v>8</v>
      </c>
      <c r="G30" s="113">
        <v>100</v>
      </c>
      <c r="H30" s="113">
        <v>38</v>
      </c>
      <c r="I30" s="113">
        <v>92</v>
      </c>
      <c r="J30" s="113">
        <v>43</v>
      </c>
      <c r="K30" s="113">
        <v>5</v>
      </c>
      <c r="L30" s="113">
        <v>3</v>
      </c>
      <c r="M30" s="113">
        <v>5</v>
      </c>
      <c r="N30" s="113">
        <v>4</v>
      </c>
      <c r="O30" s="113">
        <v>138</v>
      </c>
      <c r="P30" s="113">
        <v>74</v>
      </c>
      <c r="Q30" s="113">
        <v>212</v>
      </c>
      <c r="R30" s="114">
        <v>106</v>
      </c>
      <c r="S30" s="113" t="s">
        <v>277</v>
      </c>
      <c r="T30" s="113">
        <v>2232</v>
      </c>
      <c r="U30" s="114" t="s">
        <v>277</v>
      </c>
      <c r="V30" s="114">
        <v>1363</v>
      </c>
    </row>
    <row r="31" spans="1:22" ht="13.5">
      <c r="A31" s="119"/>
      <c r="B31" s="172" t="s">
        <v>212</v>
      </c>
      <c r="C31" s="179">
        <v>1435</v>
      </c>
      <c r="D31" s="179">
        <v>1050</v>
      </c>
      <c r="E31" s="179">
        <v>51</v>
      </c>
      <c r="F31" s="179">
        <v>15</v>
      </c>
      <c r="G31" s="179">
        <v>311</v>
      </c>
      <c r="H31" s="179">
        <v>140</v>
      </c>
      <c r="I31" s="179">
        <v>193</v>
      </c>
      <c r="J31" s="179">
        <v>101</v>
      </c>
      <c r="K31" s="179">
        <v>11</v>
      </c>
      <c r="L31" s="179">
        <v>5</v>
      </c>
      <c r="M31" s="179">
        <v>23</v>
      </c>
      <c r="N31" s="179">
        <v>16</v>
      </c>
      <c r="O31" s="179">
        <v>507</v>
      </c>
      <c r="P31" s="179">
        <v>280</v>
      </c>
      <c r="Q31" s="179">
        <v>405</v>
      </c>
      <c r="R31" s="179">
        <v>206</v>
      </c>
      <c r="S31" s="110" t="s">
        <v>280</v>
      </c>
      <c r="T31" s="179">
        <v>3939</v>
      </c>
      <c r="U31" s="111" t="s">
        <v>280</v>
      </c>
      <c r="V31" s="179">
        <v>2391</v>
      </c>
    </row>
    <row r="32" spans="1:22" ht="13.5">
      <c r="A32" s="173"/>
      <c r="B32" s="174" t="s">
        <v>276</v>
      </c>
      <c r="C32" s="113">
        <v>415</v>
      </c>
      <c r="D32" s="113">
        <v>333</v>
      </c>
      <c r="E32" s="113">
        <v>5</v>
      </c>
      <c r="F32" s="113">
        <v>1</v>
      </c>
      <c r="G32" s="113">
        <v>124</v>
      </c>
      <c r="H32" s="113">
        <v>51</v>
      </c>
      <c r="I32" s="113">
        <v>82</v>
      </c>
      <c r="J32" s="113">
        <v>38</v>
      </c>
      <c r="K32" s="113">
        <v>1</v>
      </c>
      <c r="L32" s="113">
        <v>1</v>
      </c>
      <c r="M32" s="113">
        <v>19</v>
      </c>
      <c r="N32" s="113">
        <v>9</v>
      </c>
      <c r="O32" s="113">
        <v>258</v>
      </c>
      <c r="P32" s="113">
        <v>128</v>
      </c>
      <c r="Q32" s="113">
        <v>147</v>
      </c>
      <c r="R32" s="113">
        <v>74</v>
      </c>
      <c r="S32" s="175" t="s">
        <v>277</v>
      </c>
      <c r="T32" s="113">
        <v>1244</v>
      </c>
      <c r="U32" s="175" t="s">
        <v>277</v>
      </c>
      <c r="V32" s="113">
        <v>750</v>
      </c>
    </row>
    <row r="33" spans="1:22" ht="13.5">
      <c r="A33" s="166" t="s">
        <v>151</v>
      </c>
      <c r="B33" s="170" t="s">
        <v>279</v>
      </c>
      <c r="C33" s="113">
        <v>641</v>
      </c>
      <c r="D33" s="113">
        <v>511</v>
      </c>
      <c r="E33" s="113">
        <v>22</v>
      </c>
      <c r="F33" s="113">
        <v>4</v>
      </c>
      <c r="G33" s="113">
        <v>52</v>
      </c>
      <c r="H33" s="113">
        <v>21</v>
      </c>
      <c r="I33" s="113">
        <v>59</v>
      </c>
      <c r="J33" s="113">
        <v>26</v>
      </c>
      <c r="K33" s="113">
        <v>4</v>
      </c>
      <c r="L33" s="113">
        <v>3</v>
      </c>
      <c r="M33" s="113">
        <v>2</v>
      </c>
      <c r="N33" s="113">
        <v>2</v>
      </c>
      <c r="O33" s="113">
        <v>73</v>
      </c>
      <c r="P33" s="113">
        <v>40</v>
      </c>
      <c r="Q33" s="113">
        <v>165</v>
      </c>
      <c r="R33" s="114">
        <v>98</v>
      </c>
      <c r="S33" s="113" t="s">
        <v>277</v>
      </c>
      <c r="T33" s="113">
        <v>1452</v>
      </c>
      <c r="U33" s="113" t="s">
        <v>277</v>
      </c>
      <c r="V33" s="114">
        <v>948</v>
      </c>
    </row>
    <row r="34" spans="1:22" ht="13.5">
      <c r="A34" s="176"/>
      <c r="B34" s="177" t="s">
        <v>212</v>
      </c>
      <c r="C34" s="179">
        <v>1056</v>
      </c>
      <c r="D34" s="179">
        <v>844</v>
      </c>
      <c r="E34" s="179">
        <v>27</v>
      </c>
      <c r="F34" s="179">
        <v>5</v>
      </c>
      <c r="G34" s="179">
        <v>176</v>
      </c>
      <c r="H34" s="179">
        <v>72</v>
      </c>
      <c r="I34" s="179">
        <v>141</v>
      </c>
      <c r="J34" s="179">
        <v>64</v>
      </c>
      <c r="K34" s="179">
        <v>5</v>
      </c>
      <c r="L34" s="179">
        <v>4</v>
      </c>
      <c r="M34" s="179">
        <v>21</v>
      </c>
      <c r="N34" s="179">
        <v>11</v>
      </c>
      <c r="O34" s="179">
        <v>331</v>
      </c>
      <c r="P34" s="179">
        <v>168</v>
      </c>
      <c r="Q34" s="179">
        <v>312</v>
      </c>
      <c r="R34" s="179">
        <v>172</v>
      </c>
      <c r="S34" s="178" t="s">
        <v>280</v>
      </c>
      <c r="T34" s="179">
        <v>2728</v>
      </c>
      <c r="U34" s="178" t="s">
        <v>280</v>
      </c>
      <c r="V34" s="179">
        <v>1726</v>
      </c>
    </row>
    <row r="35" spans="1:22" ht="13.5">
      <c r="A35" s="96"/>
      <c r="B35" s="170" t="s">
        <v>276</v>
      </c>
      <c r="C35" s="113">
        <v>444</v>
      </c>
      <c r="D35" s="113">
        <v>350</v>
      </c>
      <c r="E35" s="113">
        <v>6</v>
      </c>
      <c r="F35" s="113">
        <v>4</v>
      </c>
      <c r="G35" s="113">
        <v>65</v>
      </c>
      <c r="H35" s="113">
        <v>19</v>
      </c>
      <c r="I35" s="113">
        <v>73</v>
      </c>
      <c r="J35" s="113">
        <v>35</v>
      </c>
      <c r="K35" s="113">
        <v>4</v>
      </c>
      <c r="L35" s="113">
        <v>2</v>
      </c>
      <c r="M35" s="113">
        <v>10</v>
      </c>
      <c r="N35" s="113">
        <v>7</v>
      </c>
      <c r="O35" s="113">
        <v>277</v>
      </c>
      <c r="P35" s="113">
        <v>127</v>
      </c>
      <c r="Q35" s="113">
        <v>145</v>
      </c>
      <c r="R35" s="113">
        <v>84</v>
      </c>
      <c r="S35" s="113" t="s">
        <v>277</v>
      </c>
      <c r="T35" s="113">
        <v>1138</v>
      </c>
      <c r="U35" s="113" t="s">
        <v>277</v>
      </c>
      <c r="V35" s="113">
        <v>694</v>
      </c>
    </row>
    <row r="36" spans="1:22" ht="13.5">
      <c r="A36" s="171" t="s">
        <v>157</v>
      </c>
      <c r="B36" s="170" t="s">
        <v>279</v>
      </c>
      <c r="C36" s="113">
        <v>508</v>
      </c>
      <c r="D36" s="113">
        <v>390</v>
      </c>
      <c r="E36" s="113">
        <v>4</v>
      </c>
      <c r="F36" s="113">
        <v>1</v>
      </c>
      <c r="G36" s="113">
        <v>31</v>
      </c>
      <c r="H36" s="113">
        <v>9</v>
      </c>
      <c r="I36" s="113">
        <v>62</v>
      </c>
      <c r="J36" s="113">
        <v>26</v>
      </c>
      <c r="K36" s="113">
        <v>10</v>
      </c>
      <c r="L36" s="113">
        <v>3</v>
      </c>
      <c r="M36" s="113">
        <v>3</v>
      </c>
      <c r="N36" s="113">
        <v>1</v>
      </c>
      <c r="O36" s="113">
        <v>66</v>
      </c>
      <c r="P36" s="113">
        <v>30</v>
      </c>
      <c r="Q36" s="113">
        <v>154</v>
      </c>
      <c r="R36" s="114">
        <v>85</v>
      </c>
      <c r="S36" s="113" t="s">
        <v>277</v>
      </c>
      <c r="T36" s="113">
        <v>1160</v>
      </c>
      <c r="U36" s="114" t="s">
        <v>277</v>
      </c>
      <c r="V36" s="114">
        <v>717</v>
      </c>
    </row>
    <row r="37" spans="1:22" ht="13.5">
      <c r="A37" s="119"/>
      <c r="B37" s="172" t="s">
        <v>212</v>
      </c>
      <c r="C37" s="179">
        <v>952</v>
      </c>
      <c r="D37" s="179">
        <v>740</v>
      </c>
      <c r="E37" s="179">
        <v>10</v>
      </c>
      <c r="F37" s="179">
        <v>5</v>
      </c>
      <c r="G37" s="179">
        <v>96</v>
      </c>
      <c r="H37" s="179">
        <v>28</v>
      </c>
      <c r="I37" s="179">
        <v>135</v>
      </c>
      <c r="J37" s="179">
        <v>61</v>
      </c>
      <c r="K37" s="179">
        <v>14</v>
      </c>
      <c r="L37" s="179">
        <v>5</v>
      </c>
      <c r="M37" s="179">
        <v>13</v>
      </c>
      <c r="N37" s="179">
        <v>8</v>
      </c>
      <c r="O37" s="179">
        <v>343</v>
      </c>
      <c r="P37" s="179">
        <v>157</v>
      </c>
      <c r="Q37" s="179">
        <v>299</v>
      </c>
      <c r="R37" s="179">
        <v>169</v>
      </c>
      <c r="S37" s="110" t="s">
        <v>280</v>
      </c>
      <c r="T37" s="179">
        <v>2337</v>
      </c>
      <c r="U37" s="111" t="s">
        <v>280</v>
      </c>
      <c r="V37" s="179">
        <v>1435</v>
      </c>
    </row>
    <row r="38" spans="1:22" ht="13.5">
      <c r="A38" s="173"/>
      <c r="B38" s="174" t="s">
        <v>276</v>
      </c>
      <c r="C38" s="113">
        <v>400</v>
      </c>
      <c r="D38" s="113">
        <v>329</v>
      </c>
      <c r="E38" s="113">
        <v>3</v>
      </c>
      <c r="F38" s="113">
        <v>1</v>
      </c>
      <c r="G38" s="113">
        <v>59</v>
      </c>
      <c r="H38" s="113">
        <v>17</v>
      </c>
      <c r="I38" s="113">
        <v>113</v>
      </c>
      <c r="J38" s="113">
        <v>53</v>
      </c>
      <c r="K38" s="113">
        <v>7</v>
      </c>
      <c r="L38" s="113">
        <v>2</v>
      </c>
      <c r="M38" s="113">
        <v>13</v>
      </c>
      <c r="N38" s="113">
        <v>9</v>
      </c>
      <c r="O38" s="113">
        <v>294</v>
      </c>
      <c r="P38" s="113">
        <v>146</v>
      </c>
      <c r="Q38" s="113">
        <v>178</v>
      </c>
      <c r="R38" s="113">
        <v>98</v>
      </c>
      <c r="S38" s="175" t="s">
        <v>277</v>
      </c>
      <c r="T38" s="113">
        <v>1134</v>
      </c>
      <c r="U38" s="175" t="s">
        <v>277</v>
      </c>
      <c r="V38" s="113">
        <v>697</v>
      </c>
    </row>
    <row r="39" spans="1:22" ht="13.5">
      <c r="A39" s="166" t="s">
        <v>163</v>
      </c>
      <c r="B39" s="170" t="s">
        <v>279</v>
      </c>
      <c r="C39" s="113">
        <v>459</v>
      </c>
      <c r="D39" s="113">
        <v>363</v>
      </c>
      <c r="E39" s="113">
        <v>2</v>
      </c>
      <c r="F39" s="113">
        <v>1</v>
      </c>
      <c r="G39" s="113">
        <v>27</v>
      </c>
      <c r="H39" s="113">
        <v>8</v>
      </c>
      <c r="I39" s="113">
        <v>86</v>
      </c>
      <c r="J39" s="113">
        <v>34</v>
      </c>
      <c r="K39" s="113">
        <v>18</v>
      </c>
      <c r="L39" s="113">
        <v>6</v>
      </c>
      <c r="M39" s="113">
        <v>6</v>
      </c>
      <c r="N39" s="113">
        <v>5</v>
      </c>
      <c r="O39" s="113">
        <v>114</v>
      </c>
      <c r="P39" s="113">
        <v>45</v>
      </c>
      <c r="Q39" s="113">
        <v>206</v>
      </c>
      <c r="R39" s="114">
        <v>111</v>
      </c>
      <c r="S39" s="113" t="s">
        <v>277</v>
      </c>
      <c r="T39" s="113">
        <v>1132</v>
      </c>
      <c r="U39" s="113" t="s">
        <v>277</v>
      </c>
      <c r="V39" s="114">
        <v>675</v>
      </c>
    </row>
    <row r="40" spans="1:22" ht="13.5">
      <c r="A40" s="176"/>
      <c r="B40" s="177" t="s">
        <v>212</v>
      </c>
      <c r="C40" s="179">
        <v>859</v>
      </c>
      <c r="D40" s="179">
        <v>692</v>
      </c>
      <c r="E40" s="179">
        <v>5</v>
      </c>
      <c r="F40" s="179">
        <v>2</v>
      </c>
      <c r="G40" s="179">
        <v>86</v>
      </c>
      <c r="H40" s="179">
        <v>25</v>
      </c>
      <c r="I40" s="179">
        <v>199</v>
      </c>
      <c r="J40" s="179">
        <v>87</v>
      </c>
      <c r="K40" s="179">
        <v>25</v>
      </c>
      <c r="L40" s="179">
        <v>8</v>
      </c>
      <c r="M40" s="179">
        <v>19</v>
      </c>
      <c r="N40" s="179">
        <v>14</v>
      </c>
      <c r="O40" s="179">
        <v>408</v>
      </c>
      <c r="P40" s="179">
        <v>191</v>
      </c>
      <c r="Q40" s="179">
        <v>384</v>
      </c>
      <c r="R40" s="179">
        <v>209</v>
      </c>
      <c r="S40" s="178" t="s">
        <v>280</v>
      </c>
      <c r="T40" s="179">
        <v>2307</v>
      </c>
      <c r="U40" s="178" t="s">
        <v>280</v>
      </c>
      <c r="V40" s="179">
        <v>1403</v>
      </c>
    </row>
    <row r="41" spans="1:22" ht="13.5">
      <c r="A41" s="96"/>
      <c r="B41" s="170" t="s">
        <v>276</v>
      </c>
      <c r="C41" s="113">
        <v>132</v>
      </c>
      <c r="D41" s="113">
        <v>83</v>
      </c>
      <c r="E41" s="113">
        <v>4</v>
      </c>
      <c r="F41" s="113">
        <v>1</v>
      </c>
      <c r="G41" s="113">
        <v>23</v>
      </c>
      <c r="H41" s="113">
        <v>10</v>
      </c>
      <c r="I41" s="113">
        <v>105</v>
      </c>
      <c r="J41" s="113">
        <v>44</v>
      </c>
      <c r="K41" s="113">
        <v>13</v>
      </c>
      <c r="L41" s="113">
        <v>7</v>
      </c>
      <c r="M41" s="113">
        <v>7</v>
      </c>
      <c r="N41" s="113">
        <v>3</v>
      </c>
      <c r="O41" s="113">
        <v>214</v>
      </c>
      <c r="P41" s="113">
        <v>93</v>
      </c>
      <c r="Q41" s="113">
        <v>159</v>
      </c>
      <c r="R41" s="113">
        <v>87</v>
      </c>
      <c r="S41" s="113" t="s">
        <v>277</v>
      </c>
      <c r="T41" s="113">
        <v>688</v>
      </c>
      <c r="U41" s="113" t="s">
        <v>277</v>
      </c>
      <c r="V41" s="113">
        <v>349</v>
      </c>
    </row>
    <row r="42" spans="1:22" ht="13.5">
      <c r="A42" s="171" t="s">
        <v>169</v>
      </c>
      <c r="B42" s="170" t="s">
        <v>279</v>
      </c>
      <c r="C42" s="113">
        <v>202</v>
      </c>
      <c r="D42" s="113">
        <v>156</v>
      </c>
      <c r="E42" s="113">
        <v>2</v>
      </c>
      <c r="F42" s="113">
        <v>2</v>
      </c>
      <c r="G42" s="113">
        <v>7</v>
      </c>
      <c r="H42" s="113">
        <v>2</v>
      </c>
      <c r="I42" s="113">
        <v>80</v>
      </c>
      <c r="J42" s="113">
        <v>40</v>
      </c>
      <c r="K42" s="113">
        <v>21</v>
      </c>
      <c r="L42" s="113">
        <v>12</v>
      </c>
      <c r="M42" s="113">
        <v>0</v>
      </c>
      <c r="N42" s="113">
        <v>0</v>
      </c>
      <c r="O42" s="113">
        <v>117</v>
      </c>
      <c r="P42" s="113">
        <v>67</v>
      </c>
      <c r="Q42" s="113">
        <v>193</v>
      </c>
      <c r="R42" s="114">
        <v>111</v>
      </c>
      <c r="S42" s="113" t="s">
        <v>277</v>
      </c>
      <c r="T42" s="113">
        <v>719</v>
      </c>
      <c r="U42" s="114" t="s">
        <v>277</v>
      </c>
      <c r="V42" s="114">
        <v>431</v>
      </c>
    </row>
    <row r="43" spans="1:22" ht="13.5">
      <c r="A43" s="119"/>
      <c r="B43" s="172" t="s">
        <v>212</v>
      </c>
      <c r="C43" s="179">
        <v>334</v>
      </c>
      <c r="D43" s="179">
        <v>239</v>
      </c>
      <c r="E43" s="179">
        <v>6</v>
      </c>
      <c r="F43" s="179">
        <v>3</v>
      </c>
      <c r="G43" s="179">
        <v>30</v>
      </c>
      <c r="H43" s="179">
        <v>12</v>
      </c>
      <c r="I43" s="179">
        <v>185</v>
      </c>
      <c r="J43" s="179">
        <v>84</v>
      </c>
      <c r="K43" s="179">
        <v>34</v>
      </c>
      <c r="L43" s="179">
        <v>19</v>
      </c>
      <c r="M43" s="179">
        <v>7</v>
      </c>
      <c r="N43" s="179">
        <v>3</v>
      </c>
      <c r="O43" s="179">
        <v>331</v>
      </c>
      <c r="P43" s="179">
        <v>160</v>
      </c>
      <c r="Q43" s="179">
        <v>352</v>
      </c>
      <c r="R43" s="179">
        <v>198</v>
      </c>
      <c r="S43" s="110" t="s">
        <v>280</v>
      </c>
      <c r="T43" s="179">
        <v>1438</v>
      </c>
      <c r="U43" s="111" t="s">
        <v>280</v>
      </c>
      <c r="V43" s="179">
        <v>806</v>
      </c>
    </row>
    <row r="44" spans="1:22" ht="13.5">
      <c r="A44" s="173"/>
      <c r="B44" s="174" t="s">
        <v>276</v>
      </c>
      <c r="C44" s="113">
        <v>50</v>
      </c>
      <c r="D44" s="113">
        <v>31</v>
      </c>
      <c r="E44" s="113">
        <v>2</v>
      </c>
      <c r="F44" s="113">
        <v>0</v>
      </c>
      <c r="G44" s="113">
        <v>6</v>
      </c>
      <c r="H44" s="113">
        <v>1</v>
      </c>
      <c r="I44" s="113">
        <v>91</v>
      </c>
      <c r="J44" s="113">
        <v>43</v>
      </c>
      <c r="K44" s="113">
        <v>5</v>
      </c>
      <c r="L44" s="113">
        <v>3</v>
      </c>
      <c r="M44" s="113">
        <v>7</v>
      </c>
      <c r="N44" s="113">
        <v>1</v>
      </c>
      <c r="O44" s="113">
        <v>163</v>
      </c>
      <c r="P44" s="113">
        <v>81</v>
      </c>
      <c r="Q44" s="113">
        <v>117</v>
      </c>
      <c r="R44" s="113">
        <v>54</v>
      </c>
      <c r="S44" s="175" t="s">
        <v>277</v>
      </c>
      <c r="T44" s="113">
        <v>451</v>
      </c>
      <c r="U44" s="175" t="s">
        <v>277</v>
      </c>
      <c r="V44" s="113">
        <v>219</v>
      </c>
    </row>
    <row r="45" spans="1:22" ht="13.5">
      <c r="A45" s="166" t="s">
        <v>175</v>
      </c>
      <c r="B45" s="170" t="s">
        <v>279</v>
      </c>
      <c r="C45" s="113">
        <v>71</v>
      </c>
      <c r="D45" s="113">
        <v>55</v>
      </c>
      <c r="E45" s="113">
        <v>0</v>
      </c>
      <c r="F45" s="113">
        <v>0</v>
      </c>
      <c r="G45" s="113">
        <v>12</v>
      </c>
      <c r="H45" s="113">
        <v>3</v>
      </c>
      <c r="I45" s="113">
        <v>75</v>
      </c>
      <c r="J45" s="113">
        <v>28</v>
      </c>
      <c r="K45" s="113">
        <v>7</v>
      </c>
      <c r="L45" s="113">
        <v>5</v>
      </c>
      <c r="M45" s="113">
        <v>0</v>
      </c>
      <c r="N45" s="113">
        <v>0</v>
      </c>
      <c r="O45" s="113">
        <v>79</v>
      </c>
      <c r="P45" s="113">
        <v>45</v>
      </c>
      <c r="Q45" s="113">
        <v>110</v>
      </c>
      <c r="R45" s="114">
        <v>59</v>
      </c>
      <c r="S45" s="113" t="s">
        <v>277</v>
      </c>
      <c r="T45" s="113">
        <v>406</v>
      </c>
      <c r="U45" s="113" t="s">
        <v>277</v>
      </c>
      <c r="V45" s="114">
        <v>214</v>
      </c>
    </row>
    <row r="46" spans="1:22" ht="13.5">
      <c r="A46" s="176"/>
      <c r="B46" s="177" t="s">
        <v>212</v>
      </c>
      <c r="C46" s="179">
        <v>121</v>
      </c>
      <c r="D46" s="179">
        <v>86</v>
      </c>
      <c r="E46" s="179">
        <v>2</v>
      </c>
      <c r="F46" s="179">
        <v>0</v>
      </c>
      <c r="G46" s="179">
        <v>18</v>
      </c>
      <c r="H46" s="179">
        <v>4</v>
      </c>
      <c r="I46" s="179">
        <v>166</v>
      </c>
      <c r="J46" s="179">
        <v>71</v>
      </c>
      <c r="K46" s="179">
        <v>12</v>
      </c>
      <c r="L46" s="179">
        <v>8</v>
      </c>
      <c r="M46" s="179">
        <v>7</v>
      </c>
      <c r="N46" s="179">
        <v>1</v>
      </c>
      <c r="O46" s="179">
        <v>242</v>
      </c>
      <c r="P46" s="179">
        <v>126</v>
      </c>
      <c r="Q46" s="179">
        <v>227</v>
      </c>
      <c r="R46" s="179">
        <v>113</v>
      </c>
      <c r="S46" s="178" t="s">
        <v>280</v>
      </c>
      <c r="T46" s="179">
        <v>878</v>
      </c>
      <c r="U46" s="178" t="s">
        <v>280</v>
      </c>
      <c r="V46" s="179">
        <v>449</v>
      </c>
    </row>
    <row r="47" spans="1:22" ht="13.5">
      <c r="A47" s="96"/>
      <c r="B47" s="170" t="s">
        <v>276</v>
      </c>
      <c r="C47" s="113">
        <v>24</v>
      </c>
      <c r="D47" s="113">
        <v>8</v>
      </c>
      <c r="E47" s="113">
        <v>0</v>
      </c>
      <c r="F47" s="113">
        <v>0</v>
      </c>
      <c r="G47" s="113">
        <v>3</v>
      </c>
      <c r="H47" s="113">
        <v>1</v>
      </c>
      <c r="I47" s="113">
        <v>91</v>
      </c>
      <c r="J47" s="113">
        <v>31</v>
      </c>
      <c r="K47" s="113">
        <v>4</v>
      </c>
      <c r="L47" s="113">
        <v>2</v>
      </c>
      <c r="M47" s="113">
        <v>2</v>
      </c>
      <c r="N47" s="113">
        <v>0</v>
      </c>
      <c r="O47" s="113">
        <v>102</v>
      </c>
      <c r="P47" s="113">
        <v>46</v>
      </c>
      <c r="Q47" s="113">
        <v>83</v>
      </c>
      <c r="R47" s="113">
        <v>36</v>
      </c>
      <c r="S47" s="113" t="s">
        <v>277</v>
      </c>
      <c r="T47" s="113">
        <v>312</v>
      </c>
      <c r="U47" s="113" t="s">
        <v>277</v>
      </c>
      <c r="V47" s="113">
        <v>125</v>
      </c>
    </row>
    <row r="48" spans="1:22" ht="13.5">
      <c r="A48" s="171" t="s">
        <v>181</v>
      </c>
      <c r="B48" s="170" t="s">
        <v>279</v>
      </c>
      <c r="C48" s="113">
        <v>34</v>
      </c>
      <c r="D48" s="113">
        <v>22</v>
      </c>
      <c r="E48" s="113">
        <v>0</v>
      </c>
      <c r="F48" s="113">
        <v>0</v>
      </c>
      <c r="G48" s="113">
        <v>3</v>
      </c>
      <c r="H48" s="113">
        <v>0</v>
      </c>
      <c r="I48" s="113">
        <v>71</v>
      </c>
      <c r="J48" s="113">
        <v>28</v>
      </c>
      <c r="K48" s="113">
        <v>5</v>
      </c>
      <c r="L48" s="113">
        <v>4</v>
      </c>
      <c r="M48" s="113">
        <v>0</v>
      </c>
      <c r="N48" s="113">
        <v>0</v>
      </c>
      <c r="O48" s="113">
        <v>55</v>
      </c>
      <c r="P48" s="113">
        <v>32</v>
      </c>
      <c r="Q48" s="113">
        <v>90</v>
      </c>
      <c r="R48" s="114">
        <v>38</v>
      </c>
      <c r="S48" s="113" t="s">
        <v>277</v>
      </c>
      <c r="T48" s="113">
        <v>277</v>
      </c>
      <c r="U48" s="114" t="s">
        <v>277</v>
      </c>
      <c r="V48" s="114">
        <v>135</v>
      </c>
    </row>
    <row r="49" spans="1:22" ht="13.5">
      <c r="A49" s="119"/>
      <c r="B49" s="172" t="s">
        <v>212</v>
      </c>
      <c r="C49" s="179">
        <v>58</v>
      </c>
      <c r="D49" s="179">
        <v>30</v>
      </c>
      <c r="E49" s="179">
        <v>0</v>
      </c>
      <c r="F49" s="179">
        <v>0</v>
      </c>
      <c r="G49" s="179">
        <v>6</v>
      </c>
      <c r="H49" s="179">
        <v>1</v>
      </c>
      <c r="I49" s="179">
        <v>162</v>
      </c>
      <c r="J49" s="179">
        <v>59</v>
      </c>
      <c r="K49" s="179">
        <v>9</v>
      </c>
      <c r="L49" s="179">
        <v>6</v>
      </c>
      <c r="M49" s="179">
        <v>2</v>
      </c>
      <c r="N49" s="179">
        <v>0</v>
      </c>
      <c r="O49" s="179">
        <v>157</v>
      </c>
      <c r="P49" s="179">
        <v>78</v>
      </c>
      <c r="Q49" s="179">
        <v>173</v>
      </c>
      <c r="R49" s="179">
        <v>74</v>
      </c>
      <c r="S49" s="110" t="s">
        <v>280</v>
      </c>
      <c r="T49" s="179">
        <v>603</v>
      </c>
      <c r="U49" s="111" t="s">
        <v>280</v>
      </c>
      <c r="V49" s="179">
        <v>268</v>
      </c>
    </row>
    <row r="50" spans="1:22" ht="13.5">
      <c r="A50" s="173"/>
      <c r="B50" s="174" t="s">
        <v>276</v>
      </c>
      <c r="C50" s="113">
        <v>17</v>
      </c>
      <c r="D50" s="113">
        <v>5</v>
      </c>
      <c r="E50" s="113">
        <v>0</v>
      </c>
      <c r="F50" s="113">
        <v>0</v>
      </c>
      <c r="G50" s="113">
        <v>2</v>
      </c>
      <c r="H50" s="113">
        <v>0</v>
      </c>
      <c r="I50" s="113">
        <v>92</v>
      </c>
      <c r="J50" s="113">
        <v>25</v>
      </c>
      <c r="K50" s="113">
        <v>6</v>
      </c>
      <c r="L50" s="113">
        <v>1</v>
      </c>
      <c r="M50" s="113">
        <v>4</v>
      </c>
      <c r="N50" s="113">
        <v>2</v>
      </c>
      <c r="O50" s="113">
        <v>54</v>
      </c>
      <c r="P50" s="113">
        <v>25</v>
      </c>
      <c r="Q50" s="113">
        <v>72</v>
      </c>
      <c r="R50" s="113">
        <v>27</v>
      </c>
      <c r="S50" s="175" t="s">
        <v>277</v>
      </c>
      <c r="T50" s="113">
        <v>250</v>
      </c>
      <c r="U50" s="175" t="s">
        <v>277</v>
      </c>
      <c r="V50" s="113">
        <v>85</v>
      </c>
    </row>
    <row r="51" spans="1:22" ht="13.5">
      <c r="A51" s="166" t="s">
        <v>187</v>
      </c>
      <c r="B51" s="170" t="s">
        <v>279</v>
      </c>
      <c r="C51" s="113">
        <v>18</v>
      </c>
      <c r="D51" s="113">
        <v>9</v>
      </c>
      <c r="E51" s="113">
        <v>0</v>
      </c>
      <c r="F51" s="113">
        <v>0</v>
      </c>
      <c r="G51" s="113">
        <v>1</v>
      </c>
      <c r="H51" s="113">
        <v>1</v>
      </c>
      <c r="I51" s="113">
        <v>68</v>
      </c>
      <c r="J51" s="113">
        <v>19</v>
      </c>
      <c r="K51" s="113">
        <v>3</v>
      </c>
      <c r="L51" s="113">
        <v>0</v>
      </c>
      <c r="M51" s="113">
        <v>0</v>
      </c>
      <c r="N51" s="113">
        <v>0</v>
      </c>
      <c r="O51" s="113">
        <v>33</v>
      </c>
      <c r="P51" s="113">
        <v>13</v>
      </c>
      <c r="Q51" s="113">
        <v>72</v>
      </c>
      <c r="R51" s="114">
        <v>25</v>
      </c>
      <c r="S51" s="113" t="s">
        <v>277</v>
      </c>
      <c r="T51" s="113">
        <v>202</v>
      </c>
      <c r="U51" s="113" t="s">
        <v>277</v>
      </c>
      <c r="V51" s="114">
        <v>68</v>
      </c>
    </row>
    <row r="52" spans="1:22" ht="13.5">
      <c r="A52" s="176"/>
      <c r="B52" s="177" t="s">
        <v>212</v>
      </c>
      <c r="C52" s="179">
        <v>35</v>
      </c>
      <c r="D52" s="179">
        <v>14</v>
      </c>
      <c r="E52" s="179">
        <v>0</v>
      </c>
      <c r="F52" s="179">
        <v>0</v>
      </c>
      <c r="G52" s="179">
        <v>3</v>
      </c>
      <c r="H52" s="179">
        <v>1</v>
      </c>
      <c r="I52" s="179">
        <v>160</v>
      </c>
      <c r="J52" s="179">
        <v>44</v>
      </c>
      <c r="K52" s="179">
        <v>9</v>
      </c>
      <c r="L52" s="179">
        <v>1</v>
      </c>
      <c r="M52" s="179">
        <v>4</v>
      </c>
      <c r="N52" s="179">
        <v>2</v>
      </c>
      <c r="O52" s="179">
        <v>87</v>
      </c>
      <c r="P52" s="179">
        <v>38</v>
      </c>
      <c r="Q52" s="179">
        <v>144</v>
      </c>
      <c r="R52" s="179">
        <v>52</v>
      </c>
      <c r="S52" s="178" t="s">
        <v>280</v>
      </c>
      <c r="T52" s="179">
        <v>458</v>
      </c>
      <c r="U52" s="178" t="s">
        <v>280</v>
      </c>
      <c r="V52" s="179">
        <v>155</v>
      </c>
    </row>
    <row r="53" spans="1:22" ht="13.5">
      <c r="A53" s="96"/>
      <c r="B53" s="170" t="s">
        <v>276</v>
      </c>
      <c r="C53" s="113">
        <v>9</v>
      </c>
      <c r="D53" s="113">
        <v>2</v>
      </c>
      <c r="E53" s="113">
        <v>0</v>
      </c>
      <c r="F53" s="113">
        <v>0</v>
      </c>
      <c r="G53" s="113">
        <v>0</v>
      </c>
      <c r="H53" s="113">
        <v>0</v>
      </c>
      <c r="I53" s="113">
        <v>87</v>
      </c>
      <c r="J53" s="113">
        <v>23</v>
      </c>
      <c r="K53" s="113">
        <v>3</v>
      </c>
      <c r="L53" s="113">
        <v>2</v>
      </c>
      <c r="M53" s="113">
        <v>1</v>
      </c>
      <c r="N53" s="113">
        <v>0</v>
      </c>
      <c r="O53" s="113">
        <v>28</v>
      </c>
      <c r="P53" s="113">
        <v>3</v>
      </c>
      <c r="Q53" s="113">
        <v>87</v>
      </c>
      <c r="R53" s="113">
        <v>21</v>
      </c>
      <c r="S53" s="113" t="s">
        <v>277</v>
      </c>
      <c r="T53" s="113">
        <v>217</v>
      </c>
      <c r="U53" s="113" t="s">
        <v>277</v>
      </c>
      <c r="V53" s="113">
        <v>51</v>
      </c>
    </row>
    <row r="54" spans="1:22" ht="13.5">
      <c r="A54" s="171" t="s">
        <v>193</v>
      </c>
      <c r="B54" s="170" t="s">
        <v>279</v>
      </c>
      <c r="C54" s="113">
        <v>13</v>
      </c>
      <c r="D54" s="113">
        <v>5</v>
      </c>
      <c r="E54" s="113">
        <v>0</v>
      </c>
      <c r="F54" s="113">
        <v>0</v>
      </c>
      <c r="G54" s="113">
        <v>1</v>
      </c>
      <c r="H54" s="113">
        <v>0</v>
      </c>
      <c r="I54" s="113">
        <v>81</v>
      </c>
      <c r="J54" s="113">
        <v>21</v>
      </c>
      <c r="K54" s="113">
        <v>3</v>
      </c>
      <c r="L54" s="113">
        <v>0</v>
      </c>
      <c r="M54" s="113">
        <v>0</v>
      </c>
      <c r="N54" s="113">
        <v>0</v>
      </c>
      <c r="O54" s="113">
        <v>23</v>
      </c>
      <c r="P54" s="113">
        <v>10</v>
      </c>
      <c r="Q54" s="113">
        <v>70</v>
      </c>
      <c r="R54" s="114">
        <v>17</v>
      </c>
      <c r="S54" s="113" t="s">
        <v>277</v>
      </c>
      <c r="T54" s="113">
        <v>193</v>
      </c>
      <c r="U54" s="114" t="s">
        <v>277</v>
      </c>
      <c r="V54" s="114">
        <v>55</v>
      </c>
    </row>
    <row r="55" spans="1:22" ht="13.5">
      <c r="A55" s="119"/>
      <c r="B55" s="172" t="s">
        <v>212</v>
      </c>
      <c r="C55" s="179">
        <v>22</v>
      </c>
      <c r="D55" s="179">
        <v>7</v>
      </c>
      <c r="E55" s="179">
        <v>0</v>
      </c>
      <c r="F55" s="179">
        <v>0</v>
      </c>
      <c r="G55" s="179">
        <v>1</v>
      </c>
      <c r="H55" s="179">
        <v>0</v>
      </c>
      <c r="I55" s="179">
        <v>168</v>
      </c>
      <c r="J55" s="179">
        <v>44</v>
      </c>
      <c r="K55" s="179">
        <v>6</v>
      </c>
      <c r="L55" s="179">
        <v>2</v>
      </c>
      <c r="M55" s="179">
        <v>1</v>
      </c>
      <c r="N55" s="179">
        <v>0</v>
      </c>
      <c r="O55" s="179">
        <v>51</v>
      </c>
      <c r="P55" s="179">
        <v>13</v>
      </c>
      <c r="Q55" s="179">
        <v>157</v>
      </c>
      <c r="R55" s="179">
        <v>38</v>
      </c>
      <c r="S55" s="110" t="s">
        <v>280</v>
      </c>
      <c r="T55" s="179">
        <v>412</v>
      </c>
      <c r="U55" s="111" t="s">
        <v>280</v>
      </c>
      <c r="V55" s="179">
        <v>107</v>
      </c>
    </row>
    <row r="56" spans="1:22" ht="13.5">
      <c r="A56" s="173"/>
      <c r="B56" s="174" t="s">
        <v>276</v>
      </c>
      <c r="C56" s="180">
        <v>10</v>
      </c>
      <c r="D56" s="180">
        <v>5</v>
      </c>
      <c r="E56" s="180">
        <v>0</v>
      </c>
      <c r="F56" s="180">
        <v>0</v>
      </c>
      <c r="G56" s="180">
        <v>0</v>
      </c>
      <c r="H56" s="180">
        <v>0</v>
      </c>
      <c r="I56" s="180">
        <v>175</v>
      </c>
      <c r="J56" s="180">
        <v>32</v>
      </c>
      <c r="K56" s="180">
        <v>6</v>
      </c>
      <c r="L56" s="180">
        <v>3</v>
      </c>
      <c r="M56" s="180">
        <v>2</v>
      </c>
      <c r="N56" s="180">
        <v>1</v>
      </c>
      <c r="O56" s="180">
        <v>40</v>
      </c>
      <c r="P56" s="180">
        <v>12</v>
      </c>
      <c r="Q56" s="180">
        <v>102</v>
      </c>
      <c r="R56" s="180">
        <v>27</v>
      </c>
      <c r="S56" s="175" t="s">
        <v>277</v>
      </c>
      <c r="T56" s="180">
        <v>336</v>
      </c>
      <c r="U56" s="175" t="s">
        <v>277</v>
      </c>
      <c r="V56" s="180">
        <v>80</v>
      </c>
    </row>
    <row r="57" spans="1:22" ht="13.5">
      <c r="A57" s="166" t="s">
        <v>282</v>
      </c>
      <c r="B57" s="170" t="s">
        <v>279</v>
      </c>
      <c r="C57" s="113">
        <v>5</v>
      </c>
      <c r="D57" s="113">
        <v>1</v>
      </c>
      <c r="E57" s="113">
        <v>0</v>
      </c>
      <c r="F57" s="113">
        <v>0</v>
      </c>
      <c r="G57" s="113">
        <v>1</v>
      </c>
      <c r="H57" s="113">
        <v>0</v>
      </c>
      <c r="I57" s="113">
        <v>106</v>
      </c>
      <c r="J57" s="113">
        <v>20</v>
      </c>
      <c r="K57" s="113">
        <v>0</v>
      </c>
      <c r="L57" s="113">
        <v>0</v>
      </c>
      <c r="M57" s="113">
        <v>0</v>
      </c>
      <c r="N57" s="113">
        <v>0</v>
      </c>
      <c r="O57" s="113">
        <v>21</v>
      </c>
      <c r="P57" s="113">
        <v>5</v>
      </c>
      <c r="Q57" s="113">
        <v>78</v>
      </c>
      <c r="R57" s="113">
        <v>23</v>
      </c>
      <c r="S57" s="113" t="s">
        <v>277</v>
      </c>
      <c r="T57" s="113">
        <v>212</v>
      </c>
      <c r="U57" s="113" t="s">
        <v>277</v>
      </c>
      <c r="V57" s="113">
        <v>50</v>
      </c>
    </row>
    <row r="58" spans="1:22" ht="13.5">
      <c r="A58" s="176"/>
      <c r="B58" s="177" t="s">
        <v>212</v>
      </c>
      <c r="C58" s="178">
        <v>15</v>
      </c>
      <c r="D58" s="178">
        <v>6</v>
      </c>
      <c r="E58" s="178">
        <v>0</v>
      </c>
      <c r="F58" s="178">
        <v>0</v>
      </c>
      <c r="G58" s="178">
        <v>1</v>
      </c>
      <c r="H58" s="178">
        <v>0</v>
      </c>
      <c r="I58" s="178">
        <v>281</v>
      </c>
      <c r="J58" s="178">
        <v>52</v>
      </c>
      <c r="K58" s="178">
        <v>6</v>
      </c>
      <c r="L58" s="178">
        <v>3</v>
      </c>
      <c r="M58" s="178">
        <v>2</v>
      </c>
      <c r="N58" s="178">
        <v>1</v>
      </c>
      <c r="O58" s="178">
        <v>61</v>
      </c>
      <c r="P58" s="178">
        <v>17</v>
      </c>
      <c r="Q58" s="178">
        <v>180</v>
      </c>
      <c r="R58" s="178">
        <v>50</v>
      </c>
      <c r="S58" s="178" t="s">
        <v>280</v>
      </c>
      <c r="T58" s="178">
        <v>549</v>
      </c>
      <c r="U58" s="178" t="s">
        <v>280</v>
      </c>
      <c r="V58" s="178">
        <v>130</v>
      </c>
    </row>
    <row r="59" spans="1:22" ht="13.5">
      <c r="A59" s="173"/>
      <c r="B59" s="174" t="s">
        <v>276</v>
      </c>
      <c r="C59" s="175">
        <v>9258</v>
      </c>
      <c r="D59" s="175">
        <v>5575</v>
      </c>
      <c r="E59" s="175">
        <v>907</v>
      </c>
      <c r="F59" s="175">
        <v>466</v>
      </c>
      <c r="G59" s="175">
        <v>7803</v>
      </c>
      <c r="H59" s="175">
        <v>3019</v>
      </c>
      <c r="I59" s="175">
        <v>3188</v>
      </c>
      <c r="J59" s="175">
        <v>1422</v>
      </c>
      <c r="K59" s="175">
        <v>159</v>
      </c>
      <c r="L59" s="175">
        <v>62</v>
      </c>
      <c r="M59" s="175">
        <v>399</v>
      </c>
      <c r="N59" s="175">
        <v>197</v>
      </c>
      <c r="O59" s="175">
        <v>8046</v>
      </c>
      <c r="P59" s="175">
        <v>4040</v>
      </c>
      <c r="Q59" s="175">
        <v>4483</v>
      </c>
      <c r="R59" s="175">
        <v>2191</v>
      </c>
      <c r="S59" s="175" t="s">
        <v>277</v>
      </c>
      <c r="T59" s="175">
        <v>38257</v>
      </c>
      <c r="U59" s="175" t="s">
        <v>277</v>
      </c>
      <c r="V59" s="175">
        <v>19030</v>
      </c>
    </row>
    <row r="60" spans="1:22" ht="13.5">
      <c r="A60" s="181" t="s">
        <v>212</v>
      </c>
      <c r="B60" s="170" t="s">
        <v>279</v>
      </c>
      <c r="C60" s="113">
        <v>16684</v>
      </c>
      <c r="D60" s="113">
        <v>10923</v>
      </c>
      <c r="E60" s="113">
        <v>2354</v>
      </c>
      <c r="F60" s="113">
        <v>1549</v>
      </c>
      <c r="G60" s="113">
        <v>3081</v>
      </c>
      <c r="H60" s="113">
        <v>874</v>
      </c>
      <c r="I60" s="113">
        <v>2421</v>
      </c>
      <c r="J60" s="113">
        <v>1059</v>
      </c>
      <c r="K60" s="113">
        <v>160</v>
      </c>
      <c r="L60" s="113">
        <v>80</v>
      </c>
      <c r="M60" s="113">
        <v>102</v>
      </c>
      <c r="N60" s="113">
        <v>65</v>
      </c>
      <c r="O60" s="113">
        <v>2805</v>
      </c>
      <c r="P60" s="113">
        <v>1415</v>
      </c>
      <c r="Q60" s="113">
        <v>5086</v>
      </c>
      <c r="R60" s="113">
        <v>2503</v>
      </c>
      <c r="S60" s="113" t="s">
        <v>277</v>
      </c>
      <c r="T60" s="113">
        <v>50912</v>
      </c>
      <c r="U60" s="113" t="s">
        <v>277</v>
      </c>
      <c r="V60" s="113">
        <v>25489</v>
      </c>
    </row>
    <row r="61" spans="1:22" ht="14.25" thickBot="1">
      <c r="A61" s="182"/>
      <c r="B61" s="183" t="s">
        <v>212</v>
      </c>
      <c r="C61" s="184">
        <v>25942</v>
      </c>
      <c r="D61" s="184">
        <v>16498</v>
      </c>
      <c r="E61" s="184">
        <v>3261</v>
      </c>
      <c r="F61" s="184">
        <v>2015</v>
      </c>
      <c r="G61" s="184">
        <v>10884</v>
      </c>
      <c r="H61" s="184">
        <v>3893</v>
      </c>
      <c r="I61" s="184">
        <v>5609</v>
      </c>
      <c r="J61" s="184">
        <v>2481</v>
      </c>
      <c r="K61" s="184">
        <v>319</v>
      </c>
      <c r="L61" s="184">
        <v>142</v>
      </c>
      <c r="M61" s="184">
        <v>501</v>
      </c>
      <c r="N61" s="184">
        <v>262</v>
      </c>
      <c r="O61" s="184">
        <v>10851</v>
      </c>
      <c r="P61" s="184">
        <v>5455</v>
      </c>
      <c r="Q61" s="184">
        <v>9569</v>
      </c>
      <c r="R61" s="184">
        <v>4694</v>
      </c>
      <c r="S61" s="184" t="s">
        <v>280</v>
      </c>
      <c r="T61" s="184">
        <v>89698</v>
      </c>
      <c r="U61" s="184" t="s">
        <v>280</v>
      </c>
      <c r="V61" s="184">
        <v>44864</v>
      </c>
    </row>
    <row r="62" spans="1:22" ht="13.5">
      <c r="A62" s="185" t="s">
        <v>283</v>
      </c>
      <c r="B62" s="186"/>
      <c r="C62" s="186"/>
      <c r="D62" s="186"/>
      <c r="E62" s="186"/>
      <c r="F62" s="186"/>
      <c r="G62" s="186"/>
      <c r="H62" s="186"/>
      <c r="I62" s="186"/>
      <c r="J62" s="186"/>
      <c r="K62" s="186" t="s">
        <v>284</v>
      </c>
      <c r="L62" s="186"/>
      <c r="M62" s="186"/>
      <c r="N62" s="186"/>
      <c r="O62" s="186"/>
      <c r="P62" s="186"/>
      <c r="Q62" s="186"/>
      <c r="R62" s="186"/>
      <c r="S62" s="186"/>
      <c r="T62" s="186"/>
      <c r="U62" s="187"/>
      <c r="V62" s="186"/>
    </row>
    <row r="63" spans="1:22" ht="13.5">
      <c r="A63" s="188" t="s">
        <v>285</v>
      </c>
      <c r="B63" s="188"/>
      <c r="C63" s="188"/>
      <c r="D63" s="188"/>
      <c r="E63" s="188"/>
      <c r="F63" s="188"/>
      <c r="G63" s="188"/>
      <c r="H63" s="188"/>
      <c r="I63" s="188"/>
      <c r="J63" s="188"/>
      <c r="K63" s="188" t="s">
        <v>286</v>
      </c>
      <c r="L63" s="188"/>
      <c r="M63" s="188"/>
      <c r="N63" s="188"/>
      <c r="O63" s="188"/>
      <c r="P63" s="188"/>
      <c r="Q63" s="188"/>
      <c r="R63" s="188"/>
      <c r="S63" s="188"/>
      <c r="T63" s="188"/>
      <c r="U63" s="189"/>
      <c r="V63" s="188"/>
    </row>
    <row r="64" spans="1:22" ht="13.5">
      <c r="A64" s="188" t="s">
        <v>287</v>
      </c>
      <c r="B64" s="188"/>
      <c r="C64" s="188"/>
      <c r="D64" s="188"/>
      <c r="E64" s="188"/>
      <c r="F64" s="188"/>
      <c r="G64" s="188"/>
      <c r="H64" s="188"/>
      <c r="I64" s="188"/>
      <c r="J64" s="188"/>
      <c r="K64" s="188" t="s">
        <v>288</v>
      </c>
      <c r="L64" s="188"/>
      <c r="M64" s="188"/>
      <c r="N64" s="188"/>
      <c r="O64" s="188"/>
      <c r="P64" s="188"/>
      <c r="Q64" s="188"/>
      <c r="R64" s="188"/>
      <c r="S64" s="188"/>
      <c r="T64" s="188"/>
      <c r="U64" s="189"/>
      <c r="V64" s="188"/>
    </row>
  </sheetData>
  <sheetProtection/>
  <mergeCells count="11">
    <mergeCell ref="S4:T4"/>
    <mergeCell ref="U4:V4"/>
    <mergeCell ref="K3:L3"/>
    <mergeCell ref="M3:N3"/>
    <mergeCell ref="O3:P3"/>
    <mergeCell ref="Q3:R3"/>
    <mergeCell ref="C3:D3"/>
    <mergeCell ref="E3:F3"/>
    <mergeCell ref="G3:H3"/>
    <mergeCell ref="I3:J3"/>
    <mergeCell ref="S3:V3"/>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V64"/>
  <sheetViews>
    <sheetView zoomScalePageLayoutView="0" workbookViewId="0" topLeftCell="A1">
      <selection activeCell="A1" sqref="A1"/>
    </sheetView>
  </sheetViews>
  <sheetFormatPr defaultColWidth="9.00390625" defaultRowHeight="13.5"/>
  <sheetData>
    <row r="1" spans="1:22" ht="14.25">
      <c r="A1" s="143" t="s">
        <v>289</v>
      </c>
      <c r="B1" s="160"/>
      <c r="C1" s="160"/>
      <c r="D1" s="160"/>
      <c r="E1" s="160"/>
      <c r="F1" s="160"/>
      <c r="G1" s="160"/>
      <c r="H1" s="160"/>
      <c r="I1" s="160"/>
      <c r="J1" s="160"/>
      <c r="K1" s="160"/>
      <c r="L1" s="160"/>
      <c r="M1" s="160"/>
      <c r="N1" s="160"/>
      <c r="O1" s="160"/>
      <c r="P1" s="160"/>
      <c r="Q1" s="160"/>
      <c r="R1" s="160"/>
      <c r="S1" s="160"/>
      <c r="T1" s="160"/>
      <c r="U1" s="164"/>
      <c r="V1" s="160"/>
    </row>
    <row r="2" spans="1:22" ht="14.25" thickBot="1">
      <c r="A2" s="80"/>
      <c r="B2" s="80"/>
      <c r="C2" s="80"/>
      <c r="D2" s="80"/>
      <c r="E2" s="80"/>
      <c r="F2" s="80"/>
      <c r="G2" s="80"/>
      <c r="H2" s="80"/>
      <c r="I2" s="80"/>
      <c r="J2" s="80"/>
      <c r="K2" s="80"/>
      <c r="L2" s="80"/>
      <c r="M2" s="80"/>
      <c r="N2" s="80"/>
      <c r="O2" s="80"/>
      <c r="P2" s="80"/>
      <c r="Q2" s="80"/>
      <c r="R2" s="80"/>
      <c r="S2" s="80"/>
      <c r="T2" s="80"/>
      <c r="U2" s="165" t="s">
        <v>264</v>
      </c>
      <c r="V2" s="80"/>
    </row>
    <row r="3" spans="1:22" ht="14.25" thickTop="1">
      <c r="A3" s="166" t="s">
        <v>87</v>
      </c>
      <c r="B3" s="167" t="s">
        <v>265</v>
      </c>
      <c r="C3" s="373" t="s">
        <v>266</v>
      </c>
      <c r="D3" s="373"/>
      <c r="E3" s="372" t="s">
        <v>267</v>
      </c>
      <c r="F3" s="355"/>
      <c r="G3" s="372" t="s">
        <v>268</v>
      </c>
      <c r="H3" s="355"/>
      <c r="I3" s="372" t="s">
        <v>269</v>
      </c>
      <c r="J3" s="354"/>
      <c r="K3" s="373" t="s">
        <v>270</v>
      </c>
      <c r="L3" s="373"/>
      <c r="M3" s="372" t="s">
        <v>271</v>
      </c>
      <c r="N3" s="355"/>
      <c r="O3" s="372" t="s">
        <v>272</v>
      </c>
      <c r="P3" s="355"/>
      <c r="Q3" s="372" t="s">
        <v>273</v>
      </c>
      <c r="R3" s="355"/>
      <c r="S3" s="372" t="s">
        <v>274</v>
      </c>
      <c r="T3" s="373"/>
      <c r="U3" s="373"/>
      <c r="V3" s="373"/>
    </row>
    <row r="4" spans="1:22" ht="13.5">
      <c r="A4" s="106"/>
      <c r="B4" s="168"/>
      <c r="C4" s="106"/>
      <c r="D4" s="102" t="s">
        <v>88</v>
      </c>
      <c r="E4" s="169"/>
      <c r="F4" s="102" t="s">
        <v>88</v>
      </c>
      <c r="G4" s="169"/>
      <c r="H4" s="102" t="s">
        <v>88</v>
      </c>
      <c r="I4" s="169"/>
      <c r="J4" s="103" t="s">
        <v>88</v>
      </c>
      <c r="K4" s="106"/>
      <c r="L4" s="102" t="s">
        <v>88</v>
      </c>
      <c r="M4" s="169"/>
      <c r="N4" s="102" t="s">
        <v>88</v>
      </c>
      <c r="O4" s="169"/>
      <c r="P4" s="102" t="s">
        <v>88</v>
      </c>
      <c r="Q4" s="169"/>
      <c r="R4" s="102" t="s">
        <v>275</v>
      </c>
      <c r="S4" s="374"/>
      <c r="T4" s="375"/>
      <c r="U4" s="376" t="s">
        <v>275</v>
      </c>
      <c r="V4" s="377"/>
    </row>
    <row r="5" spans="1:22" ht="13.5">
      <c r="A5" s="96"/>
      <c r="B5" s="170" t="s">
        <v>276</v>
      </c>
      <c r="C5" s="113">
        <v>712</v>
      </c>
      <c r="D5" s="113">
        <v>351</v>
      </c>
      <c r="E5" s="113">
        <v>94</v>
      </c>
      <c r="F5" s="113">
        <v>58</v>
      </c>
      <c r="G5" s="113">
        <v>268</v>
      </c>
      <c r="H5" s="113">
        <v>132</v>
      </c>
      <c r="I5" s="113">
        <v>388</v>
      </c>
      <c r="J5" s="113">
        <v>198</v>
      </c>
      <c r="K5" s="113">
        <v>19</v>
      </c>
      <c r="L5" s="113">
        <v>5</v>
      </c>
      <c r="M5" s="113">
        <v>39</v>
      </c>
      <c r="N5" s="113">
        <v>18</v>
      </c>
      <c r="O5" s="113">
        <v>1395</v>
      </c>
      <c r="P5" s="113">
        <v>713</v>
      </c>
      <c r="Q5" s="113">
        <v>499</v>
      </c>
      <c r="R5" s="113">
        <v>257</v>
      </c>
      <c r="S5" s="113" t="s">
        <v>277</v>
      </c>
      <c r="T5" s="113">
        <v>3567</v>
      </c>
      <c r="U5" s="113" t="s">
        <v>277</v>
      </c>
      <c r="V5" s="113">
        <v>1806</v>
      </c>
    </row>
    <row r="6" spans="1:22" ht="13.5">
      <c r="A6" s="171" t="s">
        <v>278</v>
      </c>
      <c r="B6" s="170" t="s">
        <v>279</v>
      </c>
      <c r="C6" s="113">
        <v>1211</v>
      </c>
      <c r="D6" s="113">
        <v>623</v>
      </c>
      <c r="E6" s="113">
        <v>32</v>
      </c>
      <c r="F6" s="113">
        <v>16</v>
      </c>
      <c r="G6" s="113">
        <v>127</v>
      </c>
      <c r="H6" s="113">
        <v>56</v>
      </c>
      <c r="I6" s="113">
        <v>166</v>
      </c>
      <c r="J6" s="113">
        <v>83</v>
      </c>
      <c r="K6" s="113">
        <v>4</v>
      </c>
      <c r="L6" s="113">
        <v>3</v>
      </c>
      <c r="M6" s="113">
        <v>10</v>
      </c>
      <c r="N6" s="113">
        <v>5</v>
      </c>
      <c r="O6" s="113">
        <v>180</v>
      </c>
      <c r="P6" s="114">
        <v>85</v>
      </c>
      <c r="Q6" s="113">
        <v>360</v>
      </c>
      <c r="R6" s="114">
        <v>187</v>
      </c>
      <c r="S6" s="114" t="s">
        <v>277</v>
      </c>
      <c r="T6" s="113">
        <v>2302</v>
      </c>
      <c r="U6" s="114" t="s">
        <v>277</v>
      </c>
      <c r="V6" s="114">
        <v>1160</v>
      </c>
    </row>
    <row r="7" spans="1:22" ht="13.5">
      <c r="A7" s="119"/>
      <c r="B7" s="172" t="s">
        <v>212</v>
      </c>
      <c r="C7" s="110">
        <v>1923</v>
      </c>
      <c r="D7" s="110">
        <v>974</v>
      </c>
      <c r="E7" s="110">
        <v>126</v>
      </c>
      <c r="F7" s="110">
        <v>74</v>
      </c>
      <c r="G7" s="110">
        <v>395</v>
      </c>
      <c r="H7" s="110">
        <v>188</v>
      </c>
      <c r="I7" s="110">
        <v>554</v>
      </c>
      <c r="J7" s="110">
        <v>281</v>
      </c>
      <c r="K7" s="110">
        <v>23</v>
      </c>
      <c r="L7" s="110">
        <v>8</v>
      </c>
      <c r="M7" s="110">
        <v>49</v>
      </c>
      <c r="N7" s="110">
        <v>23</v>
      </c>
      <c r="O7" s="110">
        <v>1575</v>
      </c>
      <c r="P7" s="111">
        <v>798</v>
      </c>
      <c r="Q7" s="110">
        <v>859</v>
      </c>
      <c r="R7" s="111">
        <v>444</v>
      </c>
      <c r="S7" s="111" t="s">
        <v>280</v>
      </c>
      <c r="T7" s="110">
        <v>5876</v>
      </c>
      <c r="U7" s="111" t="s">
        <v>280</v>
      </c>
      <c r="V7" s="111">
        <v>2967</v>
      </c>
    </row>
    <row r="8" spans="1:22" ht="13.5">
      <c r="A8" s="173"/>
      <c r="B8" s="174" t="s">
        <v>276</v>
      </c>
      <c r="C8" s="175">
        <v>293</v>
      </c>
      <c r="D8" s="175">
        <v>144</v>
      </c>
      <c r="E8" s="175">
        <v>112</v>
      </c>
      <c r="F8" s="175">
        <v>53</v>
      </c>
      <c r="G8" s="175">
        <v>224</v>
      </c>
      <c r="H8" s="175">
        <v>119</v>
      </c>
      <c r="I8" s="175">
        <v>195</v>
      </c>
      <c r="J8" s="175">
        <v>106</v>
      </c>
      <c r="K8" s="175">
        <v>8</v>
      </c>
      <c r="L8" s="175">
        <v>5</v>
      </c>
      <c r="M8" s="175">
        <v>11</v>
      </c>
      <c r="N8" s="175">
        <v>4</v>
      </c>
      <c r="O8" s="175">
        <v>562</v>
      </c>
      <c r="P8" s="175">
        <v>285</v>
      </c>
      <c r="Q8" s="175">
        <v>237</v>
      </c>
      <c r="R8" s="175">
        <v>114</v>
      </c>
      <c r="S8" s="175" t="s">
        <v>277</v>
      </c>
      <c r="T8" s="175">
        <v>1766</v>
      </c>
      <c r="U8" s="175" t="s">
        <v>277</v>
      </c>
      <c r="V8" s="175">
        <v>901</v>
      </c>
    </row>
    <row r="9" spans="1:22" ht="13.5">
      <c r="A9" s="166" t="s">
        <v>281</v>
      </c>
      <c r="B9" s="170" t="s">
        <v>279</v>
      </c>
      <c r="C9" s="113">
        <v>654</v>
      </c>
      <c r="D9" s="113">
        <v>302</v>
      </c>
      <c r="E9" s="113">
        <v>41</v>
      </c>
      <c r="F9" s="113">
        <v>19</v>
      </c>
      <c r="G9" s="113">
        <v>108</v>
      </c>
      <c r="H9" s="113">
        <v>54</v>
      </c>
      <c r="I9" s="113">
        <v>113</v>
      </c>
      <c r="J9" s="113">
        <v>55</v>
      </c>
      <c r="K9" s="113">
        <v>3</v>
      </c>
      <c r="L9" s="113">
        <v>1</v>
      </c>
      <c r="M9" s="113">
        <v>5</v>
      </c>
      <c r="N9" s="113">
        <v>1</v>
      </c>
      <c r="O9" s="113">
        <v>108</v>
      </c>
      <c r="P9" s="113">
        <v>57</v>
      </c>
      <c r="Q9" s="113">
        <v>229</v>
      </c>
      <c r="R9" s="113">
        <v>114</v>
      </c>
      <c r="S9" s="113" t="s">
        <v>277</v>
      </c>
      <c r="T9" s="113">
        <v>1430</v>
      </c>
      <c r="U9" s="113" t="s">
        <v>277</v>
      </c>
      <c r="V9" s="113">
        <v>682</v>
      </c>
    </row>
    <row r="10" spans="1:22" ht="13.5">
      <c r="A10" s="176"/>
      <c r="B10" s="177" t="s">
        <v>212</v>
      </c>
      <c r="C10" s="178">
        <v>947</v>
      </c>
      <c r="D10" s="178">
        <v>446</v>
      </c>
      <c r="E10" s="178">
        <v>153</v>
      </c>
      <c r="F10" s="178">
        <v>72</v>
      </c>
      <c r="G10" s="178">
        <v>332</v>
      </c>
      <c r="H10" s="178">
        <v>173</v>
      </c>
      <c r="I10" s="178">
        <v>308</v>
      </c>
      <c r="J10" s="178">
        <v>161</v>
      </c>
      <c r="K10" s="178">
        <v>11</v>
      </c>
      <c r="L10" s="178">
        <v>6</v>
      </c>
      <c r="M10" s="178">
        <v>16</v>
      </c>
      <c r="N10" s="178">
        <v>5</v>
      </c>
      <c r="O10" s="178">
        <v>670</v>
      </c>
      <c r="P10" s="178">
        <v>342</v>
      </c>
      <c r="Q10" s="178">
        <v>466</v>
      </c>
      <c r="R10" s="178">
        <v>228</v>
      </c>
      <c r="S10" s="178" t="s">
        <v>280</v>
      </c>
      <c r="T10" s="178">
        <v>3201</v>
      </c>
      <c r="U10" s="178" t="s">
        <v>280</v>
      </c>
      <c r="V10" s="178">
        <v>1583</v>
      </c>
    </row>
    <row r="11" spans="1:22" ht="13.5">
      <c r="A11" s="96"/>
      <c r="B11" s="170" t="s">
        <v>276</v>
      </c>
      <c r="C11" s="113">
        <v>131</v>
      </c>
      <c r="D11" s="113">
        <v>69</v>
      </c>
      <c r="E11" s="113">
        <v>77</v>
      </c>
      <c r="F11" s="113">
        <v>47</v>
      </c>
      <c r="G11" s="113">
        <v>88</v>
      </c>
      <c r="H11" s="113">
        <v>42</v>
      </c>
      <c r="I11" s="113">
        <v>77</v>
      </c>
      <c r="J11" s="113">
        <v>42</v>
      </c>
      <c r="K11" s="113">
        <v>6</v>
      </c>
      <c r="L11" s="113">
        <v>1</v>
      </c>
      <c r="M11" s="113">
        <v>6</v>
      </c>
      <c r="N11" s="113">
        <v>1</v>
      </c>
      <c r="O11" s="113">
        <v>169</v>
      </c>
      <c r="P11" s="113">
        <v>86</v>
      </c>
      <c r="Q11" s="113">
        <v>135</v>
      </c>
      <c r="R11" s="113">
        <v>65</v>
      </c>
      <c r="S11" s="113" t="s">
        <v>277</v>
      </c>
      <c r="T11" s="113">
        <v>743</v>
      </c>
      <c r="U11" s="113" t="s">
        <v>277</v>
      </c>
      <c r="V11" s="113">
        <v>381</v>
      </c>
    </row>
    <row r="12" spans="1:22" ht="13.5">
      <c r="A12" s="171" t="s">
        <v>109</v>
      </c>
      <c r="B12" s="170" t="s">
        <v>279</v>
      </c>
      <c r="C12" s="113">
        <v>295</v>
      </c>
      <c r="D12" s="113">
        <v>156</v>
      </c>
      <c r="E12" s="113">
        <v>60</v>
      </c>
      <c r="F12" s="113">
        <v>28</v>
      </c>
      <c r="G12" s="113">
        <v>61</v>
      </c>
      <c r="H12" s="113">
        <v>23</v>
      </c>
      <c r="I12" s="113">
        <v>68</v>
      </c>
      <c r="J12" s="113">
        <v>32</v>
      </c>
      <c r="K12" s="113">
        <v>3</v>
      </c>
      <c r="L12" s="113">
        <v>2</v>
      </c>
      <c r="M12" s="113">
        <v>5</v>
      </c>
      <c r="N12" s="113">
        <v>2</v>
      </c>
      <c r="O12" s="113">
        <v>51</v>
      </c>
      <c r="P12" s="114">
        <v>26</v>
      </c>
      <c r="Q12" s="113">
        <v>92</v>
      </c>
      <c r="R12" s="114">
        <v>45</v>
      </c>
      <c r="S12" s="114" t="s">
        <v>277</v>
      </c>
      <c r="T12" s="113">
        <v>731</v>
      </c>
      <c r="U12" s="114" t="s">
        <v>277</v>
      </c>
      <c r="V12" s="114">
        <v>364</v>
      </c>
    </row>
    <row r="13" spans="1:22" ht="13.5">
      <c r="A13" s="119"/>
      <c r="B13" s="177" t="s">
        <v>212</v>
      </c>
      <c r="C13" s="179">
        <v>426</v>
      </c>
      <c r="D13" s="179">
        <v>225</v>
      </c>
      <c r="E13" s="179">
        <v>137</v>
      </c>
      <c r="F13" s="179">
        <v>75</v>
      </c>
      <c r="G13" s="179">
        <v>149</v>
      </c>
      <c r="H13" s="179">
        <v>65</v>
      </c>
      <c r="I13" s="179">
        <v>145</v>
      </c>
      <c r="J13" s="179">
        <v>74</v>
      </c>
      <c r="K13" s="179">
        <v>9</v>
      </c>
      <c r="L13" s="179">
        <v>3</v>
      </c>
      <c r="M13" s="179">
        <v>11</v>
      </c>
      <c r="N13" s="179">
        <v>3</v>
      </c>
      <c r="O13" s="179">
        <v>220</v>
      </c>
      <c r="P13" s="179">
        <v>112</v>
      </c>
      <c r="Q13" s="179">
        <v>227</v>
      </c>
      <c r="R13" s="179">
        <v>110</v>
      </c>
      <c r="S13" s="111" t="s">
        <v>280</v>
      </c>
      <c r="T13" s="179">
        <v>1476</v>
      </c>
      <c r="U13" s="111" t="s">
        <v>280</v>
      </c>
      <c r="V13" s="179">
        <v>746</v>
      </c>
    </row>
    <row r="14" spans="1:22" ht="13.5">
      <c r="A14" s="173"/>
      <c r="B14" s="174" t="s">
        <v>276</v>
      </c>
      <c r="C14" s="113">
        <v>372</v>
      </c>
      <c r="D14" s="113">
        <v>186</v>
      </c>
      <c r="E14" s="113">
        <v>285</v>
      </c>
      <c r="F14" s="113">
        <v>163</v>
      </c>
      <c r="G14" s="113">
        <v>171</v>
      </c>
      <c r="H14" s="113">
        <v>58</v>
      </c>
      <c r="I14" s="113">
        <v>87</v>
      </c>
      <c r="J14" s="113">
        <v>33</v>
      </c>
      <c r="K14" s="113">
        <v>2</v>
      </c>
      <c r="L14" s="113">
        <v>0</v>
      </c>
      <c r="M14" s="113">
        <v>25</v>
      </c>
      <c r="N14" s="113">
        <v>10</v>
      </c>
      <c r="O14" s="113">
        <v>195</v>
      </c>
      <c r="P14" s="113">
        <v>108</v>
      </c>
      <c r="Q14" s="113">
        <v>176</v>
      </c>
      <c r="R14" s="113">
        <v>76</v>
      </c>
      <c r="S14" s="175" t="s">
        <v>277</v>
      </c>
      <c r="T14" s="113">
        <v>1537</v>
      </c>
      <c r="U14" s="175" t="s">
        <v>277</v>
      </c>
      <c r="V14" s="113">
        <v>745</v>
      </c>
    </row>
    <row r="15" spans="1:22" ht="13.5">
      <c r="A15" s="166" t="s">
        <v>115</v>
      </c>
      <c r="B15" s="170" t="s">
        <v>279</v>
      </c>
      <c r="C15" s="113">
        <v>768</v>
      </c>
      <c r="D15" s="113">
        <v>508</v>
      </c>
      <c r="E15" s="113">
        <v>1473</v>
      </c>
      <c r="F15" s="113">
        <v>974</v>
      </c>
      <c r="G15" s="113">
        <v>47</v>
      </c>
      <c r="H15" s="113">
        <v>12</v>
      </c>
      <c r="I15" s="113">
        <v>57</v>
      </c>
      <c r="J15" s="113">
        <v>25</v>
      </c>
      <c r="K15" s="113">
        <v>0</v>
      </c>
      <c r="L15" s="113">
        <v>0</v>
      </c>
      <c r="M15" s="113">
        <v>10</v>
      </c>
      <c r="N15" s="113">
        <v>7</v>
      </c>
      <c r="O15" s="113">
        <v>41</v>
      </c>
      <c r="P15" s="114">
        <v>22</v>
      </c>
      <c r="Q15" s="113">
        <v>273</v>
      </c>
      <c r="R15" s="114">
        <v>148</v>
      </c>
      <c r="S15" s="113" t="s">
        <v>277</v>
      </c>
      <c r="T15" s="113">
        <v>3193</v>
      </c>
      <c r="U15" s="113" t="s">
        <v>277</v>
      </c>
      <c r="V15" s="114">
        <v>1895</v>
      </c>
    </row>
    <row r="16" spans="1:22" ht="13.5">
      <c r="A16" s="176"/>
      <c r="B16" s="177" t="s">
        <v>212</v>
      </c>
      <c r="C16" s="179">
        <v>1140</v>
      </c>
      <c r="D16" s="179">
        <v>694</v>
      </c>
      <c r="E16" s="179">
        <v>1758</v>
      </c>
      <c r="F16" s="179">
        <v>1137</v>
      </c>
      <c r="G16" s="179">
        <v>218</v>
      </c>
      <c r="H16" s="179">
        <v>70</v>
      </c>
      <c r="I16" s="179">
        <v>144</v>
      </c>
      <c r="J16" s="179">
        <v>58</v>
      </c>
      <c r="K16" s="179">
        <v>2</v>
      </c>
      <c r="L16" s="179">
        <v>0</v>
      </c>
      <c r="M16" s="179">
        <v>35</v>
      </c>
      <c r="N16" s="179">
        <v>17</v>
      </c>
      <c r="O16" s="179">
        <v>236</v>
      </c>
      <c r="P16" s="179">
        <v>130</v>
      </c>
      <c r="Q16" s="179">
        <v>449</v>
      </c>
      <c r="R16" s="179">
        <v>224</v>
      </c>
      <c r="S16" s="178" t="s">
        <v>280</v>
      </c>
      <c r="T16" s="179">
        <v>4735</v>
      </c>
      <c r="U16" s="178" t="s">
        <v>280</v>
      </c>
      <c r="V16" s="179">
        <v>2643</v>
      </c>
    </row>
    <row r="17" spans="1:22" ht="13.5">
      <c r="A17" s="96"/>
      <c r="B17" s="170" t="s">
        <v>276</v>
      </c>
      <c r="C17" s="113">
        <v>1589</v>
      </c>
      <c r="D17" s="113">
        <v>859</v>
      </c>
      <c r="E17" s="113">
        <v>145</v>
      </c>
      <c r="F17" s="113">
        <v>76</v>
      </c>
      <c r="G17" s="113">
        <v>1173</v>
      </c>
      <c r="H17" s="113">
        <v>346</v>
      </c>
      <c r="I17" s="113">
        <v>259</v>
      </c>
      <c r="J17" s="113">
        <v>120</v>
      </c>
      <c r="K17" s="113">
        <v>17</v>
      </c>
      <c r="L17" s="113">
        <v>6</v>
      </c>
      <c r="M17" s="113">
        <v>56</v>
      </c>
      <c r="N17" s="113">
        <v>24</v>
      </c>
      <c r="O17" s="113">
        <v>419</v>
      </c>
      <c r="P17" s="113">
        <v>183</v>
      </c>
      <c r="Q17" s="113">
        <v>462</v>
      </c>
      <c r="R17" s="113">
        <v>196</v>
      </c>
      <c r="S17" s="113" t="s">
        <v>277</v>
      </c>
      <c r="T17" s="113">
        <v>5063</v>
      </c>
      <c r="U17" s="113" t="s">
        <v>277</v>
      </c>
      <c r="V17" s="113">
        <v>2212</v>
      </c>
    </row>
    <row r="18" spans="1:22" ht="13.5">
      <c r="A18" s="171" t="s">
        <v>121</v>
      </c>
      <c r="B18" s="170" t="s">
        <v>279</v>
      </c>
      <c r="C18" s="113">
        <v>4751</v>
      </c>
      <c r="D18" s="113">
        <v>2908</v>
      </c>
      <c r="E18" s="113">
        <v>1316</v>
      </c>
      <c r="F18" s="113">
        <v>885</v>
      </c>
      <c r="G18" s="113">
        <v>559</v>
      </c>
      <c r="H18" s="113">
        <v>95</v>
      </c>
      <c r="I18" s="113">
        <v>220</v>
      </c>
      <c r="J18" s="113">
        <v>95</v>
      </c>
      <c r="K18" s="113">
        <v>3</v>
      </c>
      <c r="L18" s="113">
        <v>1</v>
      </c>
      <c r="M18" s="113">
        <v>29</v>
      </c>
      <c r="N18" s="113">
        <v>14</v>
      </c>
      <c r="O18" s="113">
        <v>69</v>
      </c>
      <c r="P18" s="113">
        <v>37</v>
      </c>
      <c r="Q18" s="113">
        <v>774</v>
      </c>
      <c r="R18" s="114">
        <v>433</v>
      </c>
      <c r="S18" s="113" t="s">
        <v>277</v>
      </c>
      <c r="T18" s="113">
        <v>12222</v>
      </c>
      <c r="U18" s="114" t="s">
        <v>277</v>
      </c>
      <c r="V18" s="114">
        <v>5709</v>
      </c>
    </row>
    <row r="19" spans="1:22" ht="13.5">
      <c r="A19" s="119"/>
      <c r="B19" s="172" t="s">
        <v>212</v>
      </c>
      <c r="C19" s="179">
        <v>6340</v>
      </c>
      <c r="D19" s="179">
        <v>3767</v>
      </c>
      <c r="E19" s="179">
        <v>1461</v>
      </c>
      <c r="F19" s="179">
        <v>961</v>
      </c>
      <c r="G19" s="179">
        <v>1732</v>
      </c>
      <c r="H19" s="179">
        <v>441</v>
      </c>
      <c r="I19" s="179">
        <v>479</v>
      </c>
      <c r="J19" s="179">
        <v>215</v>
      </c>
      <c r="K19" s="179">
        <v>20</v>
      </c>
      <c r="L19" s="179">
        <v>7</v>
      </c>
      <c r="M19" s="179">
        <v>85</v>
      </c>
      <c r="N19" s="179">
        <v>38</v>
      </c>
      <c r="O19" s="179">
        <v>488</v>
      </c>
      <c r="P19" s="179">
        <v>220</v>
      </c>
      <c r="Q19" s="179">
        <v>1236</v>
      </c>
      <c r="R19" s="179">
        <v>629</v>
      </c>
      <c r="S19" s="110" t="s">
        <v>280</v>
      </c>
      <c r="T19" s="179">
        <v>17300</v>
      </c>
      <c r="U19" s="111" t="s">
        <v>280</v>
      </c>
      <c r="V19" s="179">
        <v>7930</v>
      </c>
    </row>
    <row r="20" spans="1:22" ht="13.5">
      <c r="A20" s="173"/>
      <c r="B20" s="174" t="s">
        <v>276</v>
      </c>
      <c r="C20" s="113">
        <v>1843</v>
      </c>
      <c r="D20" s="113">
        <v>1029</v>
      </c>
      <c r="E20" s="113">
        <v>34</v>
      </c>
      <c r="F20" s="113">
        <v>16</v>
      </c>
      <c r="G20" s="113">
        <v>2998</v>
      </c>
      <c r="H20" s="113">
        <v>1098</v>
      </c>
      <c r="I20" s="113">
        <v>449</v>
      </c>
      <c r="J20" s="113">
        <v>210</v>
      </c>
      <c r="K20" s="113">
        <v>25</v>
      </c>
      <c r="L20" s="113">
        <v>7</v>
      </c>
      <c r="M20" s="113">
        <v>71</v>
      </c>
      <c r="N20" s="113">
        <v>35</v>
      </c>
      <c r="O20" s="113">
        <v>1081</v>
      </c>
      <c r="P20" s="113">
        <v>500</v>
      </c>
      <c r="Q20" s="113">
        <v>715</v>
      </c>
      <c r="R20" s="113">
        <v>336</v>
      </c>
      <c r="S20" s="175" t="s">
        <v>277</v>
      </c>
      <c r="T20" s="113">
        <v>8103</v>
      </c>
      <c r="U20" s="175" t="s">
        <v>277</v>
      </c>
      <c r="V20" s="113">
        <v>3673</v>
      </c>
    </row>
    <row r="21" spans="1:22" ht="13.5">
      <c r="A21" s="166" t="s">
        <v>127</v>
      </c>
      <c r="B21" s="170" t="s">
        <v>279</v>
      </c>
      <c r="C21" s="113">
        <v>4028</v>
      </c>
      <c r="D21" s="113">
        <v>2628</v>
      </c>
      <c r="E21" s="113">
        <v>232</v>
      </c>
      <c r="F21" s="113">
        <v>98</v>
      </c>
      <c r="G21" s="113">
        <v>1888</v>
      </c>
      <c r="H21" s="113">
        <v>405</v>
      </c>
      <c r="I21" s="113">
        <v>259</v>
      </c>
      <c r="J21" s="113">
        <v>125</v>
      </c>
      <c r="K21" s="113">
        <v>6</v>
      </c>
      <c r="L21" s="113">
        <v>2</v>
      </c>
      <c r="M21" s="113">
        <v>46</v>
      </c>
      <c r="N21" s="113">
        <v>18</v>
      </c>
      <c r="O21" s="113">
        <v>155</v>
      </c>
      <c r="P21" s="113">
        <v>78</v>
      </c>
      <c r="Q21" s="113">
        <v>783</v>
      </c>
      <c r="R21" s="114">
        <v>382</v>
      </c>
      <c r="S21" s="113" t="s">
        <v>277</v>
      </c>
      <c r="T21" s="113">
        <v>11791</v>
      </c>
      <c r="U21" s="113" t="s">
        <v>277</v>
      </c>
      <c r="V21" s="114">
        <v>5172</v>
      </c>
    </row>
    <row r="22" spans="1:22" ht="13.5">
      <c r="A22" s="176"/>
      <c r="B22" s="177" t="s">
        <v>212</v>
      </c>
      <c r="C22" s="179">
        <v>5871</v>
      </c>
      <c r="D22" s="179">
        <v>3657</v>
      </c>
      <c r="E22" s="179">
        <v>266</v>
      </c>
      <c r="F22" s="179">
        <v>114</v>
      </c>
      <c r="G22" s="179">
        <v>4886</v>
      </c>
      <c r="H22" s="179">
        <v>1503</v>
      </c>
      <c r="I22" s="179">
        <v>708</v>
      </c>
      <c r="J22" s="179">
        <v>335</v>
      </c>
      <c r="K22" s="179">
        <v>31</v>
      </c>
      <c r="L22" s="179">
        <v>9</v>
      </c>
      <c r="M22" s="179">
        <v>117</v>
      </c>
      <c r="N22" s="179">
        <v>53</v>
      </c>
      <c r="O22" s="179">
        <v>1236</v>
      </c>
      <c r="P22" s="179">
        <v>578</v>
      </c>
      <c r="Q22" s="179">
        <v>1498</v>
      </c>
      <c r="R22" s="179">
        <v>718</v>
      </c>
      <c r="S22" s="178" t="s">
        <v>280</v>
      </c>
      <c r="T22" s="179">
        <v>19918</v>
      </c>
      <c r="U22" s="178" t="s">
        <v>280</v>
      </c>
      <c r="V22" s="179">
        <v>8867</v>
      </c>
    </row>
    <row r="23" spans="1:22" ht="13.5">
      <c r="A23" s="96"/>
      <c r="B23" s="170" t="s">
        <v>276</v>
      </c>
      <c r="C23" s="113">
        <v>1545</v>
      </c>
      <c r="D23" s="113">
        <v>906</v>
      </c>
      <c r="E23" s="113">
        <v>74</v>
      </c>
      <c r="F23" s="113">
        <v>22</v>
      </c>
      <c r="G23" s="113">
        <v>1808</v>
      </c>
      <c r="H23" s="113">
        <v>764</v>
      </c>
      <c r="I23" s="113">
        <v>464</v>
      </c>
      <c r="J23" s="113">
        <v>207</v>
      </c>
      <c r="K23" s="113">
        <v>20</v>
      </c>
      <c r="L23" s="113">
        <v>10</v>
      </c>
      <c r="M23" s="113">
        <v>77</v>
      </c>
      <c r="N23" s="113">
        <v>40</v>
      </c>
      <c r="O23" s="113">
        <v>1572</v>
      </c>
      <c r="P23" s="113">
        <v>807</v>
      </c>
      <c r="Q23" s="113">
        <v>641</v>
      </c>
      <c r="R23" s="113">
        <v>351</v>
      </c>
      <c r="S23" s="113" t="s">
        <v>277</v>
      </c>
      <c r="T23" s="113">
        <v>6774</v>
      </c>
      <c r="U23" s="113" t="s">
        <v>277</v>
      </c>
      <c r="V23" s="113">
        <v>3417</v>
      </c>
    </row>
    <row r="24" spans="1:22" ht="13.5">
      <c r="A24" s="171" t="s">
        <v>133</v>
      </c>
      <c r="B24" s="170" t="s">
        <v>279</v>
      </c>
      <c r="C24" s="113">
        <v>2962</v>
      </c>
      <c r="D24" s="113">
        <v>1878</v>
      </c>
      <c r="E24" s="113">
        <v>96</v>
      </c>
      <c r="F24" s="113">
        <v>35</v>
      </c>
      <c r="G24" s="113">
        <v>1267</v>
      </c>
      <c r="H24" s="113">
        <v>351</v>
      </c>
      <c r="I24" s="113">
        <v>205</v>
      </c>
      <c r="J24" s="113">
        <v>79</v>
      </c>
      <c r="K24" s="113">
        <v>3</v>
      </c>
      <c r="L24" s="113">
        <v>1</v>
      </c>
      <c r="M24" s="113">
        <v>30</v>
      </c>
      <c r="N24" s="113">
        <v>17</v>
      </c>
      <c r="O24" s="113">
        <v>273</v>
      </c>
      <c r="P24" s="113">
        <v>127</v>
      </c>
      <c r="Q24" s="113">
        <v>642</v>
      </c>
      <c r="R24" s="114">
        <v>329</v>
      </c>
      <c r="S24" s="113" t="s">
        <v>277</v>
      </c>
      <c r="T24" s="113">
        <v>7896</v>
      </c>
      <c r="U24" s="114" t="s">
        <v>277</v>
      </c>
      <c r="V24" s="114">
        <v>3746</v>
      </c>
    </row>
    <row r="25" spans="1:22" ht="13.5">
      <c r="A25" s="119"/>
      <c r="B25" s="172" t="s">
        <v>212</v>
      </c>
      <c r="C25" s="179">
        <v>4507</v>
      </c>
      <c r="D25" s="179">
        <v>2784</v>
      </c>
      <c r="E25" s="179">
        <v>170</v>
      </c>
      <c r="F25" s="179">
        <v>57</v>
      </c>
      <c r="G25" s="179">
        <v>3075</v>
      </c>
      <c r="H25" s="179">
        <v>1115</v>
      </c>
      <c r="I25" s="179">
        <v>669</v>
      </c>
      <c r="J25" s="179">
        <v>286</v>
      </c>
      <c r="K25" s="179">
        <v>23</v>
      </c>
      <c r="L25" s="179">
        <v>11</v>
      </c>
      <c r="M25" s="179">
        <v>107</v>
      </c>
      <c r="N25" s="179">
        <v>57</v>
      </c>
      <c r="O25" s="179">
        <v>1845</v>
      </c>
      <c r="P25" s="179">
        <v>934</v>
      </c>
      <c r="Q25" s="179">
        <v>1283</v>
      </c>
      <c r="R25" s="179">
        <v>680</v>
      </c>
      <c r="S25" s="110" t="s">
        <v>280</v>
      </c>
      <c r="T25" s="179">
        <v>14720</v>
      </c>
      <c r="U25" s="111" t="s">
        <v>280</v>
      </c>
      <c r="V25" s="179">
        <v>7198</v>
      </c>
    </row>
    <row r="26" spans="1:22" ht="13.5">
      <c r="A26" s="173"/>
      <c r="B26" s="174" t="s">
        <v>276</v>
      </c>
      <c r="C26" s="113">
        <v>811</v>
      </c>
      <c r="D26" s="113">
        <v>538</v>
      </c>
      <c r="E26" s="113">
        <v>41</v>
      </c>
      <c r="F26" s="113">
        <v>17</v>
      </c>
      <c r="G26" s="113">
        <v>580</v>
      </c>
      <c r="H26" s="113">
        <v>259</v>
      </c>
      <c r="I26" s="113">
        <v>259</v>
      </c>
      <c r="J26" s="113">
        <v>124</v>
      </c>
      <c r="K26" s="113">
        <v>7</v>
      </c>
      <c r="L26" s="113">
        <v>3</v>
      </c>
      <c r="M26" s="113">
        <v>31</v>
      </c>
      <c r="N26" s="113">
        <v>21</v>
      </c>
      <c r="O26" s="113">
        <v>854</v>
      </c>
      <c r="P26" s="113">
        <v>491</v>
      </c>
      <c r="Q26" s="113">
        <v>335</v>
      </c>
      <c r="R26" s="113">
        <v>188</v>
      </c>
      <c r="S26" s="175" t="s">
        <v>277</v>
      </c>
      <c r="T26" s="113">
        <v>3276</v>
      </c>
      <c r="U26" s="175" t="s">
        <v>277</v>
      </c>
      <c r="V26" s="113">
        <v>1850</v>
      </c>
    </row>
    <row r="27" spans="1:22" ht="13.5">
      <c r="A27" s="166" t="s">
        <v>139</v>
      </c>
      <c r="B27" s="170" t="s">
        <v>279</v>
      </c>
      <c r="C27" s="113">
        <v>1827</v>
      </c>
      <c r="D27" s="113">
        <v>1196</v>
      </c>
      <c r="E27" s="113">
        <v>41</v>
      </c>
      <c r="F27" s="113">
        <v>14</v>
      </c>
      <c r="G27" s="113">
        <v>384</v>
      </c>
      <c r="H27" s="113">
        <v>119</v>
      </c>
      <c r="I27" s="113">
        <v>142</v>
      </c>
      <c r="J27" s="113">
        <v>60</v>
      </c>
      <c r="K27" s="113">
        <v>2</v>
      </c>
      <c r="L27" s="113">
        <v>0</v>
      </c>
      <c r="M27" s="113">
        <v>22</v>
      </c>
      <c r="N27" s="113">
        <v>12</v>
      </c>
      <c r="O27" s="113">
        <v>175</v>
      </c>
      <c r="P27" s="113">
        <v>109</v>
      </c>
      <c r="Q27" s="113">
        <v>401</v>
      </c>
      <c r="R27" s="114">
        <v>210</v>
      </c>
      <c r="S27" s="113" t="s">
        <v>277</v>
      </c>
      <c r="T27" s="113">
        <v>4129</v>
      </c>
      <c r="U27" s="113" t="s">
        <v>277</v>
      </c>
      <c r="V27" s="114">
        <v>2278</v>
      </c>
    </row>
    <row r="28" spans="1:22" ht="13.5">
      <c r="A28" s="176"/>
      <c r="B28" s="177" t="s">
        <v>212</v>
      </c>
      <c r="C28" s="179">
        <v>2638</v>
      </c>
      <c r="D28" s="179">
        <v>1734</v>
      </c>
      <c r="E28" s="179">
        <v>82</v>
      </c>
      <c r="F28" s="179">
        <v>31</v>
      </c>
      <c r="G28" s="179">
        <v>964</v>
      </c>
      <c r="H28" s="179">
        <v>378</v>
      </c>
      <c r="I28" s="179">
        <v>401</v>
      </c>
      <c r="J28" s="179">
        <v>184</v>
      </c>
      <c r="K28" s="179">
        <v>9</v>
      </c>
      <c r="L28" s="179">
        <v>3</v>
      </c>
      <c r="M28" s="179">
        <v>53</v>
      </c>
      <c r="N28" s="179">
        <v>33</v>
      </c>
      <c r="O28" s="179">
        <v>1029</v>
      </c>
      <c r="P28" s="179">
        <v>600</v>
      </c>
      <c r="Q28" s="179">
        <v>736</v>
      </c>
      <c r="R28" s="179">
        <v>398</v>
      </c>
      <c r="S28" s="178" t="s">
        <v>280</v>
      </c>
      <c r="T28" s="179">
        <v>7441</v>
      </c>
      <c r="U28" s="178" t="s">
        <v>280</v>
      </c>
      <c r="V28" s="179">
        <v>4158</v>
      </c>
    </row>
    <row r="29" spans="1:22" ht="13.5">
      <c r="A29" s="96"/>
      <c r="B29" s="170" t="s">
        <v>276</v>
      </c>
      <c r="C29" s="113">
        <v>461</v>
      </c>
      <c r="D29" s="113">
        <v>347</v>
      </c>
      <c r="E29" s="113">
        <v>25</v>
      </c>
      <c r="F29" s="113">
        <v>7</v>
      </c>
      <c r="G29" s="113">
        <v>211</v>
      </c>
      <c r="H29" s="113">
        <v>102</v>
      </c>
      <c r="I29" s="113">
        <v>101</v>
      </c>
      <c r="J29" s="113">
        <v>58</v>
      </c>
      <c r="K29" s="113">
        <v>6</v>
      </c>
      <c r="L29" s="113">
        <v>2</v>
      </c>
      <c r="M29" s="113">
        <v>18</v>
      </c>
      <c r="N29" s="113">
        <v>12</v>
      </c>
      <c r="O29" s="113">
        <v>369</v>
      </c>
      <c r="P29" s="113">
        <v>206</v>
      </c>
      <c r="Q29" s="113">
        <v>193</v>
      </c>
      <c r="R29" s="113">
        <v>100</v>
      </c>
      <c r="S29" s="113" t="s">
        <v>277</v>
      </c>
      <c r="T29" s="113">
        <v>1658</v>
      </c>
      <c r="U29" s="113" t="s">
        <v>277</v>
      </c>
      <c r="V29" s="113">
        <v>995</v>
      </c>
    </row>
    <row r="30" spans="1:22" ht="13.5">
      <c r="A30" s="171" t="s">
        <v>145</v>
      </c>
      <c r="B30" s="170" t="s">
        <v>279</v>
      </c>
      <c r="C30" s="113">
        <v>912</v>
      </c>
      <c r="D30" s="113">
        <v>662</v>
      </c>
      <c r="E30" s="113">
        <v>17</v>
      </c>
      <c r="F30" s="113">
        <v>4</v>
      </c>
      <c r="G30" s="113">
        <v>141</v>
      </c>
      <c r="H30" s="113">
        <v>49</v>
      </c>
      <c r="I30" s="113">
        <v>65</v>
      </c>
      <c r="J30" s="113">
        <v>32</v>
      </c>
      <c r="K30" s="113">
        <v>3</v>
      </c>
      <c r="L30" s="113">
        <v>2</v>
      </c>
      <c r="M30" s="113">
        <v>10</v>
      </c>
      <c r="N30" s="113">
        <v>6</v>
      </c>
      <c r="O30" s="113">
        <v>90</v>
      </c>
      <c r="P30" s="113">
        <v>42</v>
      </c>
      <c r="Q30" s="113">
        <v>249</v>
      </c>
      <c r="R30" s="114">
        <v>138</v>
      </c>
      <c r="S30" s="113" t="s">
        <v>277</v>
      </c>
      <c r="T30" s="113">
        <v>2098</v>
      </c>
      <c r="U30" s="114" t="s">
        <v>277</v>
      </c>
      <c r="V30" s="114">
        <v>1303</v>
      </c>
    </row>
    <row r="31" spans="1:22" ht="13.5">
      <c r="A31" s="119"/>
      <c r="B31" s="172" t="s">
        <v>212</v>
      </c>
      <c r="C31" s="179">
        <v>1373</v>
      </c>
      <c r="D31" s="179">
        <v>1009</v>
      </c>
      <c r="E31" s="179">
        <v>42</v>
      </c>
      <c r="F31" s="179">
        <v>11</v>
      </c>
      <c r="G31" s="179">
        <v>352</v>
      </c>
      <c r="H31" s="179">
        <v>151</v>
      </c>
      <c r="I31" s="179">
        <v>166</v>
      </c>
      <c r="J31" s="179">
        <v>90</v>
      </c>
      <c r="K31" s="179">
        <v>9</v>
      </c>
      <c r="L31" s="179">
        <v>4</v>
      </c>
      <c r="M31" s="179">
        <v>28</v>
      </c>
      <c r="N31" s="179">
        <v>18</v>
      </c>
      <c r="O31" s="179">
        <v>459</v>
      </c>
      <c r="P31" s="179">
        <v>248</v>
      </c>
      <c r="Q31" s="179">
        <v>442</v>
      </c>
      <c r="R31" s="179">
        <v>238</v>
      </c>
      <c r="S31" s="110" t="s">
        <v>280</v>
      </c>
      <c r="T31" s="179">
        <v>3794</v>
      </c>
      <c r="U31" s="111" t="s">
        <v>280</v>
      </c>
      <c r="V31" s="179">
        <v>2329</v>
      </c>
    </row>
    <row r="32" spans="1:22" ht="13.5">
      <c r="A32" s="173"/>
      <c r="B32" s="174" t="s">
        <v>276</v>
      </c>
      <c r="C32" s="113">
        <v>415</v>
      </c>
      <c r="D32" s="113">
        <v>333</v>
      </c>
      <c r="E32" s="113">
        <v>5</v>
      </c>
      <c r="F32" s="113">
        <v>1</v>
      </c>
      <c r="G32" s="113">
        <v>124</v>
      </c>
      <c r="H32" s="113">
        <v>51</v>
      </c>
      <c r="I32" s="113">
        <v>82</v>
      </c>
      <c r="J32" s="113">
        <v>38</v>
      </c>
      <c r="K32" s="113">
        <v>1</v>
      </c>
      <c r="L32" s="113">
        <v>1</v>
      </c>
      <c r="M32" s="113">
        <v>19</v>
      </c>
      <c r="N32" s="113">
        <v>9</v>
      </c>
      <c r="O32" s="113">
        <v>258</v>
      </c>
      <c r="P32" s="113">
        <v>128</v>
      </c>
      <c r="Q32" s="113">
        <v>147</v>
      </c>
      <c r="R32" s="113">
        <v>74</v>
      </c>
      <c r="S32" s="175" t="s">
        <v>277</v>
      </c>
      <c r="T32" s="113">
        <v>1244</v>
      </c>
      <c r="U32" s="175" t="s">
        <v>277</v>
      </c>
      <c r="V32" s="113">
        <v>750</v>
      </c>
    </row>
    <row r="33" spans="1:22" ht="13.5">
      <c r="A33" s="166" t="s">
        <v>151</v>
      </c>
      <c r="B33" s="170" t="s">
        <v>279</v>
      </c>
      <c r="C33" s="113">
        <v>627</v>
      </c>
      <c r="D33" s="113">
        <v>485</v>
      </c>
      <c r="E33" s="113">
        <v>15</v>
      </c>
      <c r="F33" s="113">
        <v>1</v>
      </c>
      <c r="G33" s="113">
        <v>66</v>
      </c>
      <c r="H33" s="113">
        <v>26</v>
      </c>
      <c r="I33" s="113">
        <v>60</v>
      </c>
      <c r="J33" s="113">
        <v>21</v>
      </c>
      <c r="K33" s="113">
        <v>0</v>
      </c>
      <c r="L33" s="113">
        <v>0</v>
      </c>
      <c r="M33" s="113">
        <v>8</v>
      </c>
      <c r="N33" s="113">
        <v>8</v>
      </c>
      <c r="O33" s="113">
        <v>62</v>
      </c>
      <c r="P33" s="113">
        <v>33</v>
      </c>
      <c r="Q33" s="113">
        <v>186</v>
      </c>
      <c r="R33" s="114">
        <v>109</v>
      </c>
      <c r="S33" s="113" t="s">
        <v>277</v>
      </c>
      <c r="T33" s="113">
        <v>1395</v>
      </c>
      <c r="U33" s="113" t="s">
        <v>277</v>
      </c>
      <c r="V33" s="114">
        <v>900</v>
      </c>
    </row>
    <row r="34" spans="1:22" ht="13.5">
      <c r="A34" s="176"/>
      <c r="B34" s="177" t="s">
        <v>212</v>
      </c>
      <c r="C34" s="179">
        <v>1042</v>
      </c>
      <c r="D34" s="179">
        <v>818</v>
      </c>
      <c r="E34" s="179">
        <v>20</v>
      </c>
      <c r="F34" s="179">
        <v>2</v>
      </c>
      <c r="G34" s="179">
        <v>190</v>
      </c>
      <c r="H34" s="179">
        <v>77</v>
      </c>
      <c r="I34" s="179">
        <v>142</v>
      </c>
      <c r="J34" s="179">
        <v>59</v>
      </c>
      <c r="K34" s="179">
        <v>1</v>
      </c>
      <c r="L34" s="179">
        <v>1</v>
      </c>
      <c r="M34" s="179">
        <v>27</v>
      </c>
      <c r="N34" s="179">
        <v>17</v>
      </c>
      <c r="O34" s="179">
        <v>320</v>
      </c>
      <c r="P34" s="179">
        <v>161</v>
      </c>
      <c r="Q34" s="179">
        <v>333</v>
      </c>
      <c r="R34" s="179">
        <v>183</v>
      </c>
      <c r="S34" s="178" t="s">
        <v>280</v>
      </c>
      <c r="T34" s="179">
        <v>2683</v>
      </c>
      <c r="U34" s="178" t="s">
        <v>280</v>
      </c>
      <c r="V34" s="179">
        <v>1686</v>
      </c>
    </row>
    <row r="35" spans="1:22" ht="13.5">
      <c r="A35" s="96"/>
      <c r="B35" s="170" t="s">
        <v>276</v>
      </c>
      <c r="C35" s="113">
        <v>444</v>
      </c>
      <c r="D35" s="113">
        <v>350</v>
      </c>
      <c r="E35" s="113">
        <v>6</v>
      </c>
      <c r="F35" s="113">
        <v>4</v>
      </c>
      <c r="G35" s="113">
        <v>65</v>
      </c>
      <c r="H35" s="113">
        <v>19</v>
      </c>
      <c r="I35" s="113">
        <v>73</v>
      </c>
      <c r="J35" s="113">
        <v>35</v>
      </c>
      <c r="K35" s="113">
        <v>4</v>
      </c>
      <c r="L35" s="113">
        <v>2</v>
      </c>
      <c r="M35" s="113">
        <v>10</v>
      </c>
      <c r="N35" s="113">
        <v>7</v>
      </c>
      <c r="O35" s="113">
        <v>277</v>
      </c>
      <c r="P35" s="113">
        <v>127</v>
      </c>
      <c r="Q35" s="113">
        <v>145</v>
      </c>
      <c r="R35" s="113">
        <v>84</v>
      </c>
      <c r="S35" s="113" t="s">
        <v>277</v>
      </c>
      <c r="T35" s="113">
        <v>1138</v>
      </c>
      <c r="U35" s="113" t="s">
        <v>277</v>
      </c>
      <c r="V35" s="113">
        <v>694</v>
      </c>
    </row>
    <row r="36" spans="1:22" ht="13.5">
      <c r="A36" s="171" t="s">
        <v>157</v>
      </c>
      <c r="B36" s="170" t="s">
        <v>279</v>
      </c>
      <c r="C36" s="113">
        <v>517</v>
      </c>
      <c r="D36" s="113">
        <v>394</v>
      </c>
      <c r="E36" s="113">
        <v>9</v>
      </c>
      <c r="F36" s="113">
        <v>6</v>
      </c>
      <c r="G36" s="113">
        <v>40</v>
      </c>
      <c r="H36" s="113">
        <v>16</v>
      </c>
      <c r="I36" s="113">
        <v>74</v>
      </c>
      <c r="J36" s="113">
        <v>25</v>
      </c>
      <c r="K36" s="113">
        <v>3</v>
      </c>
      <c r="L36" s="113">
        <v>2</v>
      </c>
      <c r="M36" s="113">
        <v>7</v>
      </c>
      <c r="N36" s="113">
        <v>3</v>
      </c>
      <c r="O36" s="113">
        <v>61</v>
      </c>
      <c r="P36" s="113">
        <v>35</v>
      </c>
      <c r="Q36" s="113">
        <v>196</v>
      </c>
      <c r="R36" s="114">
        <v>112</v>
      </c>
      <c r="S36" s="113" t="s">
        <v>277</v>
      </c>
      <c r="T36" s="113">
        <v>1178</v>
      </c>
      <c r="U36" s="114" t="s">
        <v>277</v>
      </c>
      <c r="V36" s="114">
        <v>734</v>
      </c>
    </row>
    <row r="37" spans="1:22" ht="13.5">
      <c r="A37" s="119"/>
      <c r="B37" s="172" t="s">
        <v>212</v>
      </c>
      <c r="C37" s="179">
        <v>961</v>
      </c>
      <c r="D37" s="179">
        <v>744</v>
      </c>
      <c r="E37" s="179">
        <v>15</v>
      </c>
      <c r="F37" s="179">
        <v>10</v>
      </c>
      <c r="G37" s="179">
        <v>105</v>
      </c>
      <c r="H37" s="179">
        <v>35</v>
      </c>
      <c r="I37" s="179">
        <v>147</v>
      </c>
      <c r="J37" s="179">
        <v>60</v>
      </c>
      <c r="K37" s="179">
        <v>7</v>
      </c>
      <c r="L37" s="179">
        <v>4</v>
      </c>
      <c r="M37" s="179">
        <v>17</v>
      </c>
      <c r="N37" s="179">
        <v>10</v>
      </c>
      <c r="O37" s="179">
        <v>338</v>
      </c>
      <c r="P37" s="179">
        <v>162</v>
      </c>
      <c r="Q37" s="179">
        <v>341</v>
      </c>
      <c r="R37" s="179">
        <v>196</v>
      </c>
      <c r="S37" s="110" t="s">
        <v>280</v>
      </c>
      <c r="T37" s="179">
        <v>2367</v>
      </c>
      <c r="U37" s="111" t="s">
        <v>280</v>
      </c>
      <c r="V37" s="179">
        <v>1469</v>
      </c>
    </row>
    <row r="38" spans="1:22" ht="13.5">
      <c r="A38" s="173"/>
      <c r="B38" s="174" t="s">
        <v>276</v>
      </c>
      <c r="C38" s="113">
        <v>400</v>
      </c>
      <c r="D38" s="113">
        <v>329</v>
      </c>
      <c r="E38" s="113">
        <v>3</v>
      </c>
      <c r="F38" s="113">
        <v>1</v>
      </c>
      <c r="G38" s="113">
        <v>59</v>
      </c>
      <c r="H38" s="113">
        <v>17</v>
      </c>
      <c r="I38" s="113">
        <v>113</v>
      </c>
      <c r="J38" s="113">
        <v>53</v>
      </c>
      <c r="K38" s="113">
        <v>7</v>
      </c>
      <c r="L38" s="113">
        <v>2</v>
      </c>
      <c r="M38" s="113">
        <v>13</v>
      </c>
      <c r="N38" s="113">
        <v>9</v>
      </c>
      <c r="O38" s="113">
        <v>294</v>
      </c>
      <c r="P38" s="113">
        <v>146</v>
      </c>
      <c r="Q38" s="113">
        <v>178</v>
      </c>
      <c r="R38" s="113">
        <v>98</v>
      </c>
      <c r="S38" s="175" t="s">
        <v>277</v>
      </c>
      <c r="T38" s="113">
        <v>1134</v>
      </c>
      <c r="U38" s="175" t="s">
        <v>277</v>
      </c>
      <c r="V38" s="113">
        <v>697</v>
      </c>
    </row>
    <row r="39" spans="1:22" ht="13.5">
      <c r="A39" s="166" t="s">
        <v>163</v>
      </c>
      <c r="B39" s="170" t="s">
        <v>279</v>
      </c>
      <c r="C39" s="113">
        <v>462</v>
      </c>
      <c r="D39" s="113">
        <v>372</v>
      </c>
      <c r="E39" s="113">
        <v>2</v>
      </c>
      <c r="F39" s="113">
        <v>0</v>
      </c>
      <c r="G39" s="113">
        <v>31</v>
      </c>
      <c r="H39" s="113">
        <v>13</v>
      </c>
      <c r="I39" s="113">
        <v>79</v>
      </c>
      <c r="J39" s="113">
        <v>31</v>
      </c>
      <c r="K39" s="113">
        <v>4</v>
      </c>
      <c r="L39" s="113">
        <v>1</v>
      </c>
      <c r="M39" s="113">
        <v>9</v>
      </c>
      <c r="N39" s="113">
        <v>8</v>
      </c>
      <c r="O39" s="113">
        <v>62</v>
      </c>
      <c r="P39" s="113">
        <v>28</v>
      </c>
      <c r="Q39" s="113">
        <v>213</v>
      </c>
      <c r="R39" s="114">
        <v>133</v>
      </c>
      <c r="S39" s="113" t="s">
        <v>277</v>
      </c>
      <c r="T39" s="113">
        <v>1025</v>
      </c>
      <c r="U39" s="113" t="s">
        <v>277</v>
      </c>
      <c r="V39" s="114">
        <v>669</v>
      </c>
    </row>
    <row r="40" spans="1:22" ht="13.5">
      <c r="A40" s="176"/>
      <c r="B40" s="177" t="s">
        <v>212</v>
      </c>
      <c r="C40" s="179">
        <v>862</v>
      </c>
      <c r="D40" s="179">
        <v>701</v>
      </c>
      <c r="E40" s="179">
        <v>5</v>
      </c>
      <c r="F40" s="179">
        <v>1</v>
      </c>
      <c r="G40" s="179">
        <v>90</v>
      </c>
      <c r="H40" s="179">
        <v>30</v>
      </c>
      <c r="I40" s="179">
        <v>192</v>
      </c>
      <c r="J40" s="179">
        <v>84</v>
      </c>
      <c r="K40" s="179">
        <v>11</v>
      </c>
      <c r="L40" s="179">
        <v>3</v>
      </c>
      <c r="M40" s="179">
        <v>22</v>
      </c>
      <c r="N40" s="179">
        <v>17</v>
      </c>
      <c r="O40" s="179">
        <v>356</v>
      </c>
      <c r="P40" s="179">
        <v>174</v>
      </c>
      <c r="Q40" s="179">
        <v>391</v>
      </c>
      <c r="R40" s="179">
        <v>231</v>
      </c>
      <c r="S40" s="178" t="s">
        <v>280</v>
      </c>
      <c r="T40" s="179">
        <v>2219</v>
      </c>
      <c r="U40" s="178" t="s">
        <v>280</v>
      </c>
      <c r="V40" s="179">
        <v>1410</v>
      </c>
    </row>
    <row r="41" spans="1:22" ht="13.5">
      <c r="A41" s="96"/>
      <c r="B41" s="170" t="s">
        <v>276</v>
      </c>
      <c r="C41" s="113">
        <v>132</v>
      </c>
      <c r="D41" s="113">
        <v>83</v>
      </c>
      <c r="E41" s="113">
        <v>4</v>
      </c>
      <c r="F41" s="113">
        <v>1</v>
      </c>
      <c r="G41" s="113">
        <v>23</v>
      </c>
      <c r="H41" s="113">
        <v>10</v>
      </c>
      <c r="I41" s="113">
        <v>105</v>
      </c>
      <c r="J41" s="113">
        <v>44</v>
      </c>
      <c r="K41" s="113">
        <v>13</v>
      </c>
      <c r="L41" s="113">
        <v>7</v>
      </c>
      <c r="M41" s="113">
        <v>7</v>
      </c>
      <c r="N41" s="113">
        <v>3</v>
      </c>
      <c r="O41" s="113">
        <v>214</v>
      </c>
      <c r="P41" s="113">
        <v>93</v>
      </c>
      <c r="Q41" s="113">
        <v>159</v>
      </c>
      <c r="R41" s="113">
        <v>87</v>
      </c>
      <c r="S41" s="113" t="s">
        <v>277</v>
      </c>
      <c r="T41" s="113">
        <v>688</v>
      </c>
      <c r="U41" s="113" t="s">
        <v>277</v>
      </c>
      <c r="V41" s="113">
        <v>349</v>
      </c>
    </row>
    <row r="42" spans="1:22" ht="13.5">
      <c r="A42" s="171" t="s">
        <v>169</v>
      </c>
      <c r="B42" s="170" t="s">
        <v>279</v>
      </c>
      <c r="C42" s="113">
        <v>196</v>
      </c>
      <c r="D42" s="113">
        <v>144</v>
      </c>
      <c r="E42" s="113">
        <v>1</v>
      </c>
      <c r="F42" s="113">
        <v>1</v>
      </c>
      <c r="G42" s="113">
        <v>15</v>
      </c>
      <c r="H42" s="113">
        <v>4</v>
      </c>
      <c r="I42" s="113">
        <v>89</v>
      </c>
      <c r="J42" s="113">
        <v>36</v>
      </c>
      <c r="K42" s="113">
        <v>5</v>
      </c>
      <c r="L42" s="113">
        <v>4</v>
      </c>
      <c r="M42" s="113">
        <v>1</v>
      </c>
      <c r="N42" s="113">
        <v>0</v>
      </c>
      <c r="O42" s="113">
        <v>79</v>
      </c>
      <c r="P42" s="113">
        <v>38</v>
      </c>
      <c r="Q42" s="113">
        <v>224</v>
      </c>
      <c r="R42" s="114">
        <v>126</v>
      </c>
      <c r="S42" s="113" t="s">
        <v>277</v>
      </c>
      <c r="T42" s="113">
        <v>714</v>
      </c>
      <c r="U42" s="114" t="s">
        <v>277</v>
      </c>
      <c r="V42" s="114">
        <v>399</v>
      </c>
    </row>
    <row r="43" spans="1:22" ht="13.5">
      <c r="A43" s="119"/>
      <c r="B43" s="172" t="s">
        <v>212</v>
      </c>
      <c r="C43" s="179">
        <v>328</v>
      </c>
      <c r="D43" s="179">
        <v>227</v>
      </c>
      <c r="E43" s="179">
        <v>5</v>
      </c>
      <c r="F43" s="179">
        <v>2</v>
      </c>
      <c r="G43" s="179">
        <v>38</v>
      </c>
      <c r="H43" s="179">
        <v>14</v>
      </c>
      <c r="I43" s="179">
        <v>194</v>
      </c>
      <c r="J43" s="179">
        <v>80</v>
      </c>
      <c r="K43" s="179">
        <v>18</v>
      </c>
      <c r="L43" s="179">
        <v>11</v>
      </c>
      <c r="M43" s="179">
        <v>8</v>
      </c>
      <c r="N43" s="179">
        <v>3</v>
      </c>
      <c r="O43" s="179">
        <v>293</v>
      </c>
      <c r="P43" s="179">
        <v>131</v>
      </c>
      <c r="Q43" s="179">
        <v>383</v>
      </c>
      <c r="R43" s="179">
        <v>213</v>
      </c>
      <c r="S43" s="110" t="s">
        <v>280</v>
      </c>
      <c r="T43" s="179">
        <v>1425</v>
      </c>
      <c r="U43" s="111" t="s">
        <v>280</v>
      </c>
      <c r="V43" s="179">
        <v>764</v>
      </c>
    </row>
    <row r="44" spans="1:22" ht="13.5">
      <c r="A44" s="173"/>
      <c r="B44" s="174" t="s">
        <v>276</v>
      </c>
      <c r="C44" s="113">
        <v>50</v>
      </c>
      <c r="D44" s="113">
        <v>31</v>
      </c>
      <c r="E44" s="113">
        <v>2</v>
      </c>
      <c r="F44" s="113">
        <v>0</v>
      </c>
      <c r="G44" s="113">
        <v>6</v>
      </c>
      <c r="H44" s="113">
        <v>1</v>
      </c>
      <c r="I44" s="113">
        <v>91</v>
      </c>
      <c r="J44" s="113">
        <v>43</v>
      </c>
      <c r="K44" s="113">
        <v>5</v>
      </c>
      <c r="L44" s="113">
        <v>3</v>
      </c>
      <c r="M44" s="113">
        <v>7</v>
      </c>
      <c r="N44" s="113">
        <v>1</v>
      </c>
      <c r="O44" s="113">
        <v>163</v>
      </c>
      <c r="P44" s="113">
        <v>81</v>
      </c>
      <c r="Q44" s="113">
        <v>117</v>
      </c>
      <c r="R44" s="113">
        <v>54</v>
      </c>
      <c r="S44" s="175" t="s">
        <v>277</v>
      </c>
      <c r="T44" s="113">
        <v>451</v>
      </c>
      <c r="U44" s="175" t="s">
        <v>277</v>
      </c>
      <c r="V44" s="113">
        <v>219</v>
      </c>
    </row>
    <row r="45" spans="1:22" ht="13.5">
      <c r="A45" s="166" t="s">
        <v>175</v>
      </c>
      <c r="B45" s="170" t="s">
        <v>279</v>
      </c>
      <c r="C45" s="113">
        <v>54</v>
      </c>
      <c r="D45" s="113">
        <v>32</v>
      </c>
      <c r="E45" s="113">
        <v>1</v>
      </c>
      <c r="F45" s="113">
        <v>0</v>
      </c>
      <c r="G45" s="113">
        <v>4</v>
      </c>
      <c r="H45" s="113">
        <v>2</v>
      </c>
      <c r="I45" s="113">
        <v>90</v>
      </c>
      <c r="J45" s="113">
        <v>36</v>
      </c>
      <c r="K45" s="113">
        <v>4</v>
      </c>
      <c r="L45" s="113">
        <v>3</v>
      </c>
      <c r="M45" s="113">
        <v>6</v>
      </c>
      <c r="N45" s="113">
        <v>2</v>
      </c>
      <c r="O45" s="113">
        <v>56</v>
      </c>
      <c r="P45" s="113">
        <v>26</v>
      </c>
      <c r="Q45" s="113">
        <v>137</v>
      </c>
      <c r="R45" s="114">
        <v>68</v>
      </c>
      <c r="S45" s="113" t="s">
        <v>277</v>
      </c>
      <c r="T45" s="113">
        <v>413</v>
      </c>
      <c r="U45" s="113" t="s">
        <v>277</v>
      </c>
      <c r="V45" s="114">
        <v>192</v>
      </c>
    </row>
    <row r="46" spans="1:22" ht="13.5">
      <c r="A46" s="176"/>
      <c r="B46" s="177" t="s">
        <v>212</v>
      </c>
      <c r="C46" s="179">
        <v>104</v>
      </c>
      <c r="D46" s="179">
        <v>63</v>
      </c>
      <c r="E46" s="179">
        <v>3</v>
      </c>
      <c r="F46" s="179">
        <v>0</v>
      </c>
      <c r="G46" s="179">
        <v>10</v>
      </c>
      <c r="H46" s="179">
        <v>3</v>
      </c>
      <c r="I46" s="179">
        <v>181</v>
      </c>
      <c r="J46" s="179">
        <v>79</v>
      </c>
      <c r="K46" s="179">
        <v>9</v>
      </c>
      <c r="L46" s="179">
        <v>6</v>
      </c>
      <c r="M46" s="179">
        <v>13</v>
      </c>
      <c r="N46" s="179">
        <v>3</v>
      </c>
      <c r="O46" s="179">
        <v>219</v>
      </c>
      <c r="P46" s="179">
        <v>107</v>
      </c>
      <c r="Q46" s="179">
        <v>254</v>
      </c>
      <c r="R46" s="179">
        <v>122</v>
      </c>
      <c r="S46" s="178" t="s">
        <v>280</v>
      </c>
      <c r="T46" s="179">
        <v>890</v>
      </c>
      <c r="U46" s="178" t="s">
        <v>280</v>
      </c>
      <c r="V46" s="179">
        <v>429</v>
      </c>
    </row>
    <row r="47" spans="1:22" ht="13.5">
      <c r="A47" s="96"/>
      <c r="B47" s="170" t="s">
        <v>276</v>
      </c>
      <c r="C47" s="113">
        <v>24</v>
      </c>
      <c r="D47" s="113">
        <v>8</v>
      </c>
      <c r="E47" s="113">
        <v>0</v>
      </c>
      <c r="F47" s="113">
        <v>0</v>
      </c>
      <c r="G47" s="113">
        <v>3</v>
      </c>
      <c r="H47" s="113">
        <v>1</v>
      </c>
      <c r="I47" s="113">
        <v>91</v>
      </c>
      <c r="J47" s="113">
        <v>31</v>
      </c>
      <c r="K47" s="113">
        <v>4</v>
      </c>
      <c r="L47" s="113">
        <v>2</v>
      </c>
      <c r="M47" s="113">
        <v>2</v>
      </c>
      <c r="N47" s="113">
        <v>0</v>
      </c>
      <c r="O47" s="113">
        <v>102</v>
      </c>
      <c r="P47" s="113">
        <v>46</v>
      </c>
      <c r="Q47" s="113">
        <v>83</v>
      </c>
      <c r="R47" s="113">
        <v>36</v>
      </c>
      <c r="S47" s="113" t="s">
        <v>277</v>
      </c>
      <c r="T47" s="113">
        <v>312</v>
      </c>
      <c r="U47" s="113" t="s">
        <v>277</v>
      </c>
      <c r="V47" s="113">
        <v>125</v>
      </c>
    </row>
    <row r="48" spans="1:22" ht="13.5">
      <c r="A48" s="171" t="s">
        <v>181</v>
      </c>
      <c r="B48" s="170" t="s">
        <v>279</v>
      </c>
      <c r="C48" s="113">
        <v>33</v>
      </c>
      <c r="D48" s="113">
        <v>21</v>
      </c>
      <c r="E48" s="113">
        <v>1</v>
      </c>
      <c r="F48" s="113">
        <v>0</v>
      </c>
      <c r="G48" s="113">
        <v>2</v>
      </c>
      <c r="H48" s="113">
        <v>0</v>
      </c>
      <c r="I48" s="113">
        <v>104</v>
      </c>
      <c r="J48" s="113">
        <v>37</v>
      </c>
      <c r="K48" s="113">
        <v>5</v>
      </c>
      <c r="L48" s="113">
        <v>3</v>
      </c>
      <c r="M48" s="113">
        <v>3</v>
      </c>
      <c r="N48" s="113">
        <v>0</v>
      </c>
      <c r="O48" s="113">
        <v>41</v>
      </c>
      <c r="P48" s="113">
        <v>17</v>
      </c>
      <c r="Q48" s="113">
        <v>77</v>
      </c>
      <c r="R48" s="114">
        <v>24</v>
      </c>
      <c r="S48" s="113" t="s">
        <v>277</v>
      </c>
      <c r="T48" s="113">
        <v>283</v>
      </c>
      <c r="U48" s="114" t="s">
        <v>277</v>
      </c>
      <c r="V48" s="114">
        <v>111</v>
      </c>
    </row>
    <row r="49" spans="1:22" ht="13.5">
      <c r="A49" s="119"/>
      <c r="B49" s="172" t="s">
        <v>212</v>
      </c>
      <c r="C49" s="179">
        <v>57</v>
      </c>
      <c r="D49" s="179">
        <v>29</v>
      </c>
      <c r="E49" s="179">
        <v>1</v>
      </c>
      <c r="F49" s="179">
        <v>0</v>
      </c>
      <c r="G49" s="179">
        <v>5</v>
      </c>
      <c r="H49" s="179">
        <v>1</v>
      </c>
      <c r="I49" s="179">
        <v>195</v>
      </c>
      <c r="J49" s="179">
        <v>68</v>
      </c>
      <c r="K49" s="179">
        <v>9</v>
      </c>
      <c r="L49" s="179">
        <v>5</v>
      </c>
      <c r="M49" s="179">
        <v>5</v>
      </c>
      <c r="N49" s="179">
        <v>0</v>
      </c>
      <c r="O49" s="179">
        <v>143</v>
      </c>
      <c r="P49" s="179">
        <v>63</v>
      </c>
      <c r="Q49" s="179">
        <v>160</v>
      </c>
      <c r="R49" s="179">
        <v>60</v>
      </c>
      <c r="S49" s="110" t="s">
        <v>280</v>
      </c>
      <c r="T49" s="179">
        <v>604</v>
      </c>
      <c r="U49" s="111" t="s">
        <v>280</v>
      </c>
      <c r="V49" s="179">
        <v>242</v>
      </c>
    </row>
    <row r="50" spans="1:22" ht="13.5">
      <c r="A50" s="173"/>
      <c r="B50" s="174" t="s">
        <v>276</v>
      </c>
      <c r="C50" s="113">
        <v>17</v>
      </c>
      <c r="D50" s="113">
        <v>5</v>
      </c>
      <c r="E50" s="113">
        <v>0</v>
      </c>
      <c r="F50" s="113">
        <v>0</v>
      </c>
      <c r="G50" s="113">
        <v>2</v>
      </c>
      <c r="H50" s="113">
        <v>0</v>
      </c>
      <c r="I50" s="113">
        <v>92</v>
      </c>
      <c r="J50" s="113">
        <v>25</v>
      </c>
      <c r="K50" s="113">
        <v>6</v>
      </c>
      <c r="L50" s="113">
        <v>1</v>
      </c>
      <c r="M50" s="113">
        <v>4</v>
      </c>
      <c r="N50" s="113">
        <v>2</v>
      </c>
      <c r="O50" s="113">
        <v>54</v>
      </c>
      <c r="P50" s="113">
        <v>25</v>
      </c>
      <c r="Q50" s="113">
        <v>72</v>
      </c>
      <c r="R50" s="113">
        <v>27</v>
      </c>
      <c r="S50" s="175" t="s">
        <v>277</v>
      </c>
      <c r="T50" s="113">
        <v>250</v>
      </c>
      <c r="U50" s="175" t="s">
        <v>277</v>
      </c>
      <c r="V50" s="113">
        <v>85</v>
      </c>
    </row>
    <row r="51" spans="1:22" ht="13.5">
      <c r="A51" s="166" t="s">
        <v>187</v>
      </c>
      <c r="B51" s="170" t="s">
        <v>279</v>
      </c>
      <c r="C51" s="113">
        <v>11</v>
      </c>
      <c r="D51" s="113">
        <v>1</v>
      </c>
      <c r="E51" s="113">
        <v>0</v>
      </c>
      <c r="F51" s="113">
        <v>0</v>
      </c>
      <c r="G51" s="113">
        <v>1</v>
      </c>
      <c r="H51" s="113">
        <v>1</v>
      </c>
      <c r="I51" s="113">
        <v>84</v>
      </c>
      <c r="J51" s="113">
        <v>31</v>
      </c>
      <c r="K51" s="113">
        <v>3</v>
      </c>
      <c r="L51" s="113">
        <v>2</v>
      </c>
      <c r="M51" s="113">
        <v>4</v>
      </c>
      <c r="N51" s="113">
        <v>3</v>
      </c>
      <c r="O51" s="113">
        <v>24</v>
      </c>
      <c r="P51" s="113">
        <v>11</v>
      </c>
      <c r="Q51" s="113">
        <v>72</v>
      </c>
      <c r="R51" s="114">
        <v>20</v>
      </c>
      <c r="S51" s="113" t="s">
        <v>277</v>
      </c>
      <c r="T51" s="113">
        <v>204</v>
      </c>
      <c r="U51" s="113" t="s">
        <v>277</v>
      </c>
      <c r="V51" s="114">
        <v>73</v>
      </c>
    </row>
    <row r="52" spans="1:22" ht="13.5">
      <c r="A52" s="176"/>
      <c r="B52" s="177" t="s">
        <v>212</v>
      </c>
      <c r="C52" s="179">
        <v>28</v>
      </c>
      <c r="D52" s="179">
        <v>6</v>
      </c>
      <c r="E52" s="179">
        <v>0</v>
      </c>
      <c r="F52" s="179">
        <v>0</v>
      </c>
      <c r="G52" s="179">
        <v>3</v>
      </c>
      <c r="H52" s="179">
        <v>1</v>
      </c>
      <c r="I52" s="179">
        <v>176</v>
      </c>
      <c r="J52" s="179">
        <v>56</v>
      </c>
      <c r="K52" s="179">
        <v>9</v>
      </c>
      <c r="L52" s="179">
        <v>3</v>
      </c>
      <c r="M52" s="179">
        <v>8</v>
      </c>
      <c r="N52" s="179">
        <v>5</v>
      </c>
      <c r="O52" s="179">
        <v>78</v>
      </c>
      <c r="P52" s="179">
        <v>36</v>
      </c>
      <c r="Q52" s="179">
        <v>144</v>
      </c>
      <c r="R52" s="179">
        <v>47</v>
      </c>
      <c r="S52" s="178" t="s">
        <v>280</v>
      </c>
      <c r="T52" s="179">
        <v>460</v>
      </c>
      <c r="U52" s="178" t="s">
        <v>280</v>
      </c>
      <c r="V52" s="179">
        <v>161</v>
      </c>
    </row>
    <row r="53" spans="1:22" ht="13.5">
      <c r="A53" s="96"/>
      <c r="B53" s="170" t="s">
        <v>276</v>
      </c>
      <c r="C53" s="113">
        <v>9</v>
      </c>
      <c r="D53" s="113">
        <v>2</v>
      </c>
      <c r="E53" s="113">
        <v>0</v>
      </c>
      <c r="F53" s="113">
        <v>0</v>
      </c>
      <c r="G53" s="113">
        <v>0</v>
      </c>
      <c r="H53" s="113">
        <v>0</v>
      </c>
      <c r="I53" s="113">
        <v>87</v>
      </c>
      <c r="J53" s="113">
        <v>23</v>
      </c>
      <c r="K53" s="113">
        <v>3</v>
      </c>
      <c r="L53" s="113">
        <v>2</v>
      </c>
      <c r="M53" s="113">
        <v>1</v>
      </c>
      <c r="N53" s="113">
        <v>0</v>
      </c>
      <c r="O53" s="113">
        <v>28</v>
      </c>
      <c r="P53" s="113">
        <v>3</v>
      </c>
      <c r="Q53" s="113">
        <v>87</v>
      </c>
      <c r="R53" s="113">
        <v>21</v>
      </c>
      <c r="S53" s="113" t="s">
        <v>277</v>
      </c>
      <c r="T53" s="113">
        <v>217</v>
      </c>
      <c r="U53" s="113" t="s">
        <v>277</v>
      </c>
      <c r="V53" s="113">
        <v>51</v>
      </c>
    </row>
    <row r="54" spans="1:22" ht="13.5">
      <c r="A54" s="171" t="s">
        <v>193</v>
      </c>
      <c r="B54" s="170" t="s">
        <v>279</v>
      </c>
      <c r="C54" s="113">
        <v>7</v>
      </c>
      <c r="D54" s="113">
        <v>1</v>
      </c>
      <c r="E54" s="113">
        <v>0</v>
      </c>
      <c r="F54" s="113">
        <v>0</v>
      </c>
      <c r="G54" s="113">
        <v>2</v>
      </c>
      <c r="H54" s="113">
        <v>0</v>
      </c>
      <c r="I54" s="113">
        <v>94</v>
      </c>
      <c r="J54" s="113">
        <v>23</v>
      </c>
      <c r="K54" s="113">
        <v>3</v>
      </c>
      <c r="L54" s="113">
        <v>0</v>
      </c>
      <c r="M54" s="113">
        <v>2</v>
      </c>
      <c r="N54" s="113">
        <v>1</v>
      </c>
      <c r="O54" s="113">
        <v>23</v>
      </c>
      <c r="P54" s="113">
        <v>5</v>
      </c>
      <c r="Q54" s="113">
        <v>81</v>
      </c>
      <c r="R54" s="114">
        <v>29</v>
      </c>
      <c r="S54" s="113" t="s">
        <v>277</v>
      </c>
      <c r="T54" s="113">
        <v>216</v>
      </c>
      <c r="U54" s="114" t="s">
        <v>277</v>
      </c>
      <c r="V54" s="114">
        <v>61</v>
      </c>
    </row>
    <row r="55" spans="1:22" ht="13.5">
      <c r="A55" s="119"/>
      <c r="B55" s="172" t="s">
        <v>212</v>
      </c>
      <c r="C55" s="179">
        <v>16</v>
      </c>
      <c r="D55" s="179">
        <v>3</v>
      </c>
      <c r="E55" s="179">
        <v>0</v>
      </c>
      <c r="F55" s="179">
        <v>0</v>
      </c>
      <c r="G55" s="179">
        <v>2</v>
      </c>
      <c r="H55" s="179">
        <v>0</v>
      </c>
      <c r="I55" s="179">
        <v>181</v>
      </c>
      <c r="J55" s="179">
        <v>46</v>
      </c>
      <c r="K55" s="179">
        <v>6</v>
      </c>
      <c r="L55" s="179">
        <v>2</v>
      </c>
      <c r="M55" s="179">
        <v>3</v>
      </c>
      <c r="N55" s="179">
        <v>1</v>
      </c>
      <c r="O55" s="179">
        <v>51</v>
      </c>
      <c r="P55" s="179">
        <v>8</v>
      </c>
      <c r="Q55" s="179">
        <v>168</v>
      </c>
      <c r="R55" s="179">
        <v>50</v>
      </c>
      <c r="S55" s="110" t="s">
        <v>280</v>
      </c>
      <c r="T55" s="179">
        <v>436</v>
      </c>
      <c r="U55" s="111" t="s">
        <v>280</v>
      </c>
      <c r="V55" s="179">
        <v>113</v>
      </c>
    </row>
    <row r="56" spans="1:22" ht="13.5">
      <c r="A56" s="173"/>
      <c r="B56" s="174" t="s">
        <v>276</v>
      </c>
      <c r="C56" s="180">
        <v>10</v>
      </c>
      <c r="D56" s="180">
        <v>5</v>
      </c>
      <c r="E56" s="180">
        <v>0</v>
      </c>
      <c r="F56" s="180">
        <v>0</v>
      </c>
      <c r="G56" s="180">
        <v>0</v>
      </c>
      <c r="H56" s="180">
        <v>0</v>
      </c>
      <c r="I56" s="180">
        <v>175</v>
      </c>
      <c r="J56" s="180">
        <v>32</v>
      </c>
      <c r="K56" s="180">
        <v>6</v>
      </c>
      <c r="L56" s="180">
        <v>3</v>
      </c>
      <c r="M56" s="180">
        <v>2</v>
      </c>
      <c r="N56" s="180">
        <v>1</v>
      </c>
      <c r="O56" s="180">
        <v>40</v>
      </c>
      <c r="P56" s="180">
        <v>12</v>
      </c>
      <c r="Q56" s="180">
        <v>102</v>
      </c>
      <c r="R56" s="180">
        <v>27</v>
      </c>
      <c r="S56" s="175" t="s">
        <v>277</v>
      </c>
      <c r="T56" s="180">
        <v>336</v>
      </c>
      <c r="U56" s="175" t="s">
        <v>277</v>
      </c>
      <c r="V56" s="180">
        <v>80</v>
      </c>
    </row>
    <row r="57" spans="1:22" ht="13.5">
      <c r="A57" s="166" t="s">
        <v>282</v>
      </c>
      <c r="B57" s="170" t="s">
        <v>279</v>
      </c>
      <c r="C57" s="113">
        <v>3</v>
      </c>
      <c r="D57" s="113">
        <v>0</v>
      </c>
      <c r="E57" s="113">
        <v>0</v>
      </c>
      <c r="F57" s="113">
        <v>0</v>
      </c>
      <c r="G57" s="113">
        <v>3</v>
      </c>
      <c r="H57" s="113">
        <v>1</v>
      </c>
      <c r="I57" s="113">
        <v>88</v>
      </c>
      <c r="J57" s="113">
        <v>20</v>
      </c>
      <c r="K57" s="113">
        <v>0</v>
      </c>
      <c r="L57" s="113">
        <v>0</v>
      </c>
      <c r="M57" s="113">
        <v>0</v>
      </c>
      <c r="N57" s="113">
        <v>0</v>
      </c>
      <c r="O57" s="113">
        <v>11</v>
      </c>
      <c r="P57" s="113">
        <v>5</v>
      </c>
      <c r="Q57" s="113">
        <v>71</v>
      </c>
      <c r="R57" s="113">
        <v>18</v>
      </c>
      <c r="S57" s="113" t="s">
        <v>277</v>
      </c>
      <c r="T57" s="113">
        <v>177</v>
      </c>
      <c r="U57" s="113" t="s">
        <v>277</v>
      </c>
      <c r="V57" s="113">
        <v>45</v>
      </c>
    </row>
    <row r="58" spans="1:22" ht="13.5">
      <c r="A58" s="176"/>
      <c r="B58" s="177" t="s">
        <v>212</v>
      </c>
      <c r="C58" s="178">
        <v>13</v>
      </c>
      <c r="D58" s="178">
        <v>5</v>
      </c>
      <c r="E58" s="178">
        <v>0</v>
      </c>
      <c r="F58" s="178">
        <v>0</v>
      </c>
      <c r="G58" s="178">
        <v>3</v>
      </c>
      <c r="H58" s="178">
        <v>1</v>
      </c>
      <c r="I58" s="178">
        <v>263</v>
      </c>
      <c r="J58" s="178">
        <v>52</v>
      </c>
      <c r="K58" s="178">
        <v>6</v>
      </c>
      <c r="L58" s="178">
        <v>3</v>
      </c>
      <c r="M58" s="178">
        <v>2</v>
      </c>
      <c r="N58" s="178">
        <v>1</v>
      </c>
      <c r="O58" s="178">
        <v>51</v>
      </c>
      <c r="P58" s="178">
        <v>17</v>
      </c>
      <c r="Q58" s="178">
        <v>173</v>
      </c>
      <c r="R58" s="178">
        <v>45</v>
      </c>
      <c r="S58" s="178" t="s">
        <v>280</v>
      </c>
      <c r="T58" s="178">
        <v>514</v>
      </c>
      <c r="U58" s="178" t="s">
        <v>280</v>
      </c>
      <c r="V58" s="178">
        <v>125</v>
      </c>
    </row>
    <row r="59" spans="1:22" ht="13.5">
      <c r="A59" s="173"/>
      <c r="B59" s="174" t="s">
        <v>276</v>
      </c>
      <c r="C59" s="175">
        <v>9258</v>
      </c>
      <c r="D59" s="175">
        <v>5575</v>
      </c>
      <c r="E59" s="175">
        <v>907</v>
      </c>
      <c r="F59" s="175">
        <v>466</v>
      </c>
      <c r="G59" s="175">
        <v>7803</v>
      </c>
      <c r="H59" s="175">
        <v>3019</v>
      </c>
      <c r="I59" s="175">
        <v>3188</v>
      </c>
      <c r="J59" s="175">
        <v>1422</v>
      </c>
      <c r="K59" s="175">
        <v>159</v>
      </c>
      <c r="L59" s="175">
        <v>62</v>
      </c>
      <c r="M59" s="175">
        <v>399</v>
      </c>
      <c r="N59" s="175">
        <v>197</v>
      </c>
      <c r="O59" s="175">
        <v>8046</v>
      </c>
      <c r="P59" s="175">
        <v>4040</v>
      </c>
      <c r="Q59" s="175">
        <v>4483</v>
      </c>
      <c r="R59" s="175">
        <v>2191</v>
      </c>
      <c r="S59" s="175" t="s">
        <v>277</v>
      </c>
      <c r="T59" s="175">
        <v>38257</v>
      </c>
      <c r="U59" s="175" t="s">
        <v>277</v>
      </c>
      <c r="V59" s="175">
        <v>19030</v>
      </c>
    </row>
    <row r="60" spans="1:22" ht="13.5">
      <c r="A60" s="181" t="s">
        <v>212</v>
      </c>
      <c r="B60" s="170" t="s">
        <v>279</v>
      </c>
      <c r="C60" s="113">
        <v>19318</v>
      </c>
      <c r="D60" s="113">
        <v>12311</v>
      </c>
      <c r="E60" s="113">
        <v>3337</v>
      </c>
      <c r="F60" s="113">
        <v>2081</v>
      </c>
      <c r="G60" s="113">
        <v>4746</v>
      </c>
      <c r="H60" s="113">
        <v>1227</v>
      </c>
      <c r="I60" s="113">
        <v>2057</v>
      </c>
      <c r="J60" s="113">
        <v>846</v>
      </c>
      <c r="K60" s="113">
        <v>54</v>
      </c>
      <c r="L60" s="113">
        <v>27</v>
      </c>
      <c r="M60" s="113">
        <v>207</v>
      </c>
      <c r="N60" s="113">
        <v>107</v>
      </c>
      <c r="O60" s="113">
        <v>1561</v>
      </c>
      <c r="P60" s="113">
        <v>781</v>
      </c>
      <c r="Q60" s="113">
        <v>5060</v>
      </c>
      <c r="R60" s="113">
        <v>2625</v>
      </c>
      <c r="S60" s="113" t="s">
        <v>277</v>
      </c>
      <c r="T60" s="113">
        <v>51397</v>
      </c>
      <c r="U60" s="113" t="s">
        <v>277</v>
      </c>
      <c r="V60" s="113">
        <v>25493</v>
      </c>
    </row>
    <row r="61" spans="1:22" ht="14.25" thickBot="1">
      <c r="A61" s="182"/>
      <c r="B61" s="183" t="s">
        <v>212</v>
      </c>
      <c r="C61" s="184">
        <v>28576</v>
      </c>
      <c r="D61" s="184">
        <v>17886</v>
      </c>
      <c r="E61" s="184">
        <v>4244</v>
      </c>
      <c r="F61" s="184">
        <v>2547</v>
      </c>
      <c r="G61" s="184">
        <v>12549</v>
      </c>
      <c r="H61" s="184">
        <v>4246</v>
      </c>
      <c r="I61" s="184">
        <v>5245</v>
      </c>
      <c r="J61" s="184">
        <v>2268</v>
      </c>
      <c r="K61" s="184">
        <v>213</v>
      </c>
      <c r="L61" s="184">
        <v>89</v>
      </c>
      <c r="M61" s="184">
        <v>606</v>
      </c>
      <c r="N61" s="184">
        <v>304</v>
      </c>
      <c r="O61" s="184">
        <v>9607</v>
      </c>
      <c r="P61" s="184">
        <v>4821</v>
      </c>
      <c r="Q61" s="184">
        <v>9543</v>
      </c>
      <c r="R61" s="184">
        <v>4816</v>
      </c>
      <c r="S61" s="184" t="s">
        <v>280</v>
      </c>
      <c r="T61" s="184">
        <v>90059</v>
      </c>
      <c r="U61" s="184" t="s">
        <v>280</v>
      </c>
      <c r="V61" s="184">
        <v>44820</v>
      </c>
    </row>
    <row r="62" spans="1:22" ht="13.5">
      <c r="A62" s="185" t="s">
        <v>283</v>
      </c>
      <c r="B62" s="186"/>
      <c r="C62" s="186"/>
      <c r="D62" s="186"/>
      <c r="E62" s="186"/>
      <c r="F62" s="186"/>
      <c r="G62" s="186"/>
      <c r="H62" s="186"/>
      <c r="I62" s="186"/>
      <c r="J62" s="186"/>
      <c r="K62" s="186" t="s">
        <v>284</v>
      </c>
      <c r="L62" s="186"/>
      <c r="M62" s="186"/>
      <c r="N62" s="186"/>
      <c r="O62" s="186"/>
      <c r="P62" s="186"/>
      <c r="Q62" s="186"/>
      <c r="R62" s="186"/>
      <c r="S62" s="186"/>
      <c r="T62" s="186"/>
      <c r="U62" s="187"/>
      <c r="V62" s="186"/>
    </row>
    <row r="63" spans="1:22" ht="13.5">
      <c r="A63" s="188" t="s">
        <v>285</v>
      </c>
      <c r="B63" s="188"/>
      <c r="C63" s="188"/>
      <c r="D63" s="188"/>
      <c r="E63" s="188"/>
      <c r="F63" s="188"/>
      <c r="G63" s="188"/>
      <c r="H63" s="188"/>
      <c r="I63" s="188"/>
      <c r="J63" s="188"/>
      <c r="K63" s="188" t="s">
        <v>286</v>
      </c>
      <c r="L63" s="188"/>
      <c r="M63" s="188"/>
      <c r="N63" s="188"/>
      <c r="O63" s="188"/>
      <c r="P63" s="188"/>
      <c r="Q63" s="188"/>
      <c r="R63" s="188"/>
      <c r="S63" s="188"/>
      <c r="T63" s="188"/>
      <c r="U63" s="189"/>
      <c r="V63" s="188"/>
    </row>
    <row r="64" spans="1:22" ht="13.5">
      <c r="A64" s="188" t="s">
        <v>287</v>
      </c>
      <c r="B64" s="188"/>
      <c r="C64" s="188"/>
      <c r="D64" s="188"/>
      <c r="E64" s="188"/>
      <c r="F64" s="188"/>
      <c r="G64" s="188"/>
      <c r="H64" s="188"/>
      <c r="I64" s="188"/>
      <c r="J64" s="188"/>
      <c r="K64" s="188" t="s">
        <v>288</v>
      </c>
      <c r="L64" s="188"/>
      <c r="M64" s="188"/>
      <c r="N64" s="188"/>
      <c r="O64" s="188"/>
      <c r="P64" s="188"/>
      <c r="Q64" s="188"/>
      <c r="R64" s="188"/>
      <c r="S64" s="188"/>
      <c r="T64" s="188"/>
      <c r="U64" s="189"/>
      <c r="V64" s="188"/>
    </row>
  </sheetData>
  <sheetProtection/>
  <mergeCells count="11">
    <mergeCell ref="S4:T4"/>
    <mergeCell ref="U4:V4"/>
    <mergeCell ref="K3:L3"/>
    <mergeCell ref="M3:N3"/>
    <mergeCell ref="O3:P3"/>
    <mergeCell ref="Q3:R3"/>
    <mergeCell ref="C3:D3"/>
    <mergeCell ref="E3:F3"/>
    <mergeCell ref="G3:H3"/>
    <mergeCell ref="I3:J3"/>
    <mergeCell ref="S3:V3"/>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S63"/>
  <sheetViews>
    <sheetView zoomScalePageLayoutView="0" workbookViewId="0" topLeftCell="A1">
      <selection activeCell="A1" sqref="A1"/>
    </sheetView>
  </sheetViews>
  <sheetFormatPr defaultColWidth="9.00390625" defaultRowHeight="13.5"/>
  <sheetData>
    <row r="1" spans="1:19" ht="14.25">
      <c r="A1" s="143" t="s">
        <v>290</v>
      </c>
      <c r="B1" s="160"/>
      <c r="C1" s="160"/>
      <c r="D1" s="160"/>
      <c r="E1" s="160"/>
      <c r="F1" s="160"/>
      <c r="G1" s="160"/>
      <c r="H1" s="160"/>
      <c r="I1" s="160"/>
      <c r="J1" s="160"/>
      <c r="K1" s="160"/>
      <c r="L1" s="160"/>
      <c r="M1" s="160"/>
      <c r="N1" s="160"/>
      <c r="O1" s="160"/>
      <c r="P1" s="160"/>
      <c r="Q1" s="160"/>
      <c r="R1" s="160"/>
      <c r="S1" s="160"/>
    </row>
    <row r="2" spans="1:19" ht="14.25" thickBot="1">
      <c r="A2" s="80"/>
      <c r="B2" s="80"/>
      <c r="C2" s="80"/>
      <c r="D2" s="80"/>
      <c r="E2" s="80"/>
      <c r="F2" s="80"/>
      <c r="G2" s="80"/>
      <c r="H2" s="80"/>
      <c r="I2" s="80"/>
      <c r="J2" s="80"/>
      <c r="K2" s="80"/>
      <c r="L2" s="80"/>
      <c r="M2" s="80"/>
      <c r="N2" s="80"/>
      <c r="O2" s="80"/>
      <c r="P2" s="80"/>
      <c r="Q2" s="80"/>
      <c r="R2" s="393" t="s">
        <v>291</v>
      </c>
      <c r="S2" s="393"/>
    </row>
    <row r="3" spans="1:19" ht="14.25" thickTop="1">
      <c r="A3" s="190" t="s">
        <v>87</v>
      </c>
      <c r="B3" s="394" t="s">
        <v>292</v>
      </c>
      <c r="C3" s="373"/>
      <c r="D3" s="372" t="s">
        <v>293</v>
      </c>
      <c r="E3" s="355"/>
      <c r="F3" s="372" t="s">
        <v>294</v>
      </c>
      <c r="G3" s="355"/>
      <c r="H3" s="372" t="s">
        <v>295</v>
      </c>
      <c r="I3" s="373"/>
      <c r="J3" s="395" t="s">
        <v>296</v>
      </c>
      <c r="K3" s="352"/>
      <c r="L3" s="372" t="s">
        <v>297</v>
      </c>
      <c r="M3" s="355"/>
      <c r="N3" s="372" t="s">
        <v>298</v>
      </c>
      <c r="O3" s="355"/>
      <c r="P3" s="372" t="s">
        <v>299</v>
      </c>
      <c r="Q3" s="355"/>
      <c r="R3" s="396" t="s">
        <v>300</v>
      </c>
      <c r="S3" s="397"/>
    </row>
    <row r="4" spans="1:19" ht="13.5">
      <c r="A4" s="99"/>
      <c r="B4" s="135"/>
      <c r="C4" s="191" t="s">
        <v>88</v>
      </c>
      <c r="D4" s="169"/>
      <c r="E4" s="102" t="s">
        <v>88</v>
      </c>
      <c r="F4" s="169"/>
      <c r="G4" s="102" t="s">
        <v>88</v>
      </c>
      <c r="H4" s="169"/>
      <c r="I4" s="134" t="s">
        <v>88</v>
      </c>
      <c r="J4" s="192"/>
      <c r="K4" s="132" t="s">
        <v>88</v>
      </c>
      <c r="L4" s="169"/>
      <c r="M4" s="102" t="s">
        <v>88</v>
      </c>
      <c r="N4" s="169"/>
      <c r="O4" s="102" t="s">
        <v>88</v>
      </c>
      <c r="P4" s="169"/>
      <c r="Q4" s="102" t="s">
        <v>301</v>
      </c>
      <c r="R4" s="100"/>
      <c r="S4" s="134" t="s">
        <v>301</v>
      </c>
    </row>
    <row r="5" spans="1:19" ht="13.5">
      <c r="A5" s="112"/>
      <c r="B5" s="382">
        <v>-77</v>
      </c>
      <c r="C5" s="379">
        <v>-83</v>
      </c>
      <c r="D5" s="391">
        <v>10</v>
      </c>
      <c r="E5" s="379">
        <v>5</v>
      </c>
      <c r="F5" s="379">
        <v>46</v>
      </c>
      <c r="G5" s="379">
        <v>25</v>
      </c>
      <c r="H5" s="379">
        <v>99</v>
      </c>
      <c r="I5" s="379">
        <v>58</v>
      </c>
      <c r="J5" s="379">
        <v>13</v>
      </c>
      <c r="K5" s="379">
        <v>7</v>
      </c>
      <c r="L5" s="379">
        <v>-1</v>
      </c>
      <c r="M5" s="379">
        <v>2</v>
      </c>
      <c r="N5" s="379">
        <v>221</v>
      </c>
      <c r="O5" s="379">
        <v>122</v>
      </c>
      <c r="P5" s="379">
        <v>65</v>
      </c>
      <c r="Q5" s="379">
        <v>30</v>
      </c>
      <c r="R5" s="379">
        <v>541</v>
      </c>
      <c r="S5" s="379">
        <v>277</v>
      </c>
    </row>
    <row r="6" spans="1:19" ht="13.5">
      <c r="A6" s="92" t="s">
        <v>278</v>
      </c>
      <c r="B6" s="382"/>
      <c r="C6" s="379"/>
      <c r="D6" s="391"/>
      <c r="E6" s="379"/>
      <c r="F6" s="379"/>
      <c r="G6" s="379"/>
      <c r="H6" s="379"/>
      <c r="I6" s="379"/>
      <c r="J6" s="379"/>
      <c r="K6" s="379"/>
      <c r="L6" s="379"/>
      <c r="M6" s="379"/>
      <c r="N6" s="379"/>
      <c r="O6" s="390"/>
      <c r="P6" s="379"/>
      <c r="Q6" s="390"/>
      <c r="R6" s="379"/>
      <c r="S6" s="390"/>
    </row>
    <row r="7" spans="1:19" ht="13.5">
      <c r="A7" s="109"/>
      <c r="B7" s="389"/>
      <c r="C7" s="388"/>
      <c r="D7" s="392"/>
      <c r="E7" s="388"/>
      <c r="F7" s="388"/>
      <c r="G7" s="388"/>
      <c r="H7" s="388"/>
      <c r="I7" s="388"/>
      <c r="J7" s="388"/>
      <c r="K7" s="388"/>
      <c r="L7" s="388"/>
      <c r="M7" s="388"/>
      <c r="N7" s="388"/>
      <c r="O7" s="388"/>
      <c r="P7" s="388"/>
      <c r="Q7" s="388"/>
      <c r="R7" s="388"/>
      <c r="S7" s="388"/>
    </row>
    <row r="8" spans="1:19" ht="13.5">
      <c r="A8" s="193"/>
      <c r="B8" s="387">
        <v>7</v>
      </c>
      <c r="C8" s="386">
        <v>0</v>
      </c>
      <c r="D8" s="386">
        <v>9</v>
      </c>
      <c r="E8" s="386">
        <v>11</v>
      </c>
      <c r="F8" s="386">
        <v>-4</v>
      </c>
      <c r="G8" s="386">
        <v>5</v>
      </c>
      <c r="H8" s="386">
        <v>28</v>
      </c>
      <c r="I8" s="386">
        <v>10</v>
      </c>
      <c r="J8" s="386">
        <v>3</v>
      </c>
      <c r="K8" s="386">
        <v>4</v>
      </c>
      <c r="L8" s="386">
        <v>-5</v>
      </c>
      <c r="M8" s="386">
        <v>-1</v>
      </c>
      <c r="N8" s="386">
        <v>132</v>
      </c>
      <c r="O8" s="386">
        <v>64</v>
      </c>
      <c r="P8" s="386">
        <v>12</v>
      </c>
      <c r="Q8" s="386">
        <v>17</v>
      </c>
      <c r="R8" s="386">
        <v>319</v>
      </c>
      <c r="S8" s="386">
        <v>190</v>
      </c>
    </row>
    <row r="9" spans="1:19" ht="13.5">
      <c r="A9" s="92" t="s">
        <v>281</v>
      </c>
      <c r="B9" s="382"/>
      <c r="C9" s="379"/>
      <c r="D9" s="379"/>
      <c r="E9" s="379"/>
      <c r="F9" s="379"/>
      <c r="G9" s="379"/>
      <c r="H9" s="379"/>
      <c r="I9" s="379"/>
      <c r="J9" s="379"/>
      <c r="K9" s="379"/>
      <c r="L9" s="379"/>
      <c r="M9" s="379"/>
      <c r="N9" s="379"/>
      <c r="O9" s="379"/>
      <c r="P9" s="379"/>
      <c r="Q9" s="379"/>
      <c r="R9" s="379"/>
      <c r="S9" s="379"/>
    </row>
    <row r="10" spans="1:19" ht="13.5">
      <c r="A10" s="194"/>
      <c r="B10" s="389"/>
      <c r="C10" s="388"/>
      <c r="D10" s="388"/>
      <c r="E10" s="388"/>
      <c r="F10" s="388"/>
      <c r="G10" s="388"/>
      <c r="H10" s="388"/>
      <c r="I10" s="388"/>
      <c r="J10" s="388"/>
      <c r="K10" s="388"/>
      <c r="L10" s="388"/>
      <c r="M10" s="388"/>
      <c r="N10" s="388"/>
      <c r="O10" s="388"/>
      <c r="P10" s="388"/>
      <c r="Q10" s="388"/>
      <c r="R10" s="388"/>
      <c r="S10" s="388"/>
    </row>
    <row r="11" spans="1:19" ht="13.5">
      <c r="A11" s="112"/>
      <c r="B11" s="387">
        <v>25</v>
      </c>
      <c r="C11" s="386">
        <v>8</v>
      </c>
      <c r="D11" s="386">
        <v>24</v>
      </c>
      <c r="E11" s="386">
        <v>20</v>
      </c>
      <c r="F11" s="386">
        <v>-8</v>
      </c>
      <c r="G11" s="386">
        <v>8</v>
      </c>
      <c r="H11" s="386">
        <v>-12</v>
      </c>
      <c r="I11" s="386">
        <v>-3</v>
      </c>
      <c r="J11" s="386">
        <v>-3</v>
      </c>
      <c r="K11" s="386">
        <v>-2</v>
      </c>
      <c r="L11" s="386">
        <v>-4</v>
      </c>
      <c r="M11" s="386">
        <v>-2</v>
      </c>
      <c r="N11" s="386">
        <v>32</v>
      </c>
      <c r="O11" s="386">
        <v>18</v>
      </c>
      <c r="P11" s="386">
        <v>24</v>
      </c>
      <c r="Q11" s="386">
        <v>19</v>
      </c>
      <c r="R11" s="386">
        <v>191</v>
      </c>
      <c r="S11" s="386">
        <v>125</v>
      </c>
    </row>
    <row r="12" spans="1:19" ht="13.5">
      <c r="A12" s="92" t="s">
        <v>109</v>
      </c>
      <c r="B12" s="382"/>
      <c r="C12" s="379"/>
      <c r="D12" s="379"/>
      <c r="E12" s="379"/>
      <c r="F12" s="379"/>
      <c r="G12" s="379"/>
      <c r="H12" s="379"/>
      <c r="I12" s="379"/>
      <c r="J12" s="379"/>
      <c r="K12" s="379"/>
      <c r="L12" s="379"/>
      <c r="M12" s="379"/>
      <c r="N12" s="379"/>
      <c r="O12" s="379"/>
      <c r="P12" s="379"/>
      <c r="Q12" s="379"/>
      <c r="R12" s="379"/>
      <c r="S12" s="379"/>
    </row>
    <row r="13" spans="1:19" ht="13.5">
      <c r="A13" s="109"/>
      <c r="B13" s="385"/>
      <c r="C13" s="384"/>
      <c r="D13" s="384"/>
      <c r="E13" s="384"/>
      <c r="F13" s="384"/>
      <c r="G13" s="384"/>
      <c r="H13" s="384"/>
      <c r="I13" s="384"/>
      <c r="J13" s="384"/>
      <c r="K13" s="384"/>
      <c r="L13" s="384"/>
      <c r="M13" s="384"/>
      <c r="N13" s="384"/>
      <c r="O13" s="384"/>
      <c r="P13" s="384"/>
      <c r="Q13" s="384"/>
      <c r="R13" s="384"/>
      <c r="S13" s="384"/>
    </row>
    <row r="14" spans="1:19" ht="13.5">
      <c r="A14" s="193"/>
      <c r="B14" s="381">
        <v>-355</v>
      </c>
      <c r="C14" s="378">
        <v>-261</v>
      </c>
      <c r="D14" s="378">
        <v>-493</v>
      </c>
      <c r="E14" s="378">
        <v>-234</v>
      </c>
      <c r="F14" s="378">
        <v>2</v>
      </c>
      <c r="G14" s="378">
        <v>-2</v>
      </c>
      <c r="H14" s="378">
        <v>5</v>
      </c>
      <c r="I14" s="378">
        <v>-4</v>
      </c>
      <c r="J14" s="378">
        <v>2</v>
      </c>
      <c r="K14" s="378">
        <v>0</v>
      </c>
      <c r="L14" s="378">
        <v>-2</v>
      </c>
      <c r="M14" s="378">
        <v>1</v>
      </c>
      <c r="N14" s="378">
        <v>5</v>
      </c>
      <c r="O14" s="378">
        <v>-2</v>
      </c>
      <c r="P14" s="378">
        <v>-24</v>
      </c>
      <c r="Q14" s="378">
        <v>-12</v>
      </c>
      <c r="R14" s="378">
        <v>30</v>
      </c>
      <c r="S14" s="378">
        <v>-193</v>
      </c>
    </row>
    <row r="15" spans="1:19" ht="13.5">
      <c r="A15" s="92" t="s">
        <v>115</v>
      </c>
      <c r="B15" s="382"/>
      <c r="C15" s="379"/>
      <c r="D15" s="379"/>
      <c r="E15" s="379"/>
      <c r="F15" s="379"/>
      <c r="G15" s="379"/>
      <c r="H15" s="379"/>
      <c r="I15" s="379"/>
      <c r="J15" s="379"/>
      <c r="K15" s="379"/>
      <c r="L15" s="379"/>
      <c r="M15" s="379"/>
      <c r="N15" s="379"/>
      <c r="O15" s="379"/>
      <c r="P15" s="379"/>
      <c r="Q15" s="379"/>
      <c r="R15" s="379"/>
      <c r="S15" s="379"/>
    </row>
    <row r="16" spans="1:19" ht="13.5">
      <c r="A16" s="194"/>
      <c r="B16" s="385"/>
      <c r="C16" s="384"/>
      <c r="D16" s="384"/>
      <c r="E16" s="384"/>
      <c r="F16" s="384"/>
      <c r="G16" s="384"/>
      <c r="H16" s="384"/>
      <c r="I16" s="384"/>
      <c r="J16" s="384"/>
      <c r="K16" s="384"/>
      <c r="L16" s="384"/>
      <c r="M16" s="384"/>
      <c r="N16" s="384"/>
      <c r="O16" s="384"/>
      <c r="P16" s="384"/>
      <c r="Q16" s="384"/>
      <c r="R16" s="384"/>
      <c r="S16" s="384"/>
    </row>
    <row r="17" spans="1:19" ht="13.5">
      <c r="A17" s="112"/>
      <c r="B17" s="381">
        <v>-1520</v>
      </c>
      <c r="C17" s="378">
        <v>-781</v>
      </c>
      <c r="D17" s="378">
        <v>-484</v>
      </c>
      <c r="E17" s="378">
        <v>-348</v>
      </c>
      <c r="F17" s="378">
        <v>-195</v>
      </c>
      <c r="G17" s="378">
        <v>-27</v>
      </c>
      <c r="H17" s="378">
        <v>63</v>
      </c>
      <c r="I17" s="378">
        <v>53</v>
      </c>
      <c r="J17" s="378">
        <v>8</v>
      </c>
      <c r="K17" s="378">
        <v>6</v>
      </c>
      <c r="L17" s="378">
        <v>-12</v>
      </c>
      <c r="M17" s="378">
        <v>-6</v>
      </c>
      <c r="N17" s="378">
        <v>76</v>
      </c>
      <c r="O17" s="378">
        <v>40</v>
      </c>
      <c r="P17" s="378">
        <v>-27</v>
      </c>
      <c r="Q17" s="378">
        <v>-59</v>
      </c>
      <c r="R17" s="378">
        <v>-781</v>
      </c>
      <c r="S17" s="378">
        <v>-552</v>
      </c>
    </row>
    <row r="18" spans="1:19" ht="13.5">
      <c r="A18" s="92" t="s">
        <v>121</v>
      </c>
      <c r="B18" s="382"/>
      <c r="C18" s="379"/>
      <c r="D18" s="379"/>
      <c r="E18" s="379"/>
      <c r="F18" s="379"/>
      <c r="G18" s="379"/>
      <c r="H18" s="379"/>
      <c r="I18" s="379"/>
      <c r="J18" s="379"/>
      <c r="K18" s="379"/>
      <c r="L18" s="379"/>
      <c r="M18" s="379"/>
      <c r="N18" s="379"/>
      <c r="O18" s="379"/>
      <c r="P18" s="379"/>
      <c r="Q18" s="379"/>
      <c r="R18" s="379"/>
      <c r="S18" s="379"/>
    </row>
    <row r="19" spans="1:19" ht="13.5">
      <c r="A19" s="109"/>
      <c r="B19" s="385"/>
      <c r="C19" s="384"/>
      <c r="D19" s="384"/>
      <c r="E19" s="384"/>
      <c r="F19" s="384"/>
      <c r="G19" s="384"/>
      <c r="H19" s="384"/>
      <c r="I19" s="384"/>
      <c r="J19" s="384"/>
      <c r="K19" s="384"/>
      <c r="L19" s="384"/>
      <c r="M19" s="384"/>
      <c r="N19" s="384"/>
      <c r="O19" s="384"/>
      <c r="P19" s="384"/>
      <c r="Q19" s="384"/>
      <c r="R19" s="384"/>
      <c r="S19" s="384"/>
    </row>
    <row r="20" spans="1:19" ht="13.5">
      <c r="A20" s="193"/>
      <c r="B20" s="381">
        <v>-608</v>
      </c>
      <c r="C20" s="378">
        <v>-310</v>
      </c>
      <c r="D20" s="378">
        <v>-17</v>
      </c>
      <c r="E20" s="378">
        <v>25</v>
      </c>
      <c r="F20" s="378">
        <v>-822</v>
      </c>
      <c r="G20" s="378">
        <v>-171</v>
      </c>
      <c r="H20" s="378">
        <v>78</v>
      </c>
      <c r="I20" s="378">
        <v>19</v>
      </c>
      <c r="J20" s="378">
        <v>13</v>
      </c>
      <c r="K20" s="378">
        <v>8</v>
      </c>
      <c r="L20" s="378">
        <v>-27</v>
      </c>
      <c r="M20" s="378">
        <v>-7</v>
      </c>
      <c r="N20" s="378">
        <v>176</v>
      </c>
      <c r="O20" s="378">
        <v>74</v>
      </c>
      <c r="P20" s="378">
        <v>53</v>
      </c>
      <c r="Q20" s="378">
        <v>-13</v>
      </c>
      <c r="R20" s="378">
        <v>-704</v>
      </c>
      <c r="S20" s="378">
        <v>-101</v>
      </c>
    </row>
    <row r="21" spans="1:19" ht="13.5">
      <c r="A21" s="92" t="s">
        <v>127</v>
      </c>
      <c r="B21" s="382"/>
      <c r="C21" s="379"/>
      <c r="D21" s="379"/>
      <c r="E21" s="379"/>
      <c r="F21" s="379"/>
      <c r="G21" s="379"/>
      <c r="H21" s="379"/>
      <c r="I21" s="379"/>
      <c r="J21" s="379"/>
      <c r="K21" s="379"/>
      <c r="L21" s="379"/>
      <c r="M21" s="379"/>
      <c r="N21" s="379"/>
      <c r="O21" s="379"/>
      <c r="P21" s="379"/>
      <c r="Q21" s="379"/>
      <c r="R21" s="379"/>
      <c r="S21" s="379"/>
    </row>
    <row r="22" spans="1:19" ht="13.5">
      <c r="A22" s="194"/>
      <c r="B22" s="385"/>
      <c r="C22" s="384"/>
      <c r="D22" s="384"/>
      <c r="E22" s="384"/>
      <c r="F22" s="384"/>
      <c r="G22" s="384"/>
      <c r="H22" s="384"/>
      <c r="I22" s="384"/>
      <c r="J22" s="384"/>
      <c r="K22" s="384"/>
      <c r="L22" s="384"/>
      <c r="M22" s="384"/>
      <c r="N22" s="384"/>
      <c r="O22" s="384"/>
      <c r="P22" s="384"/>
      <c r="Q22" s="384"/>
      <c r="R22" s="384"/>
      <c r="S22" s="384"/>
    </row>
    <row r="23" spans="1:19" ht="13.5">
      <c r="A23" s="112"/>
      <c r="B23" s="381">
        <v>-121</v>
      </c>
      <c r="C23" s="378">
        <v>-57</v>
      </c>
      <c r="D23" s="378">
        <v>-29</v>
      </c>
      <c r="E23" s="378">
        <v>-13</v>
      </c>
      <c r="F23" s="378">
        <v>-493</v>
      </c>
      <c r="G23" s="378">
        <v>-131</v>
      </c>
      <c r="H23" s="378">
        <v>125</v>
      </c>
      <c r="I23" s="378">
        <v>68</v>
      </c>
      <c r="J23" s="378">
        <v>15</v>
      </c>
      <c r="K23" s="378">
        <v>5</v>
      </c>
      <c r="L23" s="378">
        <v>-10</v>
      </c>
      <c r="M23" s="378">
        <v>-6</v>
      </c>
      <c r="N23" s="378">
        <v>244</v>
      </c>
      <c r="O23" s="378">
        <v>125</v>
      </c>
      <c r="P23" s="378">
        <v>70</v>
      </c>
      <c r="Q23" s="378">
        <v>-7</v>
      </c>
      <c r="R23" s="378">
        <v>-128</v>
      </c>
      <c r="S23" s="378">
        <v>115</v>
      </c>
    </row>
    <row r="24" spans="1:19" ht="13.5">
      <c r="A24" s="92" t="s">
        <v>133</v>
      </c>
      <c r="B24" s="382"/>
      <c r="C24" s="379"/>
      <c r="D24" s="379"/>
      <c r="E24" s="379"/>
      <c r="F24" s="379"/>
      <c r="G24" s="379"/>
      <c r="H24" s="379"/>
      <c r="I24" s="379"/>
      <c r="J24" s="379"/>
      <c r="K24" s="379"/>
      <c r="L24" s="379"/>
      <c r="M24" s="379"/>
      <c r="N24" s="379"/>
      <c r="O24" s="379"/>
      <c r="P24" s="379"/>
      <c r="Q24" s="379"/>
      <c r="R24" s="379"/>
      <c r="S24" s="379"/>
    </row>
    <row r="25" spans="1:19" ht="13.5">
      <c r="A25" s="109"/>
      <c r="B25" s="385"/>
      <c r="C25" s="384"/>
      <c r="D25" s="384"/>
      <c r="E25" s="384"/>
      <c r="F25" s="384"/>
      <c r="G25" s="384"/>
      <c r="H25" s="384"/>
      <c r="I25" s="384"/>
      <c r="J25" s="384"/>
      <c r="K25" s="384"/>
      <c r="L25" s="384"/>
      <c r="M25" s="384"/>
      <c r="N25" s="384"/>
      <c r="O25" s="384"/>
      <c r="P25" s="384"/>
      <c r="Q25" s="384"/>
      <c r="R25" s="384"/>
      <c r="S25" s="384"/>
    </row>
    <row r="26" spans="1:19" ht="13.5">
      <c r="A26" s="193"/>
      <c r="B26" s="381">
        <v>-88</v>
      </c>
      <c r="C26" s="378">
        <v>-7</v>
      </c>
      <c r="D26" s="378">
        <v>-13</v>
      </c>
      <c r="E26" s="378">
        <v>-2</v>
      </c>
      <c r="F26" s="378">
        <v>-121</v>
      </c>
      <c r="G26" s="378">
        <v>-30</v>
      </c>
      <c r="H26" s="378">
        <v>25</v>
      </c>
      <c r="I26" s="378">
        <v>19</v>
      </c>
      <c r="J26" s="378">
        <v>9</v>
      </c>
      <c r="K26" s="378">
        <v>6</v>
      </c>
      <c r="L26" s="378">
        <v>-10</v>
      </c>
      <c r="M26" s="378">
        <v>-4</v>
      </c>
      <c r="N26" s="378">
        <v>148</v>
      </c>
      <c r="O26" s="378">
        <v>72</v>
      </c>
      <c r="P26" s="378">
        <v>9</v>
      </c>
      <c r="Q26" s="378">
        <v>7</v>
      </c>
      <c r="R26" s="378">
        <v>-86</v>
      </c>
      <c r="S26" s="378">
        <v>41</v>
      </c>
    </row>
    <row r="27" spans="1:19" ht="13.5">
      <c r="A27" s="92" t="s">
        <v>139</v>
      </c>
      <c r="B27" s="382"/>
      <c r="C27" s="379"/>
      <c r="D27" s="379"/>
      <c r="E27" s="379"/>
      <c r="F27" s="379"/>
      <c r="G27" s="379"/>
      <c r="H27" s="379"/>
      <c r="I27" s="379"/>
      <c r="J27" s="379"/>
      <c r="K27" s="379"/>
      <c r="L27" s="379"/>
      <c r="M27" s="379"/>
      <c r="N27" s="379"/>
      <c r="O27" s="379"/>
      <c r="P27" s="379"/>
      <c r="Q27" s="379"/>
      <c r="R27" s="379"/>
      <c r="S27" s="379"/>
    </row>
    <row r="28" spans="1:19" ht="13.5">
      <c r="A28" s="194"/>
      <c r="B28" s="385"/>
      <c r="C28" s="384"/>
      <c r="D28" s="384"/>
      <c r="E28" s="384"/>
      <c r="F28" s="384"/>
      <c r="G28" s="384"/>
      <c r="H28" s="384"/>
      <c r="I28" s="384"/>
      <c r="J28" s="384"/>
      <c r="K28" s="384"/>
      <c r="L28" s="384"/>
      <c r="M28" s="384"/>
      <c r="N28" s="384"/>
      <c r="O28" s="384"/>
      <c r="P28" s="384"/>
      <c r="Q28" s="384"/>
      <c r="R28" s="384"/>
      <c r="S28" s="384"/>
    </row>
    <row r="29" spans="1:19" ht="13.5">
      <c r="A29" s="112"/>
      <c r="B29" s="381">
        <v>62</v>
      </c>
      <c r="C29" s="378">
        <v>41</v>
      </c>
      <c r="D29" s="378">
        <v>9</v>
      </c>
      <c r="E29" s="378">
        <v>4</v>
      </c>
      <c r="F29" s="378">
        <v>-41</v>
      </c>
      <c r="G29" s="378">
        <v>-11</v>
      </c>
      <c r="H29" s="378">
        <v>27</v>
      </c>
      <c r="I29" s="378">
        <v>11</v>
      </c>
      <c r="J29" s="378">
        <v>2</v>
      </c>
      <c r="K29" s="378">
        <v>1</v>
      </c>
      <c r="L29" s="378">
        <v>-5</v>
      </c>
      <c r="M29" s="378">
        <v>-2</v>
      </c>
      <c r="N29" s="378">
        <v>48</v>
      </c>
      <c r="O29" s="378">
        <v>32</v>
      </c>
      <c r="P29" s="378">
        <v>-37</v>
      </c>
      <c r="Q29" s="378">
        <v>-32</v>
      </c>
      <c r="R29" s="378">
        <v>145</v>
      </c>
      <c r="S29" s="378">
        <v>62</v>
      </c>
    </row>
    <row r="30" spans="1:19" ht="13.5">
      <c r="A30" s="92" t="s">
        <v>145</v>
      </c>
      <c r="B30" s="382"/>
      <c r="C30" s="379"/>
      <c r="D30" s="379"/>
      <c r="E30" s="379"/>
      <c r="F30" s="379"/>
      <c r="G30" s="379"/>
      <c r="H30" s="379"/>
      <c r="I30" s="379"/>
      <c r="J30" s="379"/>
      <c r="K30" s="379"/>
      <c r="L30" s="379"/>
      <c r="M30" s="379"/>
      <c r="N30" s="379"/>
      <c r="O30" s="379"/>
      <c r="P30" s="379"/>
      <c r="Q30" s="379"/>
      <c r="R30" s="379"/>
      <c r="S30" s="379"/>
    </row>
    <row r="31" spans="1:19" ht="13.5">
      <c r="A31" s="109"/>
      <c r="B31" s="385"/>
      <c r="C31" s="384"/>
      <c r="D31" s="384"/>
      <c r="E31" s="384"/>
      <c r="F31" s="384"/>
      <c r="G31" s="384"/>
      <c r="H31" s="384"/>
      <c r="I31" s="384"/>
      <c r="J31" s="384"/>
      <c r="K31" s="384"/>
      <c r="L31" s="384"/>
      <c r="M31" s="384"/>
      <c r="N31" s="384"/>
      <c r="O31" s="384"/>
      <c r="P31" s="384"/>
      <c r="Q31" s="384"/>
      <c r="R31" s="384"/>
      <c r="S31" s="384"/>
    </row>
    <row r="32" spans="1:19" ht="13.5">
      <c r="A32" s="193"/>
      <c r="B32" s="381">
        <v>14</v>
      </c>
      <c r="C32" s="378">
        <v>26</v>
      </c>
      <c r="D32" s="378">
        <v>7</v>
      </c>
      <c r="E32" s="378">
        <v>3</v>
      </c>
      <c r="F32" s="378">
        <v>-14</v>
      </c>
      <c r="G32" s="378">
        <v>-5</v>
      </c>
      <c r="H32" s="378">
        <v>-1</v>
      </c>
      <c r="I32" s="378">
        <v>5</v>
      </c>
      <c r="J32" s="378">
        <v>4</v>
      </c>
      <c r="K32" s="378">
        <v>3</v>
      </c>
      <c r="L32" s="378">
        <v>-6</v>
      </c>
      <c r="M32" s="378">
        <v>-6</v>
      </c>
      <c r="N32" s="378">
        <v>11</v>
      </c>
      <c r="O32" s="378">
        <v>7</v>
      </c>
      <c r="P32" s="378">
        <v>-21</v>
      </c>
      <c r="Q32" s="378">
        <v>-11</v>
      </c>
      <c r="R32" s="378">
        <v>45</v>
      </c>
      <c r="S32" s="378">
        <v>40</v>
      </c>
    </row>
    <row r="33" spans="1:19" ht="13.5">
      <c r="A33" s="92" t="s">
        <v>151</v>
      </c>
      <c r="B33" s="382"/>
      <c r="C33" s="379"/>
      <c r="D33" s="379"/>
      <c r="E33" s="379"/>
      <c r="F33" s="379"/>
      <c r="G33" s="379"/>
      <c r="H33" s="379"/>
      <c r="I33" s="379"/>
      <c r="J33" s="379"/>
      <c r="K33" s="379"/>
      <c r="L33" s="379"/>
      <c r="M33" s="379"/>
      <c r="N33" s="379"/>
      <c r="O33" s="379"/>
      <c r="P33" s="379"/>
      <c r="Q33" s="379"/>
      <c r="R33" s="379"/>
      <c r="S33" s="379"/>
    </row>
    <row r="34" spans="1:19" ht="13.5">
      <c r="A34" s="194"/>
      <c r="B34" s="385"/>
      <c r="C34" s="384"/>
      <c r="D34" s="384"/>
      <c r="E34" s="384"/>
      <c r="F34" s="384"/>
      <c r="G34" s="384"/>
      <c r="H34" s="384"/>
      <c r="I34" s="384"/>
      <c r="J34" s="384"/>
      <c r="K34" s="384"/>
      <c r="L34" s="384"/>
      <c r="M34" s="384"/>
      <c r="N34" s="384"/>
      <c r="O34" s="384"/>
      <c r="P34" s="384"/>
      <c r="Q34" s="384"/>
      <c r="R34" s="384"/>
      <c r="S34" s="384"/>
    </row>
    <row r="35" spans="1:19" ht="13.5">
      <c r="A35" s="112"/>
      <c r="B35" s="381">
        <v>-9</v>
      </c>
      <c r="C35" s="378">
        <v>-4</v>
      </c>
      <c r="D35" s="378">
        <v>-5</v>
      </c>
      <c r="E35" s="378">
        <v>-5</v>
      </c>
      <c r="F35" s="378">
        <v>-9</v>
      </c>
      <c r="G35" s="378">
        <v>-7</v>
      </c>
      <c r="H35" s="378">
        <v>-12</v>
      </c>
      <c r="I35" s="378">
        <v>1</v>
      </c>
      <c r="J35" s="378">
        <v>7</v>
      </c>
      <c r="K35" s="378">
        <v>1</v>
      </c>
      <c r="L35" s="378">
        <v>-4</v>
      </c>
      <c r="M35" s="378">
        <v>-2</v>
      </c>
      <c r="N35" s="378">
        <v>5</v>
      </c>
      <c r="O35" s="378">
        <v>-5</v>
      </c>
      <c r="P35" s="378">
        <v>-42</v>
      </c>
      <c r="Q35" s="378">
        <v>-27</v>
      </c>
      <c r="R35" s="378">
        <v>-30</v>
      </c>
      <c r="S35" s="378">
        <v>-34</v>
      </c>
    </row>
    <row r="36" spans="1:19" ht="13.5">
      <c r="A36" s="92" t="s">
        <v>157</v>
      </c>
      <c r="B36" s="382"/>
      <c r="C36" s="379"/>
      <c r="D36" s="379"/>
      <c r="E36" s="379"/>
      <c r="F36" s="379"/>
      <c r="G36" s="379"/>
      <c r="H36" s="379"/>
      <c r="I36" s="379"/>
      <c r="J36" s="379"/>
      <c r="K36" s="379"/>
      <c r="L36" s="379"/>
      <c r="M36" s="379"/>
      <c r="N36" s="379"/>
      <c r="O36" s="379"/>
      <c r="P36" s="379"/>
      <c r="Q36" s="379"/>
      <c r="R36" s="379"/>
      <c r="S36" s="379"/>
    </row>
    <row r="37" spans="1:19" ht="13.5">
      <c r="A37" s="109"/>
      <c r="B37" s="385"/>
      <c r="C37" s="384"/>
      <c r="D37" s="384"/>
      <c r="E37" s="384"/>
      <c r="F37" s="384"/>
      <c r="G37" s="384"/>
      <c r="H37" s="384"/>
      <c r="I37" s="384"/>
      <c r="J37" s="384"/>
      <c r="K37" s="384"/>
      <c r="L37" s="384"/>
      <c r="M37" s="384"/>
      <c r="N37" s="384"/>
      <c r="O37" s="384"/>
      <c r="P37" s="384"/>
      <c r="Q37" s="384"/>
      <c r="R37" s="384"/>
      <c r="S37" s="384"/>
    </row>
    <row r="38" spans="1:19" ht="13.5">
      <c r="A38" s="193"/>
      <c r="B38" s="381">
        <v>-3</v>
      </c>
      <c r="C38" s="378">
        <v>-9</v>
      </c>
      <c r="D38" s="378">
        <v>0</v>
      </c>
      <c r="E38" s="378">
        <v>1</v>
      </c>
      <c r="F38" s="378">
        <v>-4</v>
      </c>
      <c r="G38" s="378">
        <v>-5</v>
      </c>
      <c r="H38" s="378">
        <v>7</v>
      </c>
      <c r="I38" s="378">
        <v>3</v>
      </c>
      <c r="J38" s="378">
        <v>14</v>
      </c>
      <c r="K38" s="378">
        <v>5</v>
      </c>
      <c r="L38" s="378">
        <v>-3</v>
      </c>
      <c r="M38" s="378">
        <v>-3</v>
      </c>
      <c r="N38" s="378">
        <v>52</v>
      </c>
      <c r="O38" s="378">
        <v>17</v>
      </c>
      <c r="P38" s="378">
        <v>-7</v>
      </c>
      <c r="Q38" s="378">
        <v>-22</v>
      </c>
      <c r="R38" s="378">
        <v>88</v>
      </c>
      <c r="S38" s="378">
        <v>-7</v>
      </c>
    </row>
    <row r="39" spans="1:19" ht="13.5">
      <c r="A39" s="92" t="s">
        <v>163</v>
      </c>
      <c r="B39" s="382"/>
      <c r="C39" s="379"/>
      <c r="D39" s="379"/>
      <c r="E39" s="379"/>
      <c r="F39" s="379"/>
      <c r="G39" s="379"/>
      <c r="H39" s="379"/>
      <c r="I39" s="379"/>
      <c r="J39" s="379"/>
      <c r="K39" s="379"/>
      <c r="L39" s="379"/>
      <c r="M39" s="379"/>
      <c r="N39" s="379"/>
      <c r="O39" s="379"/>
      <c r="P39" s="379"/>
      <c r="Q39" s="379"/>
      <c r="R39" s="379"/>
      <c r="S39" s="379"/>
    </row>
    <row r="40" spans="1:19" ht="13.5">
      <c r="A40" s="194"/>
      <c r="B40" s="385"/>
      <c r="C40" s="384"/>
      <c r="D40" s="384"/>
      <c r="E40" s="384"/>
      <c r="F40" s="384"/>
      <c r="G40" s="384"/>
      <c r="H40" s="384"/>
      <c r="I40" s="384"/>
      <c r="J40" s="384"/>
      <c r="K40" s="384"/>
      <c r="L40" s="384"/>
      <c r="M40" s="384"/>
      <c r="N40" s="384"/>
      <c r="O40" s="384"/>
      <c r="P40" s="384"/>
      <c r="Q40" s="384"/>
      <c r="R40" s="384"/>
      <c r="S40" s="384"/>
    </row>
    <row r="41" spans="1:19" ht="13.5">
      <c r="A41" s="112"/>
      <c r="B41" s="381">
        <v>6</v>
      </c>
      <c r="C41" s="378">
        <v>12</v>
      </c>
      <c r="D41" s="378">
        <v>1</v>
      </c>
      <c r="E41" s="378">
        <v>1</v>
      </c>
      <c r="F41" s="378">
        <v>-8</v>
      </c>
      <c r="G41" s="378">
        <v>-2</v>
      </c>
      <c r="H41" s="378">
        <v>-9</v>
      </c>
      <c r="I41" s="378">
        <v>4</v>
      </c>
      <c r="J41" s="378">
        <v>16</v>
      </c>
      <c r="K41" s="378">
        <v>8</v>
      </c>
      <c r="L41" s="378">
        <v>-1</v>
      </c>
      <c r="M41" s="378">
        <v>0</v>
      </c>
      <c r="N41" s="378">
        <v>38</v>
      </c>
      <c r="O41" s="378">
        <v>29</v>
      </c>
      <c r="P41" s="378">
        <v>-31</v>
      </c>
      <c r="Q41" s="378">
        <v>-15</v>
      </c>
      <c r="R41" s="378">
        <v>13</v>
      </c>
      <c r="S41" s="378">
        <v>42</v>
      </c>
    </row>
    <row r="42" spans="1:19" ht="13.5">
      <c r="A42" s="92" t="s">
        <v>169</v>
      </c>
      <c r="B42" s="382"/>
      <c r="C42" s="379"/>
      <c r="D42" s="379"/>
      <c r="E42" s="379"/>
      <c r="F42" s="379"/>
      <c r="G42" s="379"/>
      <c r="H42" s="379"/>
      <c r="I42" s="379"/>
      <c r="J42" s="379"/>
      <c r="K42" s="379"/>
      <c r="L42" s="379"/>
      <c r="M42" s="379"/>
      <c r="N42" s="379"/>
      <c r="O42" s="379"/>
      <c r="P42" s="379"/>
      <c r="Q42" s="379"/>
      <c r="R42" s="379"/>
      <c r="S42" s="379"/>
    </row>
    <row r="43" spans="1:19" ht="13.5">
      <c r="A43" s="109"/>
      <c r="B43" s="385"/>
      <c r="C43" s="384"/>
      <c r="D43" s="384"/>
      <c r="E43" s="384"/>
      <c r="F43" s="384"/>
      <c r="G43" s="384"/>
      <c r="H43" s="384"/>
      <c r="I43" s="384"/>
      <c r="J43" s="384"/>
      <c r="K43" s="384"/>
      <c r="L43" s="384"/>
      <c r="M43" s="384"/>
      <c r="N43" s="384"/>
      <c r="O43" s="384"/>
      <c r="P43" s="384"/>
      <c r="Q43" s="384"/>
      <c r="R43" s="384"/>
      <c r="S43" s="384"/>
    </row>
    <row r="44" spans="1:19" ht="13.5">
      <c r="A44" s="193"/>
      <c r="B44" s="381">
        <v>17</v>
      </c>
      <c r="C44" s="378">
        <v>23</v>
      </c>
      <c r="D44" s="378">
        <v>-1</v>
      </c>
      <c r="E44" s="378">
        <v>0</v>
      </c>
      <c r="F44" s="378">
        <v>8</v>
      </c>
      <c r="G44" s="378">
        <v>1</v>
      </c>
      <c r="H44" s="378">
        <v>-15</v>
      </c>
      <c r="I44" s="378">
        <v>-8</v>
      </c>
      <c r="J44" s="378">
        <v>3</v>
      </c>
      <c r="K44" s="378">
        <v>2</v>
      </c>
      <c r="L44" s="378">
        <v>-6</v>
      </c>
      <c r="M44" s="378">
        <v>-2</v>
      </c>
      <c r="N44" s="378">
        <v>23</v>
      </c>
      <c r="O44" s="378">
        <v>19</v>
      </c>
      <c r="P44" s="378">
        <v>-27</v>
      </c>
      <c r="Q44" s="378">
        <v>-9</v>
      </c>
      <c r="R44" s="378">
        <v>-12</v>
      </c>
      <c r="S44" s="378">
        <v>20</v>
      </c>
    </row>
    <row r="45" spans="1:19" ht="13.5">
      <c r="A45" s="92" t="s">
        <v>175</v>
      </c>
      <c r="B45" s="382"/>
      <c r="C45" s="379"/>
      <c r="D45" s="379"/>
      <c r="E45" s="379"/>
      <c r="F45" s="379"/>
      <c r="G45" s="379"/>
      <c r="H45" s="379"/>
      <c r="I45" s="379"/>
      <c r="J45" s="379"/>
      <c r="K45" s="379"/>
      <c r="L45" s="379"/>
      <c r="M45" s="379"/>
      <c r="N45" s="379"/>
      <c r="O45" s="379"/>
      <c r="P45" s="379"/>
      <c r="Q45" s="379"/>
      <c r="R45" s="379"/>
      <c r="S45" s="379"/>
    </row>
    <row r="46" spans="1:19" ht="13.5">
      <c r="A46" s="194"/>
      <c r="B46" s="385"/>
      <c r="C46" s="384"/>
      <c r="D46" s="384"/>
      <c r="E46" s="384"/>
      <c r="F46" s="384"/>
      <c r="G46" s="384"/>
      <c r="H46" s="384"/>
      <c r="I46" s="384"/>
      <c r="J46" s="384"/>
      <c r="K46" s="384"/>
      <c r="L46" s="384"/>
      <c r="M46" s="384"/>
      <c r="N46" s="384"/>
      <c r="O46" s="384"/>
      <c r="P46" s="384"/>
      <c r="Q46" s="384"/>
      <c r="R46" s="384"/>
      <c r="S46" s="384"/>
    </row>
    <row r="47" spans="1:19" ht="13.5">
      <c r="A47" s="112"/>
      <c r="B47" s="381">
        <v>1</v>
      </c>
      <c r="C47" s="378">
        <v>1</v>
      </c>
      <c r="D47" s="378">
        <v>-1</v>
      </c>
      <c r="E47" s="378">
        <v>0</v>
      </c>
      <c r="F47" s="378">
        <v>1</v>
      </c>
      <c r="G47" s="378">
        <v>0</v>
      </c>
      <c r="H47" s="378">
        <v>-33</v>
      </c>
      <c r="I47" s="378">
        <v>-9</v>
      </c>
      <c r="J47" s="378">
        <v>0</v>
      </c>
      <c r="K47" s="378">
        <v>1</v>
      </c>
      <c r="L47" s="378">
        <v>-3</v>
      </c>
      <c r="M47" s="378">
        <v>0</v>
      </c>
      <c r="N47" s="378">
        <v>14</v>
      </c>
      <c r="O47" s="378">
        <v>15</v>
      </c>
      <c r="P47" s="378">
        <v>13</v>
      </c>
      <c r="Q47" s="378">
        <v>14</v>
      </c>
      <c r="R47" s="378">
        <v>-1</v>
      </c>
      <c r="S47" s="378">
        <v>26</v>
      </c>
    </row>
    <row r="48" spans="1:19" ht="13.5">
      <c r="A48" s="92" t="s">
        <v>181</v>
      </c>
      <c r="B48" s="382"/>
      <c r="C48" s="379"/>
      <c r="D48" s="379"/>
      <c r="E48" s="379"/>
      <c r="F48" s="379"/>
      <c r="G48" s="379"/>
      <c r="H48" s="379"/>
      <c r="I48" s="379"/>
      <c r="J48" s="379"/>
      <c r="K48" s="379"/>
      <c r="L48" s="379"/>
      <c r="M48" s="379"/>
      <c r="N48" s="379"/>
      <c r="O48" s="379"/>
      <c r="P48" s="379"/>
      <c r="Q48" s="379"/>
      <c r="R48" s="379"/>
      <c r="S48" s="379"/>
    </row>
    <row r="49" spans="1:19" ht="13.5">
      <c r="A49" s="109"/>
      <c r="B49" s="385"/>
      <c r="C49" s="384"/>
      <c r="D49" s="384"/>
      <c r="E49" s="384"/>
      <c r="F49" s="384"/>
      <c r="G49" s="384"/>
      <c r="H49" s="384"/>
      <c r="I49" s="384"/>
      <c r="J49" s="384"/>
      <c r="K49" s="384"/>
      <c r="L49" s="384"/>
      <c r="M49" s="384"/>
      <c r="N49" s="384"/>
      <c r="O49" s="384"/>
      <c r="P49" s="384"/>
      <c r="Q49" s="384"/>
      <c r="R49" s="384"/>
      <c r="S49" s="384"/>
    </row>
    <row r="50" spans="1:19" ht="13.5">
      <c r="A50" s="193"/>
      <c r="B50" s="381">
        <v>7</v>
      </c>
      <c r="C50" s="378">
        <v>8</v>
      </c>
      <c r="D50" s="378">
        <v>0</v>
      </c>
      <c r="E50" s="378">
        <v>0</v>
      </c>
      <c r="F50" s="378">
        <v>0</v>
      </c>
      <c r="G50" s="378">
        <v>0</v>
      </c>
      <c r="H50" s="378">
        <v>-16</v>
      </c>
      <c r="I50" s="378">
        <v>-12</v>
      </c>
      <c r="J50" s="378">
        <v>0</v>
      </c>
      <c r="K50" s="378">
        <v>-2</v>
      </c>
      <c r="L50" s="378">
        <v>-4</v>
      </c>
      <c r="M50" s="378">
        <v>-3</v>
      </c>
      <c r="N50" s="378">
        <v>9</v>
      </c>
      <c r="O50" s="378">
        <v>2</v>
      </c>
      <c r="P50" s="378">
        <v>0</v>
      </c>
      <c r="Q50" s="378">
        <v>5</v>
      </c>
      <c r="R50" s="378">
        <v>-2</v>
      </c>
      <c r="S50" s="378">
        <v>-6</v>
      </c>
    </row>
    <row r="51" spans="1:19" ht="13.5">
      <c r="A51" s="92" t="s">
        <v>187</v>
      </c>
      <c r="B51" s="382"/>
      <c r="C51" s="379"/>
      <c r="D51" s="379"/>
      <c r="E51" s="379"/>
      <c r="F51" s="379"/>
      <c r="G51" s="379"/>
      <c r="H51" s="379"/>
      <c r="I51" s="379"/>
      <c r="J51" s="379"/>
      <c r="K51" s="379"/>
      <c r="L51" s="379"/>
      <c r="M51" s="379"/>
      <c r="N51" s="379"/>
      <c r="O51" s="379"/>
      <c r="P51" s="379"/>
      <c r="Q51" s="379"/>
      <c r="R51" s="379"/>
      <c r="S51" s="379"/>
    </row>
    <row r="52" spans="1:19" ht="13.5">
      <c r="A52" s="194"/>
      <c r="B52" s="385"/>
      <c r="C52" s="384"/>
      <c r="D52" s="384"/>
      <c r="E52" s="384"/>
      <c r="F52" s="384"/>
      <c r="G52" s="384"/>
      <c r="H52" s="384"/>
      <c r="I52" s="384"/>
      <c r="J52" s="384"/>
      <c r="K52" s="384"/>
      <c r="L52" s="384"/>
      <c r="M52" s="384"/>
      <c r="N52" s="384"/>
      <c r="O52" s="384"/>
      <c r="P52" s="384"/>
      <c r="Q52" s="384"/>
      <c r="R52" s="384"/>
      <c r="S52" s="384"/>
    </row>
    <row r="53" spans="1:19" ht="13.5">
      <c r="A53" s="112"/>
      <c r="B53" s="381">
        <v>6</v>
      </c>
      <c r="C53" s="378">
        <v>4</v>
      </c>
      <c r="D53" s="378">
        <v>0</v>
      </c>
      <c r="E53" s="378">
        <v>0</v>
      </c>
      <c r="F53" s="378">
        <v>-1</v>
      </c>
      <c r="G53" s="378">
        <v>0</v>
      </c>
      <c r="H53" s="378">
        <v>-13</v>
      </c>
      <c r="I53" s="378">
        <v>-2</v>
      </c>
      <c r="J53" s="378">
        <v>0</v>
      </c>
      <c r="K53" s="378">
        <v>0</v>
      </c>
      <c r="L53" s="378">
        <v>-2</v>
      </c>
      <c r="M53" s="378">
        <v>-1</v>
      </c>
      <c r="N53" s="378">
        <v>0</v>
      </c>
      <c r="O53" s="378">
        <v>5</v>
      </c>
      <c r="P53" s="378">
        <v>-11</v>
      </c>
      <c r="Q53" s="378">
        <v>-12</v>
      </c>
      <c r="R53" s="378">
        <v>-24</v>
      </c>
      <c r="S53" s="378">
        <v>-6</v>
      </c>
    </row>
    <row r="54" spans="1:19" ht="13.5">
      <c r="A54" s="92" t="s">
        <v>193</v>
      </c>
      <c r="B54" s="382"/>
      <c r="C54" s="379"/>
      <c r="D54" s="379"/>
      <c r="E54" s="379"/>
      <c r="F54" s="379"/>
      <c r="G54" s="379"/>
      <c r="H54" s="379"/>
      <c r="I54" s="379"/>
      <c r="J54" s="379"/>
      <c r="K54" s="379"/>
      <c r="L54" s="379"/>
      <c r="M54" s="379"/>
      <c r="N54" s="379"/>
      <c r="O54" s="379"/>
      <c r="P54" s="379"/>
      <c r="Q54" s="379"/>
      <c r="R54" s="379"/>
      <c r="S54" s="379"/>
    </row>
    <row r="55" spans="1:19" ht="13.5">
      <c r="A55" s="109"/>
      <c r="B55" s="385"/>
      <c r="C55" s="384"/>
      <c r="D55" s="384"/>
      <c r="E55" s="384"/>
      <c r="F55" s="384"/>
      <c r="G55" s="384"/>
      <c r="H55" s="384"/>
      <c r="I55" s="384"/>
      <c r="J55" s="384"/>
      <c r="K55" s="384"/>
      <c r="L55" s="384"/>
      <c r="M55" s="384"/>
      <c r="N55" s="384"/>
      <c r="O55" s="384"/>
      <c r="P55" s="384"/>
      <c r="Q55" s="384"/>
      <c r="R55" s="384"/>
      <c r="S55" s="384"/>
    </row>
    <row r="56" spans="1:19" ht="13.5">
      <c r="A56" s="193"/>
      <c r="B56" s="381">
        <v>2</v>
      </c>
      <c r="C56" s="378">
        <v>1</v>
      </c>
      <c r="D56" s="378">
        <v>0</v>
      </c>
      <c r="E56" s="378">
        <v>0</v>
      </c>
      <c r="F56" s="378">
        <v>-2</v>
      </c>
      <c r="G56" s="378">
        <v>-1</v>
      </c>
      <c r="H56" s="378">
        <v>18</v>
      </c>
      <c r="I56" s="378">
        <v>0</v>
      </c>
      <c r="J56" s="378">
        <v>0</v>
      </c>
      <c r="K56" s="378">
        <v>0</v>
      </c>
      <c r="L56" s="378">
        <v>0</v>
      </c>
      <c r="M56" s="378">
        <v>0</v>
      </c>
      <c r="N56" s="378">
        <v>10</v>
      </c>
      <c r="O56" s="378">
        <v>0</v>
      </c>
      <c r="P56" s="378">
        <v>7</v>
      </c>
      <c r="Q56" s="378">
        <v>5</v>
      </c>
      <c r="R56" s="378">
        <v>35</v>
      </c>
      <c r="S56" s="378">
        <v>5</v>
      </c>
    </row>
    <row r="57" spans="1:19" ht="13.5">
      <c r="A57" s="92" t="s">
        <v>282</v>
      </c>
      <c r="B57" s="382">
        <v>13</v>
      </c>
      <c r="C57" s="379">
        <v>5</v>
      </c>
      <c r="D57" s="379">
        <v>0</v>
      </c>
      <c r="E57" s="379">
        <v>0</v>
      </c>
      <c r="F57" s="379">
        <v>3</v>
      </c>
      <c r="G57" s="379">
        <v>1</v>
      </c>
      <c r="H57" s="379">
        <v>263</v>
      </c>
      <c r="I57" s="379">
        <v>52</v>
      </c>
      <c r="J57" s="379">
        <v>6</v>
      </c>
      <c r="K57" s="379">
        <v>3</v>
      </c>
      <c r="L57" s="379">
        <v>2</v>
      </c>
      <c r="M57" s="379">
        <v>1</v>
      </c>
      <c r="N57" s="379">
        <v>51</v>
      </c>
      <c r="O57" s="379">
        <v>17</v>
      </c>
      <c r="P57" s="379">
        <v>173</v>
      </c>
      <c r="Q57" s="379">
        <v>45</v>
      </c>
      <c r="R57" s="379">
        <v>514</v>
      </c>
      <c r="S57" s="379">
        <v>125</v>
      </c>
    </row>
    <row r="58" spans="1:19" ht="13.5">
      <c r="A58" s="194"/>
      <c r="B58" s="385">
        <v>13</v>
      </c>
      <c r="C58" s="384">
        <v>5</v>
      </c>
      <c r="D58" s="384">
        <v>0</v>
      </c>
      <c r="E58" s="384">
        <v>0</v>
      </c>
      <c r="F58" s="384">
        <v>3</v>
      </c>
      <c r="G58" s="384">
        <v>1</v>
      </c>
      <c r="H58" s="384">
        <v>263</v>
      </c>
      <c r="I58" s="384">
        <v>52</v>
      </c>
      <c r="J58" s="384">
        <v>6</v>
      </c>
      <c r="K58" s="384">
        <v>3</v>
      </c>
      <c r="L58" s="384">
        <v>2</v>
      </c>
      <c r="M58" s="384">
        <v>1</v>
      </c>
      <c r="N58" s="384">
        <v>51</v>
      </c>
      <c r="O58" s="384">
        <v>17</v>
      </c>
      <c r="P58" s="384">
        <v>173</v>
      </c>
      <c r="Q58" s="384">
        <v>45</v>
      </c>
      <c r="R58" s="384">
        <v>514</v>
      </c>
      <c r="S58" s="384">
        <v>125</v>
      </c>
    </row>
    <row r="59" spans="1:19" ht="13.5">
      <c r="A59" s="193"/>
      <c r="B59" s="381">
        <v>-2634</v>
      </c>
      <c r="C59" s="378">
        <v>-1388</v>
      </c>
      <c r="D59" s="378">
        <v>-983</v>
      </c>
      <c r="E59" s="378">
        <v>-532</v>
      </c>
      <c r="F59" s="378">
        <v>-1665</v>
      </c>
      <c r="G59" s="378">
        <v>-353</v>
      </c>
      <c r="H59" s="378">
        <v>364</v>
      </c>
      <c r="I59" s="378">
        <v>213</v>
      </c>
      <c r="J59" s="378">
        <v>106</v>
      </c>
      <c r="K59" s="378">
        <v>53</v>
      </c>
      <c r="L59" s="378">
        <v>-105</v>
      </c>
      <c r="M59" s="378">
        <v>-42</v>
      </c>
      <c r="N59" s="378">
        <v>1244</v>
      </c>
      <c r="O59" s="378">
        <v>634</v>
      </c>
      <c r="P59" s="378">
        <v>26</v>
      </c>
      <c r="Q59" s="378">
        <v>-122</v>
      </c>
      <c r="R59" s="378">
        <v>-361</v>
      </c>
      <c r="S59" s="378">
        <v>44</v>
      </c>
    </row>
    <row r="60" spans="1:19" ht="13.5">
      <c r="A60" s="195" t="s">
        <v>212</v>
      </c>
      <c r="B60" s="382">
        <v>28576</v>
      </c>
      <c r="C60" s="379">
        <v>17886</v>
      </c>
      <c r="D60" s="379">
        <v>4244</v>
      </c>
      <c r="E60" s="379">
        <v>2547</v>
      </c>
      <c r="F60" s="379">
        <v>12549</v>
      </c>
      <c r="G60" s="379">
        <v>4246</v>
      </c>
      <c r="H60" s="379">
        <v>5245</v>
      </c>
      <c r="I60" s="379">
        <v>2268</v>
      </c>
      <c r="J60" s="379">
        <v>213</v>
      </c>
      <c r="K60" s="379">
        <v>89</v>
      </c>
      <c r="L60" s="379">
        <v>606</v>
      </c>
      <c r="M60" s="379">
        <v>304</v>
      </c>
      <c r="N60" s="379">
        <v>9607</v>
      </c>
      <c r="O60" s="379">
        <v>4821</v>
      </c>
      <c r="P60" s="379">
        <v>9543</v>
      </c>
      <c r="Q60" s="379">
        <v>4816</v>
      </c>
      <c r="R60" s="379">
        <v>90059</v>
      </c>
      <c r="S60" s="379">
        <v>44820</v>
      </c>
    </row>
    <row r="61" spans="1:19" ht="14.25" thickBot="1">
      <c r="A61" s="196"/>
      <c r="B61" s="383">
        <v>28576</v>
      </c>
      <c r="C61" s="380">
        <v>17886</v>
      </c>
      <c r="D61" s="380">
        <v>4244</v>
      </c>
      <c r="E61" s="380">
        <v>2547</v>
      </c>
      <c r="F61" s="380">
        <v>12549</v>
      </c>
      <c r="G61" s="380">
        <v>4246</v>
      </c>
      <c r="H61" s="380">
        <v>5245</v>
      </c>
      <c r="I61" s="380">
        <v>2268</v>
      </c>
      <c r="J61" s="380">
        <v>213</v>
      </c>
      <c r="K61" s="380">
        <v>89</v>
      </c>
      <c r="L61" s="380">
        <v>606</v>
      </c>
      <c r="M61" s="380">
        <v>304</v>
      </c>
      <c r="N61" s="380">
        <v>9607</v>
      </c>
      <c r="O61" s="380">
        <v>4821</v>
      </c>
      <c r="P61" s="380">
        <v>9543</v>
      </c>
      <c r="Q61" s="380">
        <v>4816</v>
      </c>
      <c r="R61" s="380">
        <v>90059</v>
      </c>
      <c r="S61" s="380">
        <v>44820</v>
      </c>
    </row>
    <row r="62" spans="1:19" ht="13.5">
      <c r="A62" s="185" t="s">
        <v>283</v>
      </c>
      <c r="B62" s="186"/>
      <c r="C62" s="186"/>
      <c r="D62" s="186"/>
      <c r="E62" s="186"/>
      <c r="F62" s="186"/>
      <c r="G62" s="186"/>
      <c r="H62" s="186"/>
      <c r="I62" s="186"/>
      <c r="J62" s="188" t="s">
        <v>302</v>
      </c>
      <c r="K62" s="186"/>
      <c r="L62" s="186"/>
      <c r="M62" s="186"/>
      <c r="N62" s="186"/>
      <c r="O62" s="186"/>
      <c r="P62" s="186"/>
      <c r="Q62" s="186"/>
      <c r="R62" s="186"/>
      <c r="S62" s="186"/>
    </row>
    <row r="63" spans="1:19" ht="13.5">
      <c r="A63" s="188" t="s">
        <v>285</v>
      </c>
      <c r="B63" s="188"/>
      <c r="C63" s="188"/>
      <c r="D63" s="188"/>
      <c r="E63" s="188"/>
      <c r="F63" s="188"/>
      <c r="G63" s="188"/>
      <c r="H63" s="188"/>
      <c r="I63" s="188"/>
      <c r="J63" s="188" t="s">
        <v>303</v>
      </c>
      <c r="K63" s="188"/>
      <c r="L63" s="188"/>
      <c r="M63" s="188"/>
      <c r="N63" s="188"/>
      <c r="O63" s="188"/>
      <c r="P63" s="188"/>
      <c r="Q63" s="188"/>
      <c r="R63" s="188"/>
      <c r="S63" s="188"/>
    </row>
  </sheetData>
  <sheetProtection/>
  <mergeCells count="352">
    <mergeCell ref="R2:S2"/>
    <mergeCell ref="B3:C3"/>
    <mergeCell ref="D3:E3"/>
    <mergeCell ref="F3:G3"/>
    <mergeCell ref="H3:I3"/>
    <mergeCell ref="J3:K3"/>
    <mergeCell ref="L3:M3"/>
    <mergeCell ref="N3:O3"/>
    <mergeCell ref="P3:Q3"/>
    <mergeCell ref="R3:S3"/>
    <mergeCell ref="B5:B7"/>
    <mergeCell ref="C5:C7"/>
    <mergeCell ref="D5: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B8:B10"/>
    <mergeCell ref="C8:C10"/>
    <mergeCell ref="D8:D10"/>
    <mergeCell ref="E8:E10"/>
    <mergeCell ref="F8:F10"/>
    <mergeCell ref="G8:G10"/>
    <mergeCell ref="H8:H10"/>
    <mergeCell ref="I8:I10"/>
    <mergeCell ref="J8:J10"/>
    <mergeCell ref="K8:K10"/>
    <mergeCell ref="L8:L10"/>
    <mergeCell ref="M8:M10"/>
    <mergeCell ref="N8:N10"/>
    <mergeCell ref="O8:O10"/>
    <mergeCell ref="P8:P10"/>
    <mergeCell ref="Q8:Q10"/>
    <mergeCell ref="R8:R10"/>
    <mergeCell ref="S8:S10"/>
    <mergeCell ref="B11:B13"/>
    <mergeCell ref="C11:C13"/>
    <mergeCell ref="D11:D13"/>
    <mergeCell ref="E11:E13"/>
    <mergeCell ref="F11:F13"/>
    <mergeCell ref="G11:G13"/>
    <mergeCell ref="H11:H13"/>
    <mergeCell ref="I11:I13"/>
    <mergeCell ref="J11:J13"/>
    <mergeCell ref="K11:K13"/>
    <mergeCell ref="L11:L13"/>
    <mergeCell ref="M11:M13"/>
    <mergeCell ref="N11:N13"/>
    <mergeCell ref="O11:O13"/>
    <mergeCell ref="P11:P13"/>
    <mergeCell ref="Q11:Q13"/>
    <mergeCell ref="R11:R13"/>
    <mergeCell ref="S11:S13"/>
    <mergeCell ref="B14:B16"/>
    <mergeCell ref="C14:C16"/>
    <mergeCell ref="D14:D16"/>
    <mergeCell ref="E14:E16"/>
    <mergeCell ref="F14:F16"/>
    <mergeCell ref="G14:G16"/>
    <mergeCell ref="H14:H16"/>
    <mergeCell ref="I14:I16"/>
    <mergeCell ref="J14:J16"/>
    <mergeCell ref="K14:K16"/>
    <mergeCell ref="L14:L16"/>
    <mergeCell ref="M14:M16"/>
    <mergeCell ref="N14:N16"/>
    <mergeCell ref="O14:O16"/>
    <mergeCell ref="P14:P16"/>
    <mergeCell ref="Q14:Q16"/>
    <mergeCell ref="R14:R16"/>
    <mergeCell ref="S14:S16"/>
    <mergeCell ref="B17:B19"/>
    <mergeCell ref="C17:C19"/>
    <mergeCell ref="D17:D19"/>
    <mergeCell ref="E17:E19"/>
    <mergeCell ref="F17:F19"/>
    <mergeCell ref="G17:G19"/>
    <mergeCell ref="H17:H19"/>
    <mergeCell ref="I17:I19"/>
    <mergeCell ref="J17:J19"/>
    <mergeCell ref="K17:K19"/>
    <mergeCell ref="L17:L19"/>
    <mergeCell ref="M17:M19"/>
    <mergeCell ref="N17:N19"/>
    <mergeCell ref="O17:O19"/>
    <mergeCell ref="P17:P19"/>
    <mergeCell ref="Q17:Q19"/>
    <mergeCell ref="R17:R19"/>
    <mergeCell ref="S17:S19"/>
    <mergeCell ref="B20:B22"/>
    <mergeCell ref="C20:C22"/>
    <mergeCell ref="D20:D22"/>
    <mergeCell ref="E20:E22"/>
    <mergeCell ref="F20:F22"/>
    <mergeCell ref="G20:G22"/>
    <mergeCell ref="H20:H22"/>
    <mergeCell ref="I20:I22"/>
    <mergeCell ref="J20:J22"/>
    <mergeCell ref="K20:K22"/>
    <mergeCell ref="L20:L22"/>
    <mergeCell ref="M20:M22"/>
    <mergeCell ref="N20:N22"/>
    <mergeCell ref="O20:O22"/>
    <mergeCell ref="P20:P22"/>
    <mergeCell ref="Q20:Q22"/>
    <mergeCell ref="R20:R22"/>
    <mergeCell ref="S20:S22"/>
    <mergeCell ref="B23:B25"/>
    <mergeCell ref="C23:C25"/>
    <mergeCell ref="D23:D25"/>
    <mergeCell ref="E23:E25"/>
    <mergeCell ref="F23:F25"/>
    <mergeCell ref="G23:G25"/>
    <mergeCell ref="H23:H25"/>
    <mergeCell ref="I23:I25"/>
    <mergeCell ref="J23:J25"/>
    <mergeCell ref="K23:K25"/>
    <mergeCell ref="L23:L25"/>
    <mergeCell ref="M23:M25"/>
    <mergeCell ref="N23:N25"/>
    <mergeCell ref="O23:O25"/>
    <mergeCell ref="P23:P25"/>
    <mergeCell ref="Q23:Q25"/>
    <mergeCell ref="R23:R25"/>
    <mergeCell ref="S23:S25"/>
    <mergeCell ref="B26:B28"/>
    <mergeCell ref="C26:C28"/>
    <mergeCell ref="D26:D28"/>
    <mergeCell ref="E26:E28"/>
    <mergeCell ref="F26:F28"/>
    <mergeCell ref="G26:G28"/>
    <mergeCell ref="H26:H28"/>
    <mergeCell ref="I26:I28"/>
    <mergeCell ref="J26:J28"/>
    <mergeCell ref="K26:K28"/>
    <mergeCell ref="L26:L28"/>
    <mergeCell ref="M26:M28"/>
    <mergeCell ref="N26:N28"/>
    <mergeCell ref="O26:O28"/>
    <mergeCell ref="P26:P28"/>
    <mergeCell ref="Q26:Q28"/>
    <mergeCell ref="R26:R28"/>
    <mergeCell ref="S26:S28"/>
    <mergeCell ref="B29:B31"/>
    <mergeCell ref="C29:C31"/>
    <mergeCell ref="D29:D31"/>
    <mergeCell ref="E29:E31"/>
    <mergeCell ref="F29:F31"/>
    <mergeCell ref="G29:G31"/>
    <mergeCell ref="H29:H31"/>
    <mergeCell ref="I29:I31"/>
    <mergeCell ref="J29:J31"/>
    <mergeCell ref="K29:K31"/>
    <mergeCell ref="L29:L31"/>
    <mergeCell ref="M29:M31"/>
    <mergeCell ref="N29:N31"/>
    <mergeCell ref="O29:O31"/>
    <mergeCell ref="P29:P31"/>
    <mergeCell ref="Q29:Q31"/>
    <mergeCell ref="R29:R31"/>
    <mergeCell ref="S29:S31"/>
    <mergeCell ref="B32:B34"/>
    <mergeCell ref="C32:C34"/>
    <mergeCell ref="D32:D34"/>
    <mergeCell ref="E32:E34"/>
    <mergeCell ref="F32:F34"/>
    <mergeCell ref="G32:G34"/>
    <mergeCell ref="H32:H34"/>
    <mergeCell ref="I32:I34"/>
    <mergeCell ref="J32:J34"/>
    <mergeCell ref="K32:K34"/>
    <mergeCell ref="L32:L34"/>
    <mergeCell ref="M32:M34"/>
    <mergeCell ref="N32:N34"/>
    <mergeCell ref="O32:O34"/>
    <mergeCell ref="P32:P34"/>
    <mergeCell ref="Q32:Q34"/>
    <mergeCell ref="R32:R34"/>
    <mergeCell ref="S32:S34"/>
    <mergeCell ref="B35:B37"/>
    <mergeCell ref="C35:C37"/>
    <mergeCell ref="D35:D37"/>
    <mergeCell ref="E35:E37"/>
    <mergeCell ref="F35:F37"/>
    <mergeCell ref="G35:G37"/>
    <mergeCell ref="H35:H37"/>
    <mergeCell ref="I35:I37"/>
    <mergeCell ref="J35:J37"/>
    <mergeCell ref="K35:K37"/>
    <mergeCell ref="L35:L37"/>
    <mergeCell ref="M35:M37"/>
    <mergeCell ref="N35:N37"/>
    <mergeCell ref="O35:O37"/>
    <mergeCell ref="P35:P37"/>
    <mergeCell ref="Q35:Q37"/>
    <mergeCell ref="R35:R37"/>
    <mergeCell ref="S35:S37"/>
    <mergeCell ref="B38:B40"/>
    <mergeCell ref="C38:C40"/>
    <mergeCell ref="D38:D40"/>
    <mergeCell ref="E38:E40"/>
    <mergeCell ref="F38:F40"/>
    <mergeCell ref="G38:G40"/>
    <mergeCell ref="H38:H40"/>
    <mergeCell ref="I38:I40"/>
    <mergeCell ref="J38:J40"/>
    <mergeCell ref="K38:K40"/>
    <mergeCell ref="L38:L40"/>
    <mergeCell ref="M38:M40"/>
    <mergeCell ref="N38:N40"/>
    <mergeCell ref="O38:O40"/>
    <mergeCell ref="P38:P40"/>
    <mergeCell ref="Q38:Q40"/>
    <mergeCell ref="R38:R40"/>
    <mergeCell ref="S38:S40"/>
    <mergeCell ref="B41:B43"/>
    <mergeCell ref="C41:C43"/>
    <mergeCell ref="D41:D43"/>
    <mergeCell ref="E41:E43"/>
    <mergeCell ref="F41:F43"/>
    <mergeCell ref="G41:G43"/>
    <mergeCell ref="H41:H43"/>
    <mergeCell ref="I41:I43"/>
    <mergeCell ref="J41:J43"/>
    <mergeCell ref="K41:K43"/>
    <mergeCell ref="L41:L43"/>
    <mergeCell ref="M41:M43"/>
    <mergeCell ref="N41:N43"/>
    <mergeCell ref="O41:O43"/>
    <mergeCell ref="P41:P43"/>
    <mergeCell ref="Q41:Q43"/>
    <mergeCell ref="R41:R43"/>
    <mergeCell ref="S41:S43"/>
    <mergeCell ref="B44:B46"/>
    <mergeCell ref="C44:C46"/>
    <mergeCell ref="D44:D46"/>
    <mergeCell ref="E44:E46"/>
    <mergeCell ref="F44:F46"/>
    <mergeCell ref="G44:G46"/>
    <mergeCell ref="H44:H46"/>
    <mergeCell ref="I44:I46"/>
    <mergeCell ref="J44:J46"/>
    <mergeCell ref="K44:K46"/>
    <mergeCell ref="L44:L46"/>
    <mergeCell ref="M44:M46"/>
    <mergeCell ref="N44:N46"/>
    <mergeCell ref="O44:O46"/>
    <mergeCell ref="P44:P46"/>
    <mergeCell ref="Q44:Q46"/>
    <mergeCell ref="R44:R46"/>
    <mergeCell ref="S44:S46"/>
    <mergeCell ref="B47:B49"/>
    <mergeCell ref="C47:C49"/>
    <mergeCell ref="D47:D49"/>
    <mergeCell ref="E47:E49"/>
    <mergeCell ref="F47:F49"/>
    <mergeCell ref="G47:G49"/>
    <mergeCell ref="H47:H49"/>
    <mergeCell ref="I47:I49"/>
    <mergeCell ref="J47:J49"/>
    <mergeCell ref="K47:K49"/>
    <mergeCell ref="L47:L49"/>
    <mergeCell ref="M47:M49"/>
    <mergeCell ref="N47:N49"/>
    <mergeCell ref="O47:O49"/>
    <mergeCell ref="P47:P49"/>
    <mergeCell ref="Q47:Q49"/>
    <mergeCell ref="R47:R49"/>
    <mergeCell ref="S47:S49"/>
    <mergeCell ref="B50:B52"/>
    <mergeCell ref="C50:C52"/>
    <mergeCell ref="D50:D52"/>
    <mergeCell ref="E50:E52"/>
    <mergeCell ref="F50:F52"/>
    <mergeCell ref="G50:G52"/>
    <mergeCell ref="H50:H52"/>
    <mergeCell ref="I50:I52"/>
    <mergeCell ref="J50:J52"/>
    <mergeCell ref="K50:K52"/>
    <mergeCell ref="L50:L52"/>
    <mergeCell ref="M50:M52"/>
    <mergeCell ref="N50:N52"/>
    <mergeCell ref="O50:O52"/>
    <mergeCell ref="P50:P52"/>
    <mergeCell ref="Q50:Q52"/>
    <mergeCell ref="R50:R52"/>
    <mergeCell ref="S50:S52"/>
    <mergeCell ref="B53:B55"/>
    <mergeCell ref="C53:C55"/>
    <mergeCell ref="D53:D55"/>
    <mergeCell ref="E53:E55"/>
    <mergeCell ref="F53:F55"/>
    <mergeCell ref="G53:G55"/>
    <mergeCell ref="H53:H55"/>
    <mergeCell ref="I53:I55"/>
    <mergeCell ref="J53:J55"/>
    <mergeCell ref="K53:K55"/>
    <mergeCell ref="L53:L55"/>
    <mergeCell ref="M53:M55"/>
    <mergeCell ref="N53:N55"/>
    <mergeCell ref="O53:O55"/>
    <mergeCell ref="P53:P55"/>
    <mergeCell ref="Q53:Q55"/>
    <mergeCell ref="R53:R55"/>
    <mergeCell ref="S53:S55"/>
    <mergeCell ref="B56:B58"/>
    <mergeCell ref="C56:C58"/>
    <mergeCell ref="D56:D58"/>
    <mergeCell ref="E56:E58"/>
    <mergeCell ref="F56:F58"/>
    <mergeCell ref="G56:G58"/>
    <mergeCell ref="H56:H58"/>
    <mergeCell ref="I56:I58"/>
    <mergeCell ref="J56:J58"/>
    <mergeCell ref="K56:K58"/>
    <mergeCell ref="L56:L58"/>
    <mergeCell ref="M56:M58"/>
    <mergeCell ref="N56:N58"/>
    <mergeCell ref="O56:O58"/>
    <mergeCell ref="P56:P58"/>
    <mergeCell ref="Q56:Q58"/>
    <mergeCell ref="R56:R58"/>
    <mergeCell ref="S56:S58"/>
    <mergeCell ref="B59:B61"/>
    <mergeCell ref="C59:C61"/>
    <mergeCell ref="D59:D61"/>
    <mergeCell ref="E59:E61"/>
    <mergeCell ref="F59:F61"/>
    <mergeCell ref="G59:G61"/>
    <mergeCell ref="H59:H61"/>
    <mergeCell ref="I59:I61"/>
    <mergeCell ref="J59:J61"/>
    <mergeCell ref="K59:K61"/>
    <mergeCell ref="L59:L61"/>
    <mergeCell ref="M59:M61"/>
    <mergeCell ref="R59:R61"/>
    <mergeCell ref="S59:S61"/>
    <mergeCell ref="N59:N61"/>
    <mergeCell ref="O59:O61"/>
    <mergeCell ref="P59:P61"/>
    <mergeCell ref="Q59:Q61"/>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p22734</dc:creator>
  <cp:keywords/>
  <dc:description/>
  <cp:lastModifiedBy>Gifu</cp:lastModifiedBy>
  <cp:lastPrinted>2006-03-02T23:52:24Z</cp:lastPrinted>
  <dcterms:created xsi:type="dcterms:W3CDTF">2006-03-01T04:46:29Z</dcterms:created>
  <dcterms:modified xsi:type="dcterms:W3CDTF">2015-06-10T05:26:38Z</dcterms:modified>
  <cp:category/>
  <cp:version/>
  <cp:contentType/>
  <cp:contentStatus/>
</cp:coreProperties>
</file>