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22" sheetId="1" r:id="rId1"/>
  </sheets>
  <definedNames/>
  <calcPr fullCalcOnLoad="1"/>
</workbook>
</file>

<file path=xl/sharedStrings.xml><?xml version="1.0" encoding="utf-8"?>
<sst xmlns="http://schemas.openxmlformats.org/spreadsheetml/2006/main" count="122" uniqueCount="30">
  <si>
    <t>　単位：戸</t>
  </si>
  <si>
    <t>区分</t>
  </si>
  <si>
    <t>総計</t>
  </si>
  <si>
    <t>構造</t>
  </si>
  <si>
    <t>木造</t>
  </si>
  <si>
    <t>防火木造</t>
  </si>
  <si>
    <t>鉄骨・鉄筋　　　　コンクリート造</t>
  </si>
  <si>
    <t>その他</t>
  </si>
  <si>
    <t>終戦前</t>
  </si>
  <si>
    <t>終戦時～昭和25年</t>
  </si>
  <si>
    <t>昭和26年～35年</t>
  </si>
  <si>
    <t>昭和36年～45年</t>
  </si>
  <si>
    <t>不詳</t>
  </si>
  <si>
    <t>専用住宅</t>
  </si>
  <si>
    <t>農林漁業併用住宅</t>
  </si>
  <si>
    <t>店舗その他の併用住宅</t>
  </si>
  <si>
    <t>ブロック造</t>
  </si>
  <si>
    <t>　資料：総務庁統計局「住宅統計調査」</t>
  </si>
  <si>
    <t>-</t>
  </si>
  <si>
    <t>-</t>
  </si>
  <si>
    <t>昭和46年～50年</t>
  </si>
  <si>
    <t>昭和51年～53年</t>
  </si>
  <si>
    <t>昭和54年</t>
  </si>
  <si>
    <t>昭和55年</t>
  </si>
  <si>
    <t>昭和56年</t>
  </si>
  <si>
    <t>昭和57年</t>
  </si>
  <si>
    <t>昭和58年１月～９月</t>
  </si>
  <si>
    <t>昭和46年～50年</t>
  </si>
  <si>
    <t>昭和51年～53年</t>
  </si>
  <si>
    <t xml:space="preserve">     160．住宅の種類、構造、建築の時期別住宅数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</si>
</sst>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_);[Red]\(0.0\)"/>
    <numFmt numFmtId="179" formatCode="0.0_ "/>
    <numFmt numFmtId="180" formatCode="0.0;&quot;△ &quot;0.0"/>
    <numFmt numFmtId="181" formatCode="0_);[Red]\(0\)"/>
    <numFmt numFmtId="182" formatCode="0_);\(0\)"/>
    <numFmt numFmtId="183" formatCode="0;&quot;△ &quot;0"/>
    <numFmt numFmtId="184" formatCode="0.00_);[Red]\(0.00\)"/>
    <numFmt numFmtId="185" formatCode="0_ "/>
    <numFmt numFmtId="186" formatCode="\ ###,###,##0;&quot;-&quot;###,###,##0"/>
    <numFmt numFmtId="187" formatCode="#,###,###,##0;&quot; -&quot;###,###,##0"/>
    <numFmt numFmtId="188" formatCode="\ ###,##0.00;&quot;-&quot;###,##0.00"/>
    <numFmt numFmtId="189" formatCode="#,##0_ "/>
    <numFmt numFmtId="190" formatCode="###\ ###.#"/>
    <numFmt numFmtId="191" formatCode="###\ ###"/>
    <numFmt numFmtId="192" formatCode="###\ ###\ ###.0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6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76" fontId="5" fillId="0" borderId="3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176" fontId="2" fillId="0" borderId="3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1" fontId="2" fillId="0" borderId="3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distributed"/>
    </xf>
    <xf numFmtId="1" fontId="2" fillId="0" borderId="0" xfId="0" applyNumberFormat="1" applyFont="1" applyFill="1" applyAlignment="1">
      <alignment horizontal="right"/>
    </xf>
    <xf numFmtId="0" fontId="0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58" fontId="2" fillId="0" borderId="11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130" zoomScaleNormal="130" workbookViewId="0" topLeftCell="A1">
      <selection activeCell="D2" sqref="D2"/>
    </sheetView>
  </sheetViews>
  <sheetFormatPr defaultColWidth="9.00390625" defaultRowHeight="13.5"/>
  <cols>
    <col min="1" max="1" width="1.00390625" style="1" customWidth="1"/>
    <col min="2" max="2" width="12.25390625" style="1" customWidth="1"/>
    <col min="3" max="3" width="1.00390625" style="1" customWidth="1"/>
    <col min="4" max="9" width="12.125" style="1" customWidth="1"/>
    <col min="10" max="16384" width="9.00390625" style="1" customWidth="1"/>
  </cols>
  <sheetData>
    <row r="1" ht="17.25">
      <c r="D1" s="2" t="s">
        <v>29</v>
      </c>
    </row>
    <row r="2" ht="9" customHeight="1"/>
    <row r="3" ht="12" customHeight="1">
      <c r="A3" s="3"/>
    </row>
    <row r="4" spans="1:9" ht="12" customHeight="1" thickBot="1">
      <c r="A4" s="3" t="s">
        <v>0</v>
      </c>
      <c r="H4" s="29">
        <v>30590</v>
      </c>
      <c r="I4" s="30"/>
    </row>
    <row r="5" spans="1:9" ht="17.25" customHeight="1" thickTop="1">
      <c r="A5" s="23" t="s">
        <v>1</v>
      </c>
      <c r="B5" s="23"/>
      <c r="C5" s="23"/>
      <c r="D5" s="25" t="s">
        <v>2</v>
      </c>
      <c r="E5" s="27" t="s">
        <v>3</v>
      </c>
      <c r="F5" s="28"/>
      <c r="G5" s="28"/>
      <c r="H5" s="28"/>
      <c r="I5" s="28"/>
    </row>
    <row r="6" spans="1:9" ht="22.5">
      <c r="A6" s="24"/>
      <c r="B6" s="24"/>
      <c r="C6" s="24"/>
      <c r="D6" s="26"/>
      <c r="E6" s="4" t="s">
        <v>4</v>
      </c>
      <c r="F6" s="4" t="s">
        <v>5</v>
      </c>
      <c r="G6" s="4" t="s">
        <v>16</v>
      </c>
      <c r="H6" s="4" t="s">
        <v>6</v>
      </c>
      <c r="I6" s="4" t="s">
        <v>7</v>
      </c>
    </row>
    <row r="7" ht="6" customHeight="1">
      <c r="D7" s="5"/>
    </row>
    <row r="8" spans="2:9" s="6" customFormat="1" ht="12" customHeight="1">
      <c r="B8" s="7" t="s">
        <v>2</v>
      </c>
      <c r="D8" s="8">
        <f>SUM(D22,D36,D50)</f>
        <v>521600</v>
      </c>
      <c r="E8" s="9">
        <v>366400</v>
      </c>
      <c r="F8" s="9">
        <f>SUM(F22,F36,F50)</f>
        <v>77600</v>
      </c>
      <c r="G8" s="9">
        <f>SUM(G22,G36,G50)</f>
        <v>3400</v>
      </c>
      <c r="H8" s="9">
        <v>67700</v>
      </c>
      <c r="I8" s="9">
        <v>6500</v>
      </c>
    </row>
    <row r="9" spans="2:9" s="10" customFormat="1" ht="11.25" customHeight="1">
      <c r="B9" s="11" t="s">
        <v>8</v>
      </c>
      <c r="D9" s="12">
        <v>78100</v>
      </c>
      <c r="E9" s="13">
        <v>76100</v>
      </c>
      <c r="F9" s="13">
        <f>SUM(F23,F37,F51)</f>
        <v>1900</v>
      </c>
      <c r="G9" s="14" t="s">
        <v>18</v>
      </c>
      <c r="H9" s="14">
        <f>SUM(H23,H37,H51)</f>
        <v>200</v>
      </c>
      <c r="I9" s="14">
        <f>SUM(I23,I37,I51)</f>
        <v>0</v>
      </c>
    </row>
    <row r="10" spans="2:9" s="10" customFormat="1" ht="11.25" customHeight="1">
      <c r="B10" s="11" t="s">
        <v>9</v>
      </c>
      <c r="D10" s="12">
        <f aca="true" t="shared" si="0" ref="D10:D15">SUM(D24,D38,D52)</f>
        <v>24300</v>
      </c>
      <c r="E10" s="13">
        <v>22300</v>
      </c>
      <c r="F10" s="13">
        <f>SUM(F24,F38,F52)</f>
        <v>1500</v>
      </c>
      <c r="G10" s="14">
        <f>SUM(G24,G38,G52)</f>
        <v>100</v>
      </c>
      <c r="H10" s="13">
        <v>300</v>
      </c>
      <c r="I10" s="14">
        <f>SUM(I24,I38,I52)</f>
        <v>0</v>
      </c>
    </row>
    <row r="11" spans="2:9" s="10" customFormat="1" ht="11.25" customHeight="1">
      <c r="B11" s="11" t="s">
        <v>10</v>
      </c>
      <c r="D11" s="12">
        <f t="shared" si="0"/>
        <v>58700</v>
      </c>
      <c r="E11" s="13">
        <v>50600</v>
      </c>
      <c r="F11" s="13">
        <f>SUM(F25,F39,F53)</f>
        <v>5500</v>
      </c>
      <c r="G11" s="13">
        <v>500</v>
      </c>
      <c r="H11" s="13">
        <f>SUM(H25,H39,H53)</f>
        <v>1900</v>
      </c>
      <c r="I11" s="13">
        <f>SUM(I25,I39,I53)</f>
        <v>200</v>
      </c>
    </row>
    <row r="12" spans="2:9" s="10" customFormat="1" ht="11.25" customHeight="1">
      <c r="B12" s="11" t="s">
        <v>11</v>
      </c>
      <c r="D12" s="12">
        <f t="shared" si="0"/>
        <v>124700</v>
      </c>
      <c r="E12" s="13">
        <v>86100</v>
      </c>
      <c r="F12" s="13">
        <v>17500</v>
      </c>
      <c r="G12" s="13">
        <v>1600</v>
      </c>
      <c r="H12" s="13">
        <f>SUM(H26,H40,H54)</f>
        <v>18800</v>
      </c>
      <c r="I12" s="13">
        <f>SUM(I26,I40,I54)</f>
        <v>800</v>
      </c>
    </row>
    <row r="13" spans="2:9" s="10" customFormat="1" ht="11.25" customHeight="1">
      <c r="B13" s="11" t="s">
        <v>27</v>
      </c>
      <c r="D13" s="12">
        <f t="shared" si="0"/>
        <v>104800</v>
      </c>
      <c r="E13" s="13">
        <f>SUM(E27,E41,E55)</f>
        <v>60200</v>
      </c>
      <c r="F13" s="13">
        <f>SUM(F27,F41,F55)</f>
        <v>21800</v>
      </c>
      <c r="G13" s="13">
        <v>500</v>
      </c>
      <c r="H13" s="13">
        <f>SUM(H27,H41,H55)</f>
        <v>20800</v>
      </c>
      <c r="I13" s="13">
        <f>SUM(I27,I41,I55)</f>
        <v>1400</v>
      </c>
    </row>
    <row r="14" spans="2:9" s="10" customFormat="1" ht="11.25" customHeight="1">
      <c r="B14" s="11" t="s">
        <v>21</v>
      </c>
      <c r="D14" s="12">
        <f t="shared" si="0"/>
        <v>56600</v>
      </c>
      <c r="E14" s="13">
        <f>SUM(E28,E42,E56)</f>
        <v>30700</v>
      </c>
      <c r="F14" s="13">
        <v>12100</v>
      </c>
      <c r="G14" s="13">
        <v>400</v>
      </c>
      <c r="H14" s="13">
        <f>SUM(H28,H42,H56)</f>
        <v>11900</v>
      </c>
      <c r="I14" s="13">
        <v>1400</v>
      </c>
    </row>
    <row r="15" spans="2:9" s="10" customFormat="1" ht="11.25" customHeight="1">
      <c r="B15" s="11" t="s">
        <v>22</v>
      </c>
      <c r="D15" s="12">
        <f t="shared" si="0"/>
        <v>16500</v>
      </c>
      <c r="E15" s="13">
        <f>SUM(E29,E43,E57)</f>
        <v>9400</v>
      </c>
      <c r="F15" s="13">
        <f aca="true" t="shared" si="1" ref="F15:G19">SUM(F29,F43,F57)</f>
        <v>3500</v>
      </c>
      <c r="G15" s="14">
        <f t="shared" si="1"/>
        <v>100</v>
      </c>
      <c r="H15" s="13">
        <v>3000</v>
      </c>
      <c r="I15" s="13">
        <f>SUM(I29,I43,I57)</f>
        <v>500</v>
      </c>
    </row>
    <row r="16" spans="2:9" s="10" customFormat="1" ht="11.25" customHeight="1">
      <c r="B16" s="11" t="s">
        <v>23</v>
      </c>
      <c r="D16" s="12">
        <v>16200</v>
      </c>
      <c r="E16" s="13">
        <f>SUM(E30,E44,E58)</f>
        <v>9000</v>
      </c>
      <c r="F16" s="13">
        <f t="shared" si="1"/>
        <v>4500</v>
      </c>
      <c r="G16" s="14">
        <f t="shared" si="1"/>
        <v>100</v>
      </c>
      <c r="H16" s="13">
        <f>SUM(H30,H44,H58)</f>
        <v>2400</v>
      </c>
      <c r="I16" s="13">
        <v>300</v>
      </c>
    </row>
    <row r="17" spans="2:9" s="10" customFormat="1" ht="11.25" customHeight="1">
      <c r="B17" s="11" t="s">
        <v>24</v>
      </c>
      <c r="D17" s="12">
        <v>16000</v>
      </c>
      <c r="E17" s="13">
        <f>SUM(E31,E45,E59)</f>
        <v>7900</v>
      </c>
      <c r="F17" s="13">
        <f t="shared" si="1"/>
        <v>3500</v>
      </c>
      <c r="G17" s="14">
        <f t="shared" si="1"/>
        <v>0</v>
      </c>
      <c r="H17" s="13">
        <f>SUM(H31,H45,H59)</f>
        <v>3500</v>
      </c>
      <c r="I17" s="13">
        <v>1000</v>
      </c>
    </row>
    <row r="18" spans="2:9" s="10" customFormat="1" ht="11.25" customHeight="1">
      <c r="B18" s="11" t="s">
        <v>25</v>
      </c>
      <c r="D18" s="12">
        <f>SUM(D32,D46,D60)</f>
        <v>14400</v>
      </c>
      <c r="E18" s="13">
        <v>7400</v>
      </c>
      <c r="F18" s="13">
        <f t="shared" si="1"/>
        <v>3800</v>
      </c>
      <c r="G18" s="14">
        <f t="shared" si="1"/>
        <v>0</v>
      </c>
      <c r="H18" s="13">
        <v>2700</v>
      </c>
      <c r="I18" s="13">
        <f>SUM(I32,I46,I60)</f>
        <v>500</v>
      </c>
    </row>
    <row r="19" spans="2:9" s="10" customFormat="1" ht="11.25" customHeight="1">
      <c r="B19" s="11" t="s">
        <v>26</v>
      </c>
      <c r="D19" s="12">
        <v>7300</v>
      </c>
      <c r="E19" s="13">
        <f>SUM(E33,E47,E61)</f>
        <v>3500</v>
      </c>
      <c r="F19" s="13">
        <f t="shared" si="1"/>
        <v>1800</v>
      </c>
      <c r="G19" s="14">
        <f t="shared" si="1"/>
        <v>0</v>
      </c>
      <c r="H19" s="13">
        <f>SUM(H33,H47,H61)</f>
        <v>1700</v>
      </c>
      <c r="I19" s="13">
        <f>SUM(I33,I47,I61)</f>
        <v>300</v>
      </c>
    </row>
    <row r="20" spans="2:9" s="10" customFormat="1" ht="11.25" customHeight="1">
      <c r="B20" s="11" t="s">
        <v>12</v>
      </c>
      <c r="D20" s="12">
        <f>SUM(D34,D48,D62)</f>
        <v>4000</v>
      </c>
      <c r="E20" s="13">
        <v>3300</v>
      </c>
      <c r="F20" s="13">
        <f>SUM(F34,F48,F62)</f>
        <v>300</v>
      </c>
      <c r="G20" s="13" t="s">
        <v>19</v>
      </c>
      <c r="H20" s="13">
        <f>SUM(H34,H48,H62)</f>
        <v>400</v>
      </c>
      <c r="I20" s="14">
        <f>SUM(I34,I48,I62)</f>
        <v>100</v>
      </c>
    </row>
    <row r="21" spans="2:9" s="10" customFormat="1" ht="11.25" customHeight="1">
      <c r="B21" s="11"/>
      <c r="D21" s="12">
        <f>SUM(E21:I21)</f>
        <v>0</v>
      </c>
      <c r="E21" s="13"/>
      <c r="F21" s="13"/>
      <c r="G21" s="14"/>
      <c r="H21" s="13"/>
      <c r="I21" s="13"/>
    </row>
    <row r="22" spans="2:9" s="6" customFormat="1" ht="11.25" customHeight="1">
      <c r="B22" s="7" t="s">
        <v>13</v>
      </c>
      <c r="D22" s="8">
        <f>SUM(D23:D34)</f>
        <v>472400</v>
      </c>
      <c r="E22" s="9">
        <v>333900</v>
      </c>
      <c r="F22" s="9">
        <v>70300</v>
      </c>
      <c r="G22" s="9">
        <f>SUM(G23:G34)</f>
        <v>3100</v>
      </c>
      <c r="H22" s="9">
        <f>SUM(H23:H34)</f>
        <v>59700</v>
      </c>
      <c r="I22" s="9">
        <f>SUM(I23:I34)</f>
        <v>5400</v>
      </c>
    </row>
    <row r="23" spans="2:9" s="10" customFormat="1" ht="11.25" customHeight="1">
      <c r="B23" s="11" t="s">
        <v>8</v>
      </c>
      <c r="D23" s="12">
        <f>SUM(E23:I23)</f>
        <v>68000</v>
      </c>
      <c r="E23" s="13">
        <v>66400</v>
      </c>
      <c r="F23" s="13">
        <v>1500</v>
      </c>
      <c r="G23" s="13" t="s">
        <v>19</v>
      </c>
      <c r="H23" s="14">
        <v>100</v>
      </c>
      <c r="I23" s="14">
        <v>0</v>
      </c>
    </row>
    <row r="24" spans="2:9" s="10" customFormat="1" ht="11.25" customHeight="1">
      <c r="B24" s="11" t="s">
        <v>9</v>
      </c>
      <c r="D24" s="12">
        <f>SUM(E24:I24)</f>
        <v>20500</v>
      </c>
      <c r="E24" s="13">
        <v>19000</v>
      </c>
      <c r="F24" s="13">
        <v>1100</v>
      </c>
      <c r="G24" s="14">
        <v>100</v>
      </c>
      <c r="H24" s="13">
        <v>300</v>
      </c>
      <c r="I24" s="14">
        <v>0</v>
      </c>
    </row>
    <row r="25" spans="2:9" s="10" customFormat="1" ht="11.25" customHeight="1">
      <c r="B25" s="11" t="s">
        <v>10</v>
      </c>
      <c r="D25" s="12">
        <v>51700</v>
      </c>
      <c r="E25" s="13">
        <v>45300</v>
      </c>
      <c r="F25" s="13">
        <v>4500</v>
      </c>
      <c r="G25" s="13">
        <v>500</v>
      </c>
      <c r="H25" s="13">
        <v>1400</v>
      </c>
      <c r="I25" s="14">
        <v>100</v>
      </c>
    </row>
    <row r="26" spans="2:9" s="10" customFormat="1" ht="11.25" customHeight="1">
      <c r="B26" s="11" t="s">
        <v>11</v>
      </c>
      <c r="D26" s="12">
        <v>114100</v>
      </c>
      <c r="E26" s="13">
        <v>79400</v>
      </c>
      <c r="F26" s="13">
        <v>15600</v>
      </c>
      <c r="G26" s="13">
        <v>1500</v>
      </c>
      <c r="H26" s="13">
        <v>16900</v>
      </c>
      <c r="I26" s="13">
        <v>600</v>
      </c>
    </row>
    <row r="27" spans="2:9" s="10" customFormat="1" ht="11.25" customHeight="1">
      <c r="B27" s="11" t="s">
        <v>20</v>
      </c>
      <c r="D27" s="12">
        <v>96900</v>
      </c>
      <c r="E27" s="13">
        <v>56500</v>
      </c>
      <c r="F27" s="13">
        <v>20100</v>
      </c>
      <c r="G27" s="13">
        <v>500</v>
      </c>
      <c r="H27" s="13">
        <v>18800</v>
      </c>
      <c r="I27" s="13">
        <v>1100</v>
      </c>
    </row>
    <row r="28" spans="2:9" s="10" customFormat="1" ht="11.25" customHeight="1">
      <c r="B28" s="11" t="s">
        <v>28</v>
      </c>
      <c r="D28" s="12">
        <v>52300</v>
      </c>
      <c r="E28" s="13">
        <v>29000</v>
      </c>
      <c r="F28" s="13">
        <v>11300</v>
      </c>
      <c r="G28" s="13">
        <v>300</v>
      </c>
      <c r="H28" s="13">
        <v>10400</v>
      </c>
      <c r="I28" s="13">
        <v>1200</v>
      </c>
    </row>
    <row r="29" spans="2:9" s="10" customFormat="1" ht="11.25" customHeight="1">
      <c r="B29" s="11" t="s">
        <v>22</v>
      </c>
      <c r="D29" s="12">
        <v>15100</v>
      </c>
      <c r="E29" s="13">
        <v>8800</v>
      </c>
      <c r="F29" s="13">
        <v>3300</v>
      </c>
      <c r="G29" s="13">
        <v>100</v>
      </c>
      <c r="H29" s="13">
        <v>2400</v>
      </c>
      <c r="I29" s="13">
        <v>400</v>
      </c>
    </row>
    <row r="30" spans="2:9" s="10" customFormat="1" ht="11.25" customHeight="1">
      <c r="B30" s="11" t="s">
        <v>23</v>
      </c>
      <c r="D30" s="12">
        <v>15000</v>
      </c>
      <c r="E30" s="13">
        <v>8600</v>
      </c>
      <c r="F30" s="13">
        <v>4100</v>
      </c>
      <c r="G30" s="14">
        <v>100</v>
      </c>
      <c r="H30" s="13">
        <v>2100</v>
      </c>
      <c r="I30" s="13">
        <v>200</v>
      </c>
    </row>
    <row r="31" spans="2:9" s="10" customFormat="1" ht="11.25" customHeight="1">
      <c r="B31" s="11" t="s">
        <v>24</v>
      </c>
      <c r="D31" s="12">
        <f>SUM(E31:I31)</f>
        <v>14900</v>
      </c>
      <c r="E31" s="13">
        <v>7500</v>
      </c>
      <c r="F31" s="13">
        <v>3300</v>
      </c>
      <c r="G31" s="14">
        <v>0</v>
      </c>
      <c r="H31" s="13">
        <v>3100</v>
      </c>
      <c r="I31" s="13">
        <v>1000</v>
      </c>
    </row>
    <row r="32" spans="2:9" s="10" customFormat="1" ht="11.25" customHeight="1">
      <c r="B32" s="11" t="s">
        <v>25</v>
      </c>
      <c r="D32" s="12">
        <f>SUM(E32:I32)</f>
        <v>13400</v>
      </c>
      <c r="E32" s="13">
        <v>6900</v>
      </c>
      <c r="F32" s="13">
        <v>3600</v>
      </c>
      <c r="G32" s="14">
        <v>0</v>
      </c>
      <c r="H32" s="13">
        <v>2400</v>
      </c>
      <c r="I32" s="13">
        <v>500</v>
      </c>
    </row>
    <row r="33" spans="2:9" s="10" customFormat="1" ht="11.25" customHeight="1">
      <c r="B33" s="11" t="s">
        <v>26</v>
      </c>
      <c r="D33" s="12">
        <v>6900</v>
      </c>
      <c r="E33" s="13">
        <v>3400</v>
      </c>
      <c r="F33" s="13">
        <v>1700</v>
      </c>
      <c r="G33" s="14">
        <v>0</v>
      </c>
      <c r="H33" s="13">
        <v>1500</v>
      </c>
      <c r="I33" s="13">
        <v>200</v>
      </c>
    </row>
    <row r="34" spans="2:9" s="10" customFormat="1" ht="11.25" customHeight="1">
      <c r="B34" s="11" t="s">
        <v>12</v>
      </c>
      <c r="D34" s="12">
        <f>SUM(E34:I34)</f>
        <v>3600</v>
      </c>
      <c r="E34" s="13">
        <v>2900</v>
      </c>
      <c r="F34" s="13">
        <v>300</v>
      </c>
      <c r="G34" s="13" t="s">
        <v>19</v>
      </c>
      <c r="H34" s="13">
        <v>300</v>
      </c>
      <c r="I34" s="14">
        <v>100</v>
      </c>
    </row>
    <row r="35" spans="2:9" s="10" customFormat="1" ht="11.25" customHeight="1">
      <c r="B35" s="11"/>
      <c r="D35" s="12">
        <f>SUM(E35:I35)</f>
        <v>0</v>
      </c>
      <c r="E35" s="13"/>
      <c r="F35" s="13"/>
      <c r="G35" s="13"/>
      <c r="H35" s="13"/>
      <c r="I35" s="13"/>
    </row>
    <row r="36" spans="2:9" s="6" customFormat="1" ht="11.25" customHeight="1">
      <c r="B36" s="7" t="s">
        <v>14</v>
      </c>
      <c r="D36" s="8">
        <f>SUM(D37:D48)</f>
        <v>2300</v>
      </c>
      <c r="E36" s="9">
        <v>2100</v>
      </c>
      <c r="F36" s="9">
        <f>SUM(F37:F48)</f>
        <v>200</v>
      </c>
      <c r="G36" s="15" t="s">
        <v>18</v>
      </c>
      <c r="H36" s="16">
        <f>SUM(H37:H48)</f>
        <v>0</v>
      </c>
      <c r="I36" s="15" t="s">
        <v>18</v>
      </c>
    </row>
    <row r="37" spans="2:9" s="10" customFormat="1" ht="11.25" customHeight="1">
      <c r="B37" s="11" t="s">
        <v>8</v>
      </c>
      <c r="D37" s="12">
        <f>SUM(E37:I37)</f>
        <v>1400</v>
      </c>
      <c r="E37" s="13">
        <v>1300</v>
      </c>
      <c r="F37" s="14">
        <v>100</v>
      </c>
      <c r="G37" s="13" t="s">
        <v>19</v>
      </c>
      <c r="H37" s="13" t="s">
        <v>19</v>
      </c>
      <c r="I37" s="13" t="s">
        <v>19</v>
      </c>
    </row>
    <row r="38" spans="2:9" s="10" customFormat="1" ht="11.25" customHeight="1">
      <c r="B38" s="11" t="s">
        <v>9</v>
      </c>
      <c r="D38" s="12">
        <f>SUM(E38:I38)</f>
        <v>100</v>
      </c>
      <c r="E38" s="14">
        <v>100</v>
      </c>
      <c r="F38" s="13" t="s">
        <v>19</v>
      </c>
      <c r="G38" s="13" t="s">
        <v>19</v>
      </c>
      <c r="H38" s="13" t="s">
        <v>19</v>
      </c>
      <c r="I38" s="13" t="s">
        <v>19</v>
      </c>
    </row>
    <row r="39" spans="2:9" s="10" customFormat="1" ht="11.25" customHeight="1">
      <c r="B39" s="11" t="s">
        <v>10</v>
      </c>
      <c r="D39" s="12">
        <f>SUM(E39:I39)</f>
        <v>300</v>
      </c>
      <c r="E39" s="13">
        <v>300</v>
      </c>
      <c r="F39" s="14">
        <v>0</v>
      </c>
      <c r="G39" s="13" t="s">
        <v>19</v>
      </c>
      <c r="H39" s="13" t="s">
        <v>19</v>
      </c>
      <c r="I39" s="13" t="s">
        <v>19</v>
      </c>
    </row>
    <row r="40" spans="2:9" s="10" customFormat="1" ht="11.25" customHeight="1">
      <c r="B40" s="11" t="s">
        <v>11</v>
      </c>
      <c r="D40" s="12">
        <f>SUM(E40:I40)</f>
        <v>300</v>
      </c>
      <c r="E40" s="13">
        <v>200</v>
      </c>
      <c r="F40" s="14">
        <v>100</v>
      </c>
      <c r="G40" s="13" t="s">
        <v>19</v>
      </c>
      <c r="H40" s="14">
        <v>0</v>
      </c>
      <c r="I40" s="13" t="s">
        <v>19</v>
      </c>
    </row>
    <row r="41" spans="2:9" s="10" customFormat="1" ht="11.25" customHeight="1">
      <c r="B41" s="11" t="s">
        <v>20</v>
      </c>
      <c r="D41" s="12">
        <v>100</v>
      </c>
      <c r="E41" s="19">
        <v>0</v>
      </c>
      <c r="F41" s="14">
        <v>0</v>
      </c>
      <c r="G41" s="14" t="s">
        <v>19</v>
      </c>
      <c r="H41" s="19">
        <v>0</v>
      </c>
      <c r="I41" s="14" t="s">
        <v>19</v>
      </c>
    </row>
    <row r="42" spans="2:9" s="10" customFormat="1" ht="11.25" customHeight="1">
      <c r="B42" s="11" t="s">
        <v>28</v>
      </c>
      <c r="D42" s="12">
        <f>SUM(E42:I42)</f>
        <v>100</v>
      </c>
      <c r="E42" s="13">
        <v>100</v>
      </c>
      <c r="F42" s="14">
        <v>0</v>
      </c>
      <c r="G42" s="14" t="s">
        <v>19</v>
      </c>
      <c r="H42" s="14" t="s">
        <v>19</v>
      </c>
      <c r="I42" s="13" t="s">
        <v>19</v>
      </c>
    </row>
    <row r="43" spans="2:9" s="10" customFormat="1" ht="11.25" customHeight="1">
      <c r="B43" s="11" t="s">
        <v>22</v>
      </c>
      <c r="D43" s="17">
        <f>SUM(E43:I43)</f>
        <v>0</v>
      </c>
      <c r="E43" s="14" t="s">
        <v>19</v>
      </c>
      <c r="F43" s="13" t="s">
        <v>19</v>
      </c>
      <c r="G43" s="14" t="s">
        <v>19</v>
      </c>
      <c r="H43" s="19">
        <v>0</v>
      </c>
      <c r="I43" s="13" t="s">
        <v>19</v>
      </c>
    </row>
    <row r="44" spans="2:9" s="10" customFormat="1" ht="11.25" customHeight="1">
      <c r="B44" s="11" t="s">
        <v>23</v>
      </c>
      <c r="D44" s="17">
        <v>0</v>
      </c>
      <c r="E44" s="14">
        <v>0</v>
      </c>
      <c r="F44" s="13" t="s">
        <v>19</v>
      </c>
      <c r="G44" s="13" t="s">
        <v>19</v>
      </c>
      <c r="H44" s="13" t="s">
        <v>19</v>
      </c>
      <c r="I44" s="13" t="s">
        <v>19</v>
      </c>
    </row>
    <row r="45" spans="2:9" s="10" customFormat="1" ht="11.25" customHeight="1">
      <c r="B45" s="11" t="s">
        <v>24</v>
      </c>
      <c r="D45" s="12" t="s">
        <v>19</v>
      </c>
      <c r="E45" s="14" t="s">
        <v>19</v>
      </c>
      <c r="F45" s="13" t="s">
        <v>19</v>
      </c>
      <c r="G45" s="13" t="s">
        <v>19</v>
      </c>
      <c r="H45" s="13" t="s">
        <v>19</v>
      </c>
      <c r="I45" s="13" t="s">
        <v>19</v>
      </c>
    </row>
    <row r="46" spans="2:9" s="10" customFormat="1" ht="11.25" customHeight="1">
      <c r="B46" s="11" t="s">
        <v>25</v>
      </c>
      <c r="D46" s="17">
        <v>0</v>
      </c>
      <c r="E46" s="19">
        <v>0</v>
      </c>
      <c r="F46" s="13" t="s">
        <v>19</v>
      </c>
      <c r="G46" s="13" t="s">
        <v>19</v>
      </c>
      <c r="H46" s="14" t="s">
        <v>19</v>
      </c>
      <c r="I46" s="13" t="s">
        <v>19</v>
      </c>
    </row>
    <row r="47" spans="2:9" s="10" customFormat="1" ht="11.25" customHeight="1">
      <c r="B47" s="11" t="s">
        <v>26</v>
      </c>
      <c r="D47" s="12" t="s">
        <v>19</v>
      </c>
      <c r="E47" s="13" t="s">
        <v>19</v>
      </c>
      <c r="F47" s="13" t="s">
        <v>19</v>
      </c>
      <c r="G47" s="13" t="s">
        <v>19</v>
      </c>
      <c r="H47" s="14" t="s">
        <v>19</v>
      </c>
      <c r="I47" s="13" t="s">
        <v>19</v>
      </c>
    </row>
    <row r="48" spans="2:9" s="10" customFormat="1" ht="11.25" customHeight="1">
      <c r="B48" s="11" t="s">
        <v>12</v>
      </c>
      <c r="D48" s="17">
        <v>0</v>
      </c>
      <c r="E48" s="19">
        <v>0</v>
      </c>
      <c r="F48" s="13" t="s">
        <v>19</v>
      </c>
      <c r="G48" s="13" t="s">
        <v>19</v>
      </c>
      <c r="H48" s="13" t="s">
        <v>19</v>
      </c>
      <c r="I48" s="13" t="s">
        <v>19</v>
      </c>
    </row>
    <row r="49" spans="2:9" s="10" customFormat="1" ht="11.25" customHeight="1">
      <c r="B49" s="11"/>
      <c r="D49" s="12">
        <f>SUM(E49:I49)</f>
        <v>0</v>
      </c>
      <c r="E49" s="13"/>
      <c r="F49" s="13"/>
      <c r="G49" s="13"/>
      <c r="H49" s="13"/>
      <c r="I49" s="13"/>
    </row>
    <row r="50" spans="2:9" s="6" customFormat="1" ht="11.25" customHeight="1">
      <c r="B50" s="18" t="s">
        <v>15</v>
      </c>
      <c r="D50" s="8">
        <f>SUM(D51:D62)</f>
        <v>46900</v>
      </c>
      <c r="E50" s="9">
        <v>30500</v>
      </c>
      <c r="F50" s="9">
        <v>7100</v>
      </c>
      <c r="G50" s="9">
        <v>300</v>
      </c>
      <c r="H50" s="9">
        <v>7900</v>
      </c>
      <c r="I50" s="9">
        <f>SUM(I51:I62)</f>
        <v>1200</v>
      </c>
    </row>
    <row r="51" spans="2:9" s="10" customFormat="1" ht="11.25" customHeight="1">
      <c r="B51" s="11" t="s">
        <v>8</v>
      </c>
      <c r="D51" s="12">
        <v>8800</v>
      </c>
      <c r="E51" s="13">
        <v>8300</v>
      </c>
      <c r="F51" s="13">
        <v>300</v>
      </c>
      <c r="G51" s="13" t="s">
        <v>19</v>
      </c>
      <c r="H51" s="13">
        <v>100</v>
      </c>
      <c r="I51" s="14" t="s">
        <v>19</v>
      </c>
    </row>
    <row r="52" spans="2:9" s="10" customFormat="1" ht="11.25" customHeight="1">
      <c r="B52" s="11" t="s">
        <v>9</v>
      </c>
      <c r="D52" s="12">
        <v>3700</v>
      </c>
      <c r="E52" s="13">
        <v>3100</v>
      </c>
      <c r="F52" s="13">
        <v>400</v>
      </c>
      <c r="G52" s="19">
        <v>0</v>
      </c>
      <c r="H52" s="13">
        <v>100</v>
      </c>
      <c r="I52" s="14">
        <v>0</v>
      </c>
    </row>
    <row r="53" spans="2:9" s="10" customFormat="1" ht="11.25" customHeight="1">
      <c r="B53" s="11" t="s">
        <v>10</v>
      </c>
      <c r="D53" s="12">
        <v>6700</v>
      </c>
      <c r="E53" s="13">
        <v>5100</v>
      </c>
      <c r="F53" s="13">
        <v>1000</v>
      </c>
      <c r="G53" s="14">
        <v>100</v>
      </c>
      <c r="H53" s="13">
        <v>500</v>
      </c>
      <c r="I53" s="14">
        <v>100</v>
      </c>
    </row>
    <row r="54" spans="2:9" s="10" customFormat="1" ht="11.25" customHeight="1">
      <c r="B54" s="11" t="s">
        <v>11</v>
      </c>
      <c r="D54" s="12">
        <v>10300</v>
      </c>
      <c r="E54" s="13">
        <v>6400</v>
      </c>
      <c r="F54" s="13">
        <v>1700</v>
      </c>
      <c r="G54" s="14">
        <v>0</v>
      </c>
      <c r="H54" s="13">
        <v>1900</v>
      </c>
      <c r="I54" s="13">
        <v>200</v>
      </c>
    </row>
    <row r="55" spans="2:9" s="10" customFormat="1" ht="11.25" customHeight="1">
      <c r="B55" s="11" t="s">
        <v>20</v>
      </c>
      <c r="D55" s="12">
        <f>SUM(E55:I55)</f>
        <v>7800</v>
      </c>
      <c r="E55" s="13">
        <v>3700</v>
      </c>
      <c r="F55" s="13">
        <v>1700</v>
      </c>
      <c r="G55" s="14">
        <v>100</v>
      </c>
      <c r="H55" s="13">
        <v>2000</v>
      </c>
      <c r="I55" s="13">
        <v>300</v>
      </c>
    </row>
    <row r="56" spans="2:9" s="10" customFormat="1" ht="11.25" customHeight="1">
      <c r="B56" s="11" t="s">
        <v>28</v>
      </c>
      <c r="D56" s="12">
        <v>4200</v>
      </c>
      <c r="E56" s="13">
        <v>1600</v>
      </c>
      <c r="F56" s="13">
        <v>700</v>
      </c>
      <c r="G56" s="14">
        <v>0</v>
      </c>
      <c r="H56" s="13">
        <v>1500</v>
      </c>
      <c r="I56" s="13">
        <v>300</v>
      </c>
    </row>
    <row r="57" spans="2:9" s="10" customFormat="1" ht="11.25" customHeight="1">
      <c r="B57" s="11" t="s">
        <v>22</v>
      </c>
      <c r="D57" s="12">
        <f>SUM(E57:I57)</f>
        <v>1400</v>
      </c>
      <c r="E57" s="13">
        <v>600</v>
      </c>
      <c r="F57" s="13">
        <v>200</v>
      </c>
      <c r="G57" s="14" t="s">
        <v>19</v>
      </c>
      <c r="H57" s="13">
        <v>500</v>
      </c>
      <c r="I57" s="14">
        <v>100</v>
      </c>
    </row>
    <row r="58" spans="2:9" s="10" customFormat="1" ht="11.25" customHeight="1">
      <c r="B58" s="11" t="s">
        <v>23</v>
      </c>
      <c r="D58" s="12">
        <f>SUM(E58:I58)</f>
        <v>1100</v>
      </c>
      <c r="E58" s="13">
        <v>400</v>
      </c>
      <c r="F58" s="13">
        <v>400</v>
      </c>
      <c r="G58" s="13" t="s">
        <v>19</v>
      </c>
      <c r="H58" s="13">
        <v>300</v>
      </c>
      <c r="I58" s="19">
        <v>0</v>
      </c>
    </row>
    <row r="59" spans="2:9" s="10" customFormat="1" ht="11.25" customHeight="1">
      <c r="B59" s="11" t="s">
        <v>24</v>
      </c>
      <c r="D59" s="12">
        <v>1000</v>
      </c>
      <c r="E59" s="13">
        <v>400</v>
      </c>
      <c r="F59" s="13">
        <v>200</v>
      </c>
      <c r="G59" s="19">
        <v>0</v>
      </c>
      <c r="H59" s="14">
        <v>400</v>
      </c>
      <c r="I59" s="14">
        <v>100</v>
      </c>
    </row>
    <row r="60" spans="2:9" s="10" customFormat="1" ht="11.25" customHeight="1">
      <c r="B60" s="11" t="s">
        <v>25</v>
      </c>
      <c r="D60" s="12">
        <f>SUM(E60:I60)</f>
        <v>1000</v>
      </c>
      <c r="E60" s="13">
        <v>400</v>
      </c>
      <c r="F60" s="13">
        <v>200</v>
      </c>
      <c r="G60" s="13" t="s">
        <v>19</v>
      </c>
      <c r="H60" s="13">
        <v>400</v>
      </c>
      <c r="I60" s="14">
        <v>0</v>
      </c>
    </row>
    <row r="61" spans="2:9" s="10" customFormat="1" ht="11.25" customHeight="1">
      <c r="B61" s="11" t="s">
        <v>26</v>
      </c>
      <c r="D61" s="12">
        <f>SUM(E61:I61)</f>
        <v>500</v>
      </c>
      <c r="E61" s="13">
        <v>100</v>
      </c>
      <c r="F61" s="13">
        <v>100</v>
      </c>
      <c r="G61" s="14" t="s">
        <v>19</v>
      </c>
      <c r="H61" s="13">
        <v>200</v>
      </c>
      <c r="I61" s="13">
        <v>100</v>
      </c>
    </row>
    <row r="62" spans="2:9" s="10" customFormat="1" ht="11.25" customHeight="1">
      <c r="B62" s="11" t="s">
        <v>12</v>
      </c>
      <c r="D62" s="12">
        <f>SUM(E62:I62)</f>
        <v>400</v>
      </c>
      <c r="E62" s="14">
        <v>300</v>
      </c>
      <c r="F62" s="19" t="s">
        <v>19</v>
      </c>
      <c r="G62" s="14" t="s">
        <v>19</v>
      </c>
      <c r="H62" s="19">
        <v>100</v>
      </c>
      <c r="I62" s="14">
        <v>0</v>
      </c>
    </row>
    <row r="63" ht="4.5" customHeight="1" thickBot="1">
      <c r="D63" s="20"/>
    </row>
    <row r="64" spans="1:9" ht="13.5">
      <c r="A64" s="21" t="s">
        <v>17</v>
      </c>
      <c r="B64" s="22"/>
      <c r="C64" s="22"/>
      <c r="D64" s="22"/>
      <c r="E64" s="22"/>
      <c r="F64" s="22"/>
      <c r="G64" s="22"/>
      <c r="H64" s="22"/>
      <c r="I64" s="22"/>
    </row>
  </sheetData>
  <mergeCells count="4">
    <mergeCell ref="A5:C6"/>
    <mergeCell ref="D5:D6"/>
    <mergeCell ref="E5:I5"/>
    <mergeCell ref="H4:I4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2009-11-18T05:57:59Z</cp:lastPrinted>
  <dcterms:created xsi:type="dcterms:W3CDTF">2001-04-20T02:31:27Z</dcterms:created>
  <dcterms:modified xsi:type="dcterms:W3CDTF">2010-05-17T00:45:51Z</dcterms:modified>
  <cp:category/>
  <cp:version/>
  <cp:contentType/>
  <cp:contentStatus/>
</cp:coreProperties>
</file>