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<sst xmlns="http://schemas.openxmlformats.org/spreadsheetml/2006/main" count="31" uniqueCount="27">
  <si>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　単位：人</t>
  </si>
  <si>
    <t>区分</t>
  </si>
  <si>
    <t>計</t>
  </si>
  <si>
    <t>男</t>
  </si>
  <si>
    <t>女</t>
  </si>
  <si>
    <t>総計</t>
  </si>
  <si>
    <t>45～49歳</t>
  </si>
  <si>
    <t>0～4歳</t>
  </si>
  <si>
    <t>50～54歳</t>
  </si>
  <si>
    <t>5～9歳</t>
  </si>
  <si>
    <t>55～59歳</t>
  </si>
  <si>
    <t>10～14歳</t>
  </si>
  <si>
    <t>60～64歳</t>
  </si>
  <si>
    <t>15～19歳</t>
  </si>
  <si>
    <t>65～69歳</t>
  </si>
  <si>
    <t>20～24歳</t>
  </si>
  <si>
    <t>70～74歳</t>
  </si>
  <si>
    <t>25～29歳</t>
  </si>
  <si>
    <t>75～79歳</t>
  </si>
  <si>
    <t>30～34歳</t>
  </si>
  <si>
    <t>80～84歳</t>
  </si>
  <si>
    <t>35～39歳</t>
  </si>
  <si>
    <t>85歳以上</t>
  </si>
  <si>
    <t>40～44歳</t>
  </si>
  <si>
    <t>年齢不詳</t>
  </si>
  <si>
    <t>16．　年齢（各歳）別、男女別人口</t>
  </si>
  <si>
    <t>　資料：県統計課「岐阜県人口動態統計調査」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</si>
</sst>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8" fillId="0" borderId="1" xfId="20" applyFont="1" applyFill="1" applyBorder="1" applyAlignment="1">
      <alignment horizontal="distributed" vertical="center"/>
      <protection/>
    </xf>
    <xf numFmtId="0" fontId="8" fillId="0" borderId="2" xfId="20" applyFont="1" applyFill="1" applyBorder="1" applyAlignment="1">
      <alignment horizontal="distributed" vertical="center"/>
      <protection/>
    </xf>
    <xf numFmtId="0" fontId="8" fillId="0" borderId="3" xfId="20" applyFont="1" applyFill="1" applyBorder="1" applyAlignment="1">
      <alignment horizontal="distributed" vertical="center"/>
      <protection/>
    </xf>
    <xf numFmtId="0" fontId="8" fillId="0" borderId="4" xfId="20" applyFont="1" applyFill="1" applyBorder="1" applyAlignment="1">
      <alignment horizontal="distributed" vertical="center"/>
      <protection/>
    </xf>
    <xf numFmtId="0" fontId="9" fillId="0" borderId="0" xfId="20" applyFont="1" applyFill="1">
      <alignment/>
      <protection/>
    </xf>
    <xf numFmtId="0" fontId="4" fillId="0" borderId="5" xfId="20" applyFont="1" applyFill="1" applyBorder="1">
      <alignment/>
      <protection/>
    </xf>
    <xf numFmtId="0" fontId="4" fillId="0" borderId="6" xfId="20" applyFont="1" applyFill="1" applyBorder="1">
      <alignment/>
      <protection/>
    </xf>
    <xf numFmtId="0" fontId="10" fillId="0" borderId="0" xfId="20" applyFont="1" applyFill="1" applyAlignment="1">
      <alignment horizontal="distributed"/>
      <protection/>
    </xf>
    <xf numFmtId="180" fontId="10" fillId="0" borderId="7" xfId="20" applyNumberFormat="1" applyFont="1" applyFill="1" applyBorder="1">
      <alignment/>
      <protection/>
    </xf>
    <xf numFmtId="180" fontId="10" fillId="0" borderId="0" xfId="20" applyNumberFormat="1" applyFont="1" applyFill="1" applyBorder="1">
      <alignment/>
      <protection/>
    </xf>
    <xf numFmtId="0" fontId="6" fillId="0" borderId="8" xfId="20" applyFont="1" applyFill="1" applyBorder="1" applyAlignment="1">
      <alignment horizontal="distributed"/>
      <protection/>
    </xf>
    <xf numFmtId="180" fontId="6" fillId="0" borderId="7" xfId="20" applyNumberFormat="1" applyFont="1" applyFill="1" applyBorder="1">
      <alignment/>
      <protection/>
    </xf>
    <xf numFmtId="180" fontId="6" fillId="0" borderId="0" xfId="20" applyNumberFormat="1" applyFont="1" applyFill="1" applyBorder="1">
      <alignment/>
      <protection/>
    </xf>
    <xf numFmtId="0" fontId="11" fillId="0" borderId="0" xfId="20" applyFont="1" applyFill="1">
      <alignment/>
      <protection/>
    </xf>
    <xf numFmtId="0" fontId="6" fillId="0" borderId="0" xfId="20" applyFont="1" applyFill="1" applyAlignment="1">
      <alignment horizontal="distributed"/>
      <protection/>
    </xf>
    <xf numFmtId="180" fontId="6" fillId="0" borderId="0" xfId="20" applyNumberFormat="1" applyFont="1" applyFill="1">
      <alignment/>
      <protection/>
    </xf>
    <xf numFmtId="0" fontId="6" fillId="0" borderId="8" xfId="20" applyFont="1" applyFill="1" applyBorder="1">
      <alignment/>
      <protection/>
    </xf>
    <xf numFmtId="0" fontId="6" fillId="0" borderId="7" xfId="20" applyFont="1" applyFill="1" applyBorder="1">
      <alignment/>
      <protection/>
    </xf>
    <xf numFmtId="0" fontId="8" fillId="0" borderId="9" xfId="20" applyFont="1" applyFill="1" applyBorder="1">
      <alignment/>
      <protection/>
    </xf>
    <xf numFmtId="0" fontId="8" fillId="0" borderId="10" xfId="20" applyFont="1" applyFill="1" applyBorder="1">
      <alignment/>
      <protection/>
    </xf>
    <xf numFmtId="0" fontId="8" fillId="0" borderId="11" xfId="20" applyFont="1" applyFill="1" applyBorder="1">
      <alignment/>
      <protection/>
    </xf>
    <xf numFmtId="0" fontId="8" fillId="0" borderId="0" xfId="20" applyFont="1" applyFill="1">
      <alignment/>
      <protection/>
    </xf>
    <xf numFmtId="0" fontId="12" fillId="0" borderId="0" xfId="20" applyFont="1" applyFill="1">
      <alignment/>
      <protection/>
    </xf>
    <xf numFmtId="0" fontId="10" fillId="0" borderId="8" xfId="20" applyFont="1" applyFill="1" applyBorder="1" applyAlignment="1">
      <alignment horizontal="distributed"/>
      <protection/>
    </xf>
    <xf numFmtId="180" fontId="10" fillId="0" borderId="0" xfId="20" applyNumberFormat="1" applyFont="1" applyFill="1">
      <alignment/>
      <protection/>
    </xf>
    <xf numFmtId="58" fontId="6" fillId="0" borderId="12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25" zoomScaleNormal="125" workbookViewId="0" topLeftCell="A1">
      <selection activeCell="C44" sqref="C44"/>
    </sheetView>
  </sheetViews>
  <sheetFormatPr defaultColWidth="9.00390625" defaultRowHeight="13.5"/>
  <cols>
    <col min="1" max="1" width="12.875" style="1" customWidth="1"/>
    <col min="2" max="4" width="10.25390625" style="1" customWidth="1"/>
    <col min="5" max="5" width="12.875" style="1" customWidth="1"/>
    <col min="6" max="6" width="10.25390625" style="1" customWidth="1"/>
    <col min="7" max="8" width="10.125" style="1" customWidth="1"/>
    <col min="9" max="9" width="7.875" style="1" customWidth="1"/>
    <col min="10" max="16384" width="8.00390625" style="1" customWidth="1"/>
  </cols>
  <sheetData>
    <row r="1" ht="17.25">
      <c r="C1" s="2" t="s">
        <v>25</v>
      </c>
    </row>
    <row r="2" ht="13.5" customHeight="1"/>
    <row r="3" spans="1:8" s="4" customFormat="1" ht="12" customHeight="1" thickBot="1">
      <c r="A3" s="3" t="s">
        <v>0</v>
      </c>
      <c r="G3" s="30">
        <v>32051</v>
      </c>
      <c r="H3" s="30"/>
    </row>
    <row r="4" spans="1:8" s="9" customFormat="1" ht="18" customHeight="1" thickTop="1">
      <c r="A4" s="5" t="s">
        <v>1</v>
      </c>
      <c r="B4" s="6" t="s">
        <v>2</v>
      </c>
      <c r="C4" s="5" t="s">
        <v>3</v>
      </c>
      <c r="D4" s="7" t="s">
        <v>4</v>
      </c>
      <c r="E4" s="8" t="s">
        <v>1</v>
      </c>
      <c r="F4" s="7" t="s">
        <v>2</v>
      </c>
      <c r="G4" s="7" t="s">
        <v>3</v>
      </c>
      <c r="H4" s="7" t="s">
        <v>4</v>
      </c>
    </row>
    <row r="5" spans="2:6" ht="6" customHeight="1">
      <c r="B5" s="10"/>
      <c r="E5" s="11"/>
      <c r="F5" s="10"/>
    </row>
    <row r="6" spans="1:8" s="27" customFormat="1" ht="11.25" customHeight="1">
      <c r="A6" s="12" t="s">
        <v>5</v>
      </c>
      <c r="B6" s="13">
        <v>2045375</v>
      </c>
      <c r="C6" s="14">
        <v>994558</v>
      </c>
      <c r="D6" s="14">
        <v>1050817</v>
      </c>
      <c r="E6" s="28" t="s">
        <v>6</v>
      </c>
      <c r="F6" s="13">
        <v>143922</v>
      </c>
      <c r="G6" s="14">
        <v>71452</v>
      </c>
      <c r="H6" s="14">
        <v>72420</v>
      </c>
    </row>
    <row r="7" spans="1:8" s="18" customFormat="1" ht="11.25" customHeight="1">
      <c r="A7" s="19"/>
      <c r="B7" s="16">
        <f>SUM(C7:D7)</f>
        <v>0</v>
      </c>
      <c r="C7" s="20"/>
      <c r="D7" s="20"/>
      <c r="E7" s="15">
        <v>45</v>
      </c>
      <c r="F7" s="16">
        <v>31656</v>
      </c>
      <c r="G7" s="20">
        <v>15710</v>
      </c>
      <c r="H7" s="20">
        <v>15946</v>
      </c>
    </row>
    <row r="8" spans="1:8" s="18" customFormat="1" ht="11.25" customHeight="1">
      <c r="A8" s="12" t="s">
        <v>7</v>
      </c>
      <c r="B8" s="13">
        <v>119327</v>
      </c>
      <c r="C8" s="14">
        <v>61047</v>
      </c>
      <c r="D8" s="14">
        <v>58280</v>
      </c>
      <c r="E8" s="15">
        <v>46</v>
      </c>
      <c r="F8" s="16">
        <v>30707</v>
      </c>
      <c r="G8" s="20">
        <v>15362</v>
      </c>
      <c r="H8" s="20">
        <v>15345</v>
      </c>
    </row>
    <row r="9" spans="1:8" s="18" customFormat="1" ht="11.25" customHeight="1">
      <c r="A9" s="19">
        <v>0</v>
      </c>
      <c r="B9" s="16">
        <v>22450</v>
      </c>
      <c r="C9" s="17">
        <v>11465</v>
      </c>
      <c r="D9" s="20">
        <v>10985</v>
      </c>
      <c r="E9" s="15">
        <v>47</v>
      </c>
      <c r="F9" s="16">
        <v>29602</v>
      </c>
      <c r="G9" s="20">
        <v>14622</v>
      </c>
      <c r="H9" s="20">
        <v>14980</v>
      </c>
    </row>
    <row r="10" spans="1:8" s="18" customFormat="1" ht="11.25" customHeight="1">
      <c r="A10" s="19">
        <v>1</v>
      </c>
      <c r="B10" s="16">
        <v>22638</v>
      </c>
      <c r="C10" s="17">
        <v>11650</v>
      </c>
      <c r="D10" s="20">
        <v>10988</v>
      </c>
      <c r="E10" s="15">
        <v>48</v>
      </c>
      <c r="F10" s="16">
        <v>24970</v>
      </c>
      <c r="G10" s="20">
        <v>12466</v>
      </c>
      <c r="H10" s="20">
        <v>12504</v>
      </c>
    </row>
    <row r="11" spans="1:8" s="18" customFormat="1" ht="11.25" customHeight="1">
      <c r="A11" s="19">
        <v>2</v>
      </c>
      <c r="B11" s="16">
        <v>24044</v>
      </c>
      <c r="C11" s="17">
        <v>12259</v>
      </c>
      <c r="D11" s="20">
        <v>11785</v>
      </c>
      <c r="E11" s="15">
        <v>49</v>
      </c>
      <c r="F11" s="16">
        <v>26987</v>
      </c>
      <c r="G11" s="20">
        <v>13292</v>
      </c>
      <c r="H11" s="20">
        <v>13695</v>
      </c>
    </row>
    <row r="12" spans="1:8" s="18" customFormat="1" ht="11.25" customHeight="1">
      <c r="A12" s="19">
        <v>3</v>
      </c>
      <c r="B12" s="16">
        <v>25068</v>
      </c>
      <c r="C12" s="17">
        <v>12855</v>
      </c>
      <c r="D12" s="20">
        <v>12213</v>
      </c>
      <c r="E12" s="15"/>
      <c r="F12" s="16">
        <f>SUM(G12:H12)</f>
        <v>0</v>
      </c>
      <c r="G12" s="20">
        <f>SUM(H12:I12)</f>
        <v>0</v>
      </c>
      <c r="H12" s="20"/>
    </row>
    <row r="13" spans="1:8" s="18" customFormat="1" ht="11.25" customHeight="1">
      <c r="A13" s="19">
        <v>4</v>
      </c>
      <c r="B13" s="16">
        <v>25127</v>
      </c>
      <c r="C13" s="17">
        <v>12818</v>
      </c>
      <c r="D13" s="20">
        <v>12309</v>
      </c>
      <c r="E13" s="28" t="s">
        <v>8</v>
      </c>
      <c r="F13" s="13">
        <v>137025</v>
      </c>
      <c r="G13" s="14">
        <v>67520</v>
      </c>
      <c r="H13" s="14">
        <v>69505</v>
      </c>
    </row>
    <row r="14" spans="1:8" s="18" customFormat="1" ht="11.25" customHeight="1">
      <c r="A14" s="19"/>
      <c r="B14" s="16">
        <f>SUM(C14:D14)</f>
        <v>0</v>
      </c>
      <c r="C14" s="17"/>
      <c r="D14" s="20"/>
      <c r="E14" s="15">
        <v>50</v>
      </c>
      <c r="F14" s="16">
        <v>28021</v>
      </c>
      <c r="G14" s="20">
        <v>13944</v>
      </c>
      <c r="H14" s="20">
        <v>14077</v>
      </c>
    </row>
    <row r="15" spans="1:8" s="18" customFormat="1" ht="11.25" customHeight="1">
      <c r="A15" s="12" t="s">
        <v>9</v>
      </c>
      <c r="B15" s="13">
        <v>136703</v>
      </c>
      <c r="C15" s="14">
        <v>70016</v>
      </c>
      <c r="D15" s="14">
        <v>66687</v>
      </c>
      <c r="E15" s="15">
        <v>51</v>
      </c>
      <c r="F15" s="16">
        <v>28051</v>
      </c>
      <c r="G15" s="20">
        <v>13735</v>
      </c>
      <c r="H15" s="20">
        <v>14316</v>
      </c>
    </row>
    <row r="16" spans="1:8" s="18" customFormat="1" ht="11.25" customHeight="1">
      <c r="A16" s="19">
        <v>5</v>
      </c>
      <c r="B16" s="16">
        <v>25241</v>
      </c>
      <c r="C16" s="20">
        <v>12921</v>
      </c>
      <c r="D16" s="20">
        <v>12320</v>
      </c>
      <c r="E16" s="15">
        <v>52</v>
      </c>
      <c r="F16" s="16">
        <v>27479</v>
      </c>
      <c r="G16" s="20">
        <v>13503</v>
      </c>
      <c r="H16" s="20">
        <v>13976</v>
      </c>
    </row>
    <row r="17" spans="1:8" s="18" customFormat="1" ht="11.25" customHeight="1">
      <c r="A17" s="19">
        <v>6</v>
      </c>
      <c r="B17" s="16">
        <v>25976</v>
      </c>
      <c r="C17" s="20">
        <v>13239</v>
      </c>
      <c r="D17" s="20">
        <v>12737</v>
      </c>
      <c r="E17" s="15">
        <v>53</v>
      </c>
      <c r="F17" s="16">
        <v>28826</v>
      </c>
      <c r="G17" s="20">
        <v>13102</v>
      </c>
      <c r="H17" s="20">
        <v>13724</v>
      </c>
    </row>
    <row r="18" spans="1:8" s="18" customFormat="1" ht="11.25" customHeight="1">
      <c r="A18" s="19">
        <v>7</v>
      </c>
      <c r="B18" s="16">
        <v>27487</v>
      </c>
      <c r="C18" s="20">
        <v>14075</v>
      </c>
      <c r="D18" s="20">
        <v>13412</v>
      </c>
      <c r="E18" s="15">
        <v>54</v>
      </c>
      <c r="F18" s="16">
        <v>26648</v>
      </c>
      <c r="G18" s="20">
        <v>13236</v>
      </c>
      <c r="H18" s="20">
        <v>13412</v>
      </c>
    </row>
    <row r="19" spans="1:8" s="18" customFormat="1" ht="11.25" customHeight="1">
      <c r="A19" s="19">
        <v>8</v>
      </c>
      <c r="B19" s="16">
        <v>28205</v>
      </c>
      <c r="C19" s="20">
        <v>4488</v>
      </c>
      <c r="D19" s="20">
        <v>13717</v>
      </c>
      <c r="E19" s="15"/>
      <c r="F19" s="16">
        <f>SUM(G19:H19)</f>
        <v>0</v>
      </c>
      <c r="G19" s="20"/>
      <c r="H19" s="20">
        <f>SUM(I19:J19)</f>
        <v>0</v>
      </c>
    </row>
    <row r="20" spans="1:8" s="18" customFormat="1" ht="11.25" customHeight="1">
      <c r="A20" s="19">
        <v>9</v>
      </c>
      <c r="B20" s="16">
        <v>29794</v>
      </c>
      <c r="C20" s="20">
        <v>15293</v>
      </c>
      <c r="D20" s="20">
        <v>14501</v>
      </c>
      <c r="E20" s="28" t="s">
        <v>10</v>
      </c>
      <c r="F20" s="13">
        <v>128133</v>
      </c>
      <c r="G20" s="14">
        <v>63688</v>
      </c>
      <c r="H20" s="14">
        <v>64445</v>
      </c>
    </row>
    <row r="21" spans="1:8" s="18" customFormat="1" ht="11.25" customHeight="1">
      <c r="A21" s="19"/>
      <c r="B21" s="16">
        <f>SUM(C21:D21)</f>
        <v>0</v>
      </c>
      <c r="C21" s="20"/>
      <c r="D21" s="20"/>
      <c r="E21" s="15">
        <v>55</v>
      </c>
      <c r="F21" s="16">
        <v>26710</v>
      </c>
      <c r="G21" s="20">
        <v>13283</v>
      </c>
      <c r="H21" s="20">
        <v>13427</v>
      </c>
    </row>
    <row r="22" spans="1:8" s="18" customFormat="1" ht="11.25" customHeight="1">
      <c r="A22" s="12" t="s">
        <v>11</v>
      </c>
      <c r="B22" s="13">
        <v>169688</v>
      </c>
      <c r="C22" s="14">
        <v>87049</v>
      </c>
      <c r="D22" s="14">
        <v>82639</v>
      </c>
      <c r="E22" s="15">
        <v>56</v>
      </c>
      <c r="F22" s="16">
        <v>26145</v>
      </c>
      <c r="G22" s="20">
        <v>13057</v>
      </c>
      <c r="H22" s="20">
        <v>13088</v>
      </c>
    </row>
    <row r="23" spans="1:8" s="18" customFormat="1" ht="11.25" customHeight="1">
      <c r="A23" s="19">
        <v>10</v>
      </c>
      <c r="B23" s="16">
        <v>30423</v>
      </c>
      <c r="C23" s="20">
        <v>15764</v>
      </c>
      <c r="D23" s="20">
        <v>14659</v>
      </c>
      <c r="E23" s="15">
        <v>57</v>
      </c>
      <c r="F23" s="16">
        <v>25853</v>
      </c>
      <c r="G23" s="20">
        <v>12791</v>
      </c>
      <c r="H23" s="20">
        <v>13062</v>
      </c>
    </row>
    <row r="24" spans="1:8" s="18" customFormat="1" ht="11.25" customHeight="1">
      <c r="A24" s="19">
        <v>11</v>
      </c>
      <c r="B24" s="16">
        <v>32428</v>
      </c>
      <c r="C24" s="20">
        <v>16585</v>
      </c>
      <c r="D24" s="20">
        <v>15843</v>
      </c>
      <c r="E24" s="15">
        <v>58</v>
      </c>
      <c r="F24" s="16">
        <v>25115</v>
      </c>
      <c r="G24" s="20">
        <v>12456</v>
      </c>
      <c r="H24" s="20">
        <v>12659</v>
      </c>
    </row>
    <row r="25" spans="1:8" s="18" customFormat="1" ht="11.25" customHeight="1">
      <c r="A25" s="19">
        <v>12</v>
      </c>
      <c r="B25" s="16">
        <v>34166</v>
      </c>
      <c r="C25" s="20">
        <v>17655</v>
      </c>
      <c r="D25" s="20">
        <v>16511</v>
      </c>
      <c r="E25" s="15">
        <v>59</v>
      </c>
      <c r="F25" s="16">
        <v>24310</v>
      </c>
      <c r="G25" s="20">
        <v>12101</v>
      </c>
      <c r="H25" s="20">
        <v>12209</v>
      </c>
    </row>
    <row r="26" spans="1:8" s="18" customFormat="1" ht="11.25" customHeight="1">
      <c r="A26" s="19">
        <v>13</v>
      </c>
      <c r="B26" s="16">
        <v>36147</v>
      </c>
      <c r="C26" s="20">
        <v>18454</v>
      </c>
      <c r="D26" s="20">
        <v>17693</v>
      </c>
      <c r="E26" s="15"/>
      <c r="F26" s="16">
        <f>SUM(G26:H26)</f>
        <v>0</v>
      </c>
      <c r="G26" s="20">
        <f>SUM(H26:I26)</f>
        <v>0</v>
      </c>
      <c r="H26" s="20">
        <f>SUM(I26:J26)</f>
        <v>0</v>
      </c>
    </row>
    <row r="27" spans="1:8" s="18" customFormat="1" ht="11.25" customHeight="1">
      <c r="A27" s="19">
        <v>14</v>
      </c>
      <c r="B27" s="16">
        <v>36524</v>
      </c>
      <c r="C27" s="20">
        <v>18591</v>
      </c>
      <c r="D27" s="20">
        <v>17933</v>
      </c>
      <c r="E27" s="28" t="s">
        <v>12</v>
      </c>
      <c r="F27" s="13">
        <v>107180</v>
      </c>
      <c r="G27" s="14">
        <v>50422</v>
      </c>
      <c r="H27" s="14">
        <v>56738</v>
      </c>
    </row>
    <row r="28" spans="1:8" s="18" customFormat="1" ht="11.25" customHeight="1">
      <c r="A28" s="19"/>
      <c r="B28" s="16">
        <f>SUM(C28:D28)</f>
        <v>0</v>
      </c>
      <c r="C28" s="20"/>
      <c r="D28" s="20"/>
      <c r="E28" s="15">
        <v>60</v>
      </c>
      <c r="F28" s="16">
        <v>23819</v>
      </c>
      <c r="G28" s="20">
        <v>11665</v>
      </c>
      <c r="H28" s="20">
        <v>12154</v>
      </c>
    </row>
    <row r="29" spans="1:8" s="18" customFormat="1" ht="11.25" customHeight="1">
      <c r="A29" s="12" t="s">
        <v>13</v>
      </c>
      <c r="B29" s="13">
        <v>169176</v>
      </c>
      <c r="C29" s="14">
        <v>85035</v>
      </c>
      <c r="D29" s="14">
        <v>84141</v>
      </c>
      <c r="E29" s="15">
        <v>61</v>
      </c>
      <c r="F29" s="16">
        <v>23167</v>
      </c>
      <c r="G29" s="20">
        <v>11302</v>
      </c>
      <c r="H29" s="20">
        <v>11865</v>
      </c>
    </row>
    <row r="30" spans="1:8" s="18" customFormat="1" ht="11.25" customHeight="1">
      <c r="A30" s="19">
        <v>15</v>
      </c>
      <c r="B30" s="16">
        <v>35684</v>
      </c>
      <c r="C30" s="20">
        <v>18383</v>
      </c>
      <c r="D30" s="20">
        <v>17301</v>
      </c>
      <c r="E30" s="15">
        <v>62</v>
      </c>
      <c r="F30" s="16">
        <v>21679</v>
      </c>
      <c r="G30" s="20">
        <v>10181</v>
      </c>
      <c r="H30" s="20">
        <v>11498</v>
      </c>
    </row>
    <row r="31" spans="1:8" s="18" customFormat="1" ht="11.25" customHeight="1">
      <c r="A31" s="19">
        <v>16</v>
      </c>
      <c r="B31" s="16">
        <v>35208</v>
      </c>
      <c r="C31" s="20">
        <v>17776</v>
      </c>
      <c r="D31" s="20">
        <v>17432</v>
      </c>
      <c r="E31" s="15">
        <v>63</v>
      </c>
      <c r="F31" s="16">
        <v>19940</v>
      </c>
      <c r="G31" s="20">
        <v>9313</v>
      </c>
      <c r="H31" s="20">
        <v>10627</v>
      </c>
    </row>
    <row r="32" spans="1:8" s="18" customFormat="1" ht="11.25" customHeight="1">
      <c r="A32" s="19">
        <v>17</v>
      </c>
      <c r="B32" s="16">
        <v>34164</v>
      </c>
      <c r="C32" s="20">
        <v>17508</v>
      </c>
      <c r="D32" s="20">
        <v>16656</v>
      </c>
      <c r="E32" s="15">
        <v>64</v>
      </c>
      <c r="F32" s="16">
        <v>18575</v>
      </c>
      <c r="G32" s="20">
        <v>7981</v>
      </c>
      <c r="H32" s="20">
        <v>10594</v>
      </c>
    </row>
    <row r="33" spans="1:8" s="18" customFormat="1" ht="11.25" customHeight="1">
      <c r="A33" s="19">
        <v>18</v>
      </c>
      <c r="B33" s="16">
        <v>32736</v>
      </c>
      <c r="C33" s="20">
        <v>16225</v>
      </c>
      <c r="D33" s="20">
        <v>16511</v>
      </c>
      <c r="E33" s="15"/>
      <c r="F33" s="16">
        <f>SUM(G33:H33)</f>
        <v>0</v>
      </c>
      <c r="G33" s="20">
        <f>SUM(H33:I33)</f>
        <v>0</v>
      </c>
      <c r="H33" s="20">
        <f>SUM(I33:J33)</f>
        <v>0</v>
      </c>
    </row>
    <row r="34" spans="1:8" s="18" customFormat="1" ht="11.25" customHeight="1">
      <c r="A34" s="19">
        <v>19</v>
      </c>
      <c r="B34" s="16">
        <v>31384</v>
      </c>
      <c r="C34" s="20">
        <v>15143</v>
      </c>
      <c r="D34" s="20">
        <v>16241</v>
      </c>
      <c r="E34" s="28" t="s">
        <v>14</v>
      </c>
      <c r="F34" s="13">
        <v>76840</v>
      </c>
      <c r="G34" s="14">
        <v>32421</v>
      </c>
      <c r="H34" s="14">
        <v>44419</v>
      </c>
    </row>
    <row r="35" spans="1:8" s="18" customFormat="1" ht="11.25" customHeight="1">
      <c r="A35" s="19"/>
      <c r="B35" s="16">
        <f>SUM(C35:D35)</f>
        <v>0</v>
      </c>
      <c r="C35" s="20"/>
      <c r="D35" s="20"/>
      <c r="E35" s="15">
        <v>65</v>
      </c>
      <c r="F35" s="16">
        <v>16908</v>
      </c>
      <c r="G35" s="20">
        <v>7084</v>
      </c>
      <c r="H35" s="20">
        <v>9824</v>
      </c>
    </row>
    <row r="36" spans="1:8" s="18" customFormat="1" ht="11.25" customHeight="1">
      <c r="A36" s="12" t="s">
        <v>15</v>
      </c>
      <c r="B36" s="13">
        <v>123667</v>
      </c>
      <c r="C36" s="14">
        <v>56944</v>
      </c>
      <c r="D36" s="14">
        <v>66723</v>
      </c>
      <c r="E36" s="15">
        <v>66</v>
      </c>
      <c r="F36" s="16">
        <v>15922</v>
      </c>
      <c r="G36" s="20">
        <v>6433</v>
      </c>
      <c r="H36" s="20">
        <v>9489</v>
      </c>
    </row>
    <row r="37" spans="1:8" s="18" customFormat="1" ht="11.25" customHeight="1">
      <c r="A37" s="19">
        <v>20</v>
      </c>
      <c r="B37" s="16">
        <v>28976</v>
      </c>
      <c r="C37" s="20">
        <v>13536</v>
      </c>
      <c r="D37" s="20">
        <v>15440</v>
      </c>
      <c r="E37" s="15">
        <v>67</v>
      </c>
      <c r="F37" s="16">
        <v>17181</v>
      </c>
      <c r="G37" s="20">
        <v>7324</v>
      </c>
      <c r="H37" s="20">
        <v>9857</v>
      </c>
    </row>
    <row r="38" spans="1:8" s="18" customFormat="1" ht="11.25" customHeight="1">
      <c r="A38" s="19">
        <v>21</v>
      </c>
      <c r="B38" s="16">
        <v>20039</v>
      </c>
      <c r="C38" s="20">
        <v>9272</v>
      </c>
      <c r="D38" s="20">
        <v>10767</v>
      </c>
      <c r="E38" s="15">
        <v>68</v>
      </c>
      <c r="F38" s="16">
        <v>13169</v>
      </c>
      <c r="G38" s="20">
        <v>5669</v>
      </c>
      <c r="H38" s="20">
        <v>7500</v>
      </c>
    </row>
    <row r="39" spans="1:8" s="18" customFormat="1" ht="11.25" customHeight="1">
      <c r="A39" s="19">
        <v>22</v>
      </c>
      <c r="B39" s="16">
        <v>26256</v>
      </c>
      <c r="C39" s="20">
        <v>11913</v>
      </c>
      <c r="D39" s="20">
        <v>14343</v>
      </c>
      <c r="E39" s="15">
        <v>69</v>
      </c>
      <c r="F39" s="16">
        <v>13660</v>
      </c>
      <c r="G39" s="20">
        <v>5911</v>
      </c>
      <c r="H39" s="20">
        <v>7749</v>
      </c>
    </row>
    <row r="40" spans="1:8" s="18" customFormat="1" ht="11.25" customHeight="1">
      <c r="A40" s="19">
        <v>23</v>
      </c>
      <c r="B40" s="16">
        <v>24078</v>
      </c>
      <c r="C40" s="20">
        <v>10980</v>
      </c>
      <c r="D40" s="20">
        <v>13098</v>
      </c>
      <c r="E40" s="15"/>
      <c r="F40" s="16">
        <f>SUM(G40:H40)</f>
        <v>0</v>
      </c>
      <c r="G40" s="20">
        <f>SUM(H40:I40)</f>
        <v>0</v>
      </c>
      <c r="H40" s="20">
        <f>SUM(I40:J40)</f>
        <v>0</v>
      </c>
    </row>
    <row r="41" spans="1:8" s="18" customFormat="1" ht="11.25" customHeight="1">
      <c r="A41" s="19">
        <v>24</v>
      </c>
      <c r="B41" s="16">
        <v>24318</v>
      </c>
      <c r="C41" s="20">
        <v>11243</v>
      </c>
      <c r="D41" s="20">
        <v>13075</v>
      </c>
      <c r="E41" s="28" t="s">
        <v>16</v>
      </c>
      <c r="F41" s="13">
        <v>65231</v>
      </c>
      <c r="G41" s="14">
        <v>27939</v>
      </c>
      <c r="H41" s="14">
        <v>37292</v>
      </c>
    </row>
    <row r="42" spans="1:8" s="18" customFormat="1" ht="11.25" customHeight="1">
      <c r="A42" s="19"/>
      <c r="B42" s="16">
        <f>SUM(C42:D42)</f>
        <v>0</v>
      </c>
      <c r="C42" s="20"/>
      <c r="D42" s="20"/>
      <c r="E42" s="15">
        <v>70</v>
      </c>
      <c r="F42" s="16">
        <v>13821</v>
      </c>
      <c r="G42" s="20">
        <v>5936</v>
      </c>
      <c r="H42" s="20">
        <v>7885</v>
      </c>
    </row>
    <row r="43" spans="1:8" s="18" customFormat="1" ht="11.25" customHeight="1">
      <c r="A43" s="12" t="s">
        <v>17</v>
      </c>
      <c r="B43" s="13">
        <v>118636</v>
      </c>
      <c r="C43" s="14">
        <v>57290</v>
      </c>
      <c r="D43" s="14">
        <v>61346</v>
      </c>
      <c r="E43" s="15">
        <v>71</v>
      </c>
      <c r="F43" s="16">
        <v>13758</v>
      </c>
      <c r="G43" s="20">
        <v>5964</v>
      </c>
      <c r="H43" s="20">
        <v>7794</v>
      </c>
    </row>
    <row r="44" spans="1:8" s="18" customFormat="1" ht="11.25" customHeight="1">
      <c r="A44" s="19">
        <v>25</v>
      </c>
      <c r="B44" s="16">
        <v>23546</v>
      </c>
      <c r="C44" s="20">
        <v>11260</v>
      </c>
      <c r="D44" s="20">
        <v>12286</v>
      </c>
      <c r="E44" s="15">
        <v>72</v>
      </c>
      <c r="F44" s="16">
        <v>12918</v>
      </c>
      <c r="G44" s="20">
        <v>5482</v>
      </c>
      <c r="H44" s="20">
        <v>7436</v>
      </c>
    </row>
    <row r="45" spans="1:8" s="18" customFormat="1" ht="11.25" customHeight="1">
      <c r="A45" s="19">
        <v>26</v>
      </c>
      <c r="B45" s="16">
        <v>23473</v>
      </c>
      <c r="C45" s="20">
        <v>11221</v>
      </c>
      <c r="D45" s="20">
        <v>12252</v>
      </c>
      <c r="E45" s="15">
        <v>73</v>
      </c>
      <c r="F45" s="16">
        <v>12828</v>
      </c>
      <c r="G45" s="20">
        <v>5519</v>
      </c>
      <c r="H45" s="20">
        <v>7309</v>
      </c>
    </row>
    <row r="46" spans="1:8" s="18" customFormat="1" ht="11.25" customHeight="1">
      <c r="A46" s="19">
        <v>27</v>
      </c>
      <c r="B46" s="16">
        <v>23620</v>
      </c>
      <c r="C46" s="20">
        <v>11442</v>
      </c>
      <c r="D46" s="20">
        <v>12178</v>
      </c>
      <c r="E46" s="15">
        <v>74</v>
      </c>
      <c r="F46" s="16">
        <v>11906</v>
      </c>
      <c r="G46" s="20">
        <v>5038</v>
      </c>
      <c r="H46" s="20">
        <v>6868</v>
      </c>
    </row>
    <row r="47" spans="1:8" s="18" customFormat="1" ht="11.25" customHeight="1">
      <c r="A47" s="19">
        <v>28</v>
      </c>
      <c r="B47" s="16">
        <v>24269</v>
      </c>
      <c r="C47" s="20">
        <v>11877</v>
      </c>
      <c r="D47" s="20">
        <v>12392</v>
      </c>
      <c r="E47" s="15"/>
      <c r="F47" s="16">
        <f>SUM(G47:H47)</f>
        <v>0</v>
      </c>
      <c r="G47" s="20">
        <f>SUM(H47:I47)</f>
        <v>0</v>
      </c>
      <c r="H47" s="20">
        <f>SUM(I47:J47)</f>
        <v>0</v>
      </c>
    </row>
    <row r="48" spans="1:8" s="18" customFormat="1" ht="11.25" customHeight="1">
      <c r="A48" s="19">
        <v>29</v>
      </c>
      <c r="B48" s="16">
        <v>23728</v>
      </c>
      <c r="C48" s="20">
        <v>11490</v>
      </c>
      <c r="D48" s="20">
        <v>12238</v>
      </c>
      <c r="E48" s="28" t="s">
        <v>18</v>
      </c>
      <c r="F48" s="13">
        <v>49098</v>
      </c>
      <c r="G48" s="14">
        <v>20349</v>
      </c>
      <c r="H48" s="14">
        <v>28749</v>
      </c>
    </row>
    <row r="49" spans="1:8" s="18" customFormat="1" ht="11.25" customHeight="1">
      <c r="A49" s="19"/>
      <c r="B49" s="16">
        <f>SUM(C49:D49)</f>
        <v>0</v>
      </c>
      <c r="C49" s="20"/>
      <c r="D49" s="20"/>
      <c r="E49" s="15">
        <v>75</v>
      </c>
      <c r="F49" s="16">
        <v>11467</v>
      </c>
      <c r="G49" s="20">
        <v>4711</v>
      </c>
      <c r="H49" s="20">
        <v>6756</v>
      </c>
    </row>
    <row r="50" spans="1:8" s="18" customFormat="1" ht="11.25" customHeight="1">
      <c r="A50" s="12" t="s">
        <v>19</v>
      </c>
      <c r="B50" s="13">
        <v>128821</v>
      </c>
      <c r="C50" s="14">
        <v>62647</v>
      </c>
      <c r="D50" s="14">
        <v>66174</v>
      </c>
      <c r="E50" s="15">
        <v>76</v>
      </c>
      <c r="F50" s="16">
        <v>10678</v>
      </c>
      <c r="G50" s="20">
        <v>4405</v>
      </c>
      <c r="H50" s="20">
        <v>6273</v>
      </c>
    </row>
    <row r="51" spans="1:8" s="18" customFormat="1" ht="11.25" customHeight="1">
      <c r="A51" s="19">
        <v>30</v>
      </c>
      <c r="B51" s="16">
        <v>23221</v>
      </c>
      <c r="C51" s="20">
        <v>11227</v>
      </c>
      <c r="D51" s="20">
        <v>11994</v>
      </c>
      <c r="E51" s="15">
        <v>77</v>
      </c>
      <c r="F51" s="16">
        <v>10141</v>
      </c>
      <c r="G51" s="20">
        <v>4179</v>
      </c>
      <c r="H51" s="20">
        <v>5962</v>
      </c>
    </row>
    <row r="52" spans="1:8" s="18" customFormat="1" ht="11.25" customHeight="1">
      <c r="A52" s="19">
        <v>31</v>
      </c>
      <c r="B52" s="16">
        <v>24803</v>
      </c>
      <c r="C52" s="20">
        <v>12057</v>
      </c>
      <c r="D52" s="20">
        <v>12746</v>
      </c>
      <c r="E52" s="15">
        <v>78</v>
      </c>
      <c r="F52" s="16">
        <v>8974</v>
      </c>
      <c r="G52" s="20">
        <v>3758</v>
      </c>
      <c r="H52" s="20">
        <v>5216</v>
      </c>
    </row>
    <row r="53" spans="1:8" s="18" customFormat="1" ht="11.25" customHeight="1">
      <c r="A53" s="19">
        <v>32</v>
      </c>
      <c r="B53" s="16">
        <v>25929</v>
      </c>
      <c r="C53" s="20">
        <v>12643</v>
      </c>
      <c r="D53" s="20">
        <v>13286</v>
      </c>
      <c r="E53" s="15">
        <v>79</v>
      </c>
      <c r="F53" s="16">
        <v>7838</v>
      </c>
      <c r="G53" s="20">
        <v>3296</v>
      </c>
      <c r="H53" s="20">
        <v>4542</v>
      </c>
    </row>
    <row r="54" spans="1:8" s="18" customFormat="1" ht="11.25" customHeight="1">
      <c r="A54" s="19">
        <v>33</v>
      </c>
      <c r="B54" s="16">
        <v>26389</v>
      </c>
      <c r="C54" s="20">
        <v>12833</v>
      </c>
      <c r="D54" s="20">
        <v>13556</v>
      </c>
      <c r="E54" s="15"/>
      <c r="F54" s="16">
        <f>SUM(G54:H54)</f>
        <v>0</v>
      </c>
      <c r="G54" s="20">
        <f>SUM(H54:I54)</f>
        <v>0</v>
      </c>
      <c r="H54" s="20">
        <f>SUM(I54:J54)</f>
        <v>0</v>
      </c>
    </row>
    <row r="55" spans="1:8" s="18" customFormat="1" ht="11.25" customHeight="1">
      <c r="A55" s="19">
        <v>34</v>
      </c>
      <c r="B55" s="16">
        <v>28479</v>
      </c>
      <c r="C55" s="20">
        <v>13887</v>
      </c>
      <c r="D55" s="20">
        <v>14592</v>
      </c>
      <c r="E55" s="28" t="s">
        <v>20</v>
      </c>
      <c r="F55" s="13">
        <v>27040</v>
      </c>
      <c r="G55" s="14">
        <v>10975</v>
      </c>
      <c r="H55" s="14">
        <v>16065</v>
      </c>
    </row>
    <row r="56" spans="1:8" s="18" customFormat="1" ht="11.25" customHeight="1">
      <c r="A56" s="19"/>
      <c r="B56" s="16">
        <f>SUM(C56:D56)</f>
        <v>0</v>
      </c>
      <c r="C56" s="20"/>
      <c r="D56" s="20"/>
      <c r="E56" s="15">
        <v>80</v>
      </c>
      <c r="F56" s="16">
        <v>6978</v>
      </c>
      <c r="G56" s="20">
        <v>2900</v>
      </c>
      <c r="H56" s="20">
        <v>4078</v>
      </c>
    </row>
    <row r="57" spans="1:8" s="18" customFormat="1" ht="11.25" customHeight="1">
      <c r="A57" s="12" t="s">
        <v>21</v>
      </c>
      <c r="B57" s="13">
        <v>176996</v>
      </c>
      <c r="C57" s="14">
        <v>89267</v>
      </c>
      <c r="D57" s="14">
        <v>90729</v>
      </c>
      <c r="E57" s="15">
        <v>81</v>
      </c>
      <c r="F57" s="16">
        <v>5790</v>
      </c>
      <c r="G57" s="20">
        <v>2347</v>
      </c>
      <c r="H57" s="20">
        <v>3443</v>
      </c>
    </row>
    <row r="58" spans="1:8" s="18" customFormat="1" ht="11.25" customHeight="1">
      <c r="A58" s="19">
        <v>35</v>
      </c>
      <c r="B58" s="16">
        <v>30232</v>
      </c>
      <c r="C58" s="20">
        <v>14885</v>
      </c>
      <c r="D58" s="20">
        <v>15347</v>
      </c>
      <c r="E58" s="15">
        <v>82</v>
      </c>
      <c r="F58" s="16">
        <v>5341</v>
      </c>
      <c r="G58" s="20">
        <v>2162</v>
      </c>
      <c r="H58" s="20">
        <v>3179</v>
      </c>
    </row>
    <row r="59" spans="1:8" s="18" customFormat="1" ht="11.25" customHeight="1">
      <c r="A59" s="19">
        <v>36</v>
      </c>
      <c r="B59" s="16">
        <v>32189</v>
      </c>
      <c r="C59" s="20">
        <v>15817</v>
      </c>
      <c r="D59" s="20">
        <v>16372</v>
      </c>
      <c r="E59" s="15">
        <v>83</v>
      </c>
      <c r="F59" s="16">
        <v>4664</v>
      </c>
      <c r="G59" s="20">
        <v>1874</v>
      </c>
      <c r="H59" s="20">
        <v>2790</v>
      </c>
    </row>
    <row r="60" spans="1:8" s="18" customFormat="1" ht="11.25" customHeight="1">
      <c r="A60" s="19">
        <v>37</v>
      </c>
      <c r="B60" s="16">
        <v>35711</v>
      </c>
      <c r="C60" s="20">
        <v>17527</v>
      </c>
      <c r="D60" s="20">
        <v>18184</v>
      </c>
      <c r="E60" s="15">
        <v>84</v>
      </c>
      <c r="F60" s="16">
        <v>4267</v>
      </c>
      <c r="G60" s="20">
        <v>1692</v>
      </c>
      <c r="H60" s="20">
        <v>2575</v>
      </c>
    </row>
    <row r="61" spans="1:8" s="18" customFormat="1" ht="11.25" customHeight="1">
      <c r="A61" s="19">
        <v>38</v>
      </c>
      <c r="B61" s="16">
        <v>40365</v>
      </c>
      <c r="C61" s="20">
        <v>20205</v>
      </c>
      <c r="D61" s="20">
        <v>20160</v>
      </c>
      <c r="E61" s="15"/>
      <c r="F61" s="16">
        <f>SUM(G61:H61)</f>
        <v>0</v>
      </c>
      <c r="G61" s="20"/>
      <c r="H61" s="20"/>
    </row>
    <row r="62" spans="1:8" s="18" customFormat="1" ht="11.25" customHeight="1">
      <c r="A62" s="19">
        <v>39</v>
      </c>
      <c r="B62" s="16">
        <v>41499</v>
      </c>
      <c r="C62" s="20">
        <v>20833</v>
      </c>
      <c r="D62" s="20">
        <v>20666</v>
      </c>
      <c r="E62" s="28" t="s">
        <v>22</v>
      </c>
      <c r="F62" s="13">
        <v>16032</v>
      </c>
      <c r="G62" s="29">
        <v>5827</v>
      </c>
      <c r="H62" s="29">
        <v>10205</v>
      </c>
    </row>
    <row r="63" spans="1:8" s="18" customFormat="1" ht="11.25" customHeight="1">
      <c r="A63" s="19"/>
      <c r="B63" s="16">
        <f>SUM(C63:D63)</f>
        <v>0</v>
      </c>
      <c r="C63" s="20"/>
      <c r="D63" s="20"/>
      <c r="E63" s="15"/>
      <c r="F63" s="16">
        <f>SUM(G63:H63)</f>
        <v>0</v>
      </c>
      <c r="G63" s="20"/>
      <c r="H63" s="20"/>
    </row>
    <row r="64" spans="1:8" s="18" customFormat="1" ht="11.25" customHeight="1">
      <c r="A64" s="12" t="s">
        <v>23</v>
      </c>
      <c r="B64" s="13">
        <v>148748</v>
      </c>
      <c r="C64" s="14">
        <v>74580</v>
      </c>
      <c r="D64" s="14">
        <v>74168</v>
      </c>
      <c r="E64" s="28" t="s">
        <v>24</v>
      </c>
      <c r="F64" s="13">
        <f>SUM(G64:H64)</f>
        <v>112</v>
      </c>
      <c r="G64" s="29">
        <v>70</v>
      </c>
      <c r="H64" s="29">
        <v>42</v>
      </c>
    </row>
    <row r="65" spans="1:8" s="18" customFormat="1" ht="11.25" customHeight="1">
      <c r="A65" s="19">
        <v>40</v>
      </c>
      <c r="B65" s="16">
        <v>39981</v>
      </c>
      <c r="C65" s="20">
        <v>18746</v>
      </c>
      <c r="D65" s="20">
        <v>18235</v>
      </c>
      <c r="E65" s="21"/>
      <c r="F65" s="22"/>
      <c r="G65" s="3"/>
      <c r="H65" s="3"/>
    </row>
    <row r="66" spans="1:8" s="18" customFormat="1" ht="11.25" customHeight="1">
      <c r="A66" s="19">
        <v>41</v>
      </c>
      <c r="B66" s="16">
        <v>23051</v>
      </c>
      <c r="C66" s="20">
        <v>11753</v>
      </c>
      <c r="D66" s="20">
        <v>11298</v>
      </c>
      <c r="E66" s="21"/>
      <c r="F66" s="22"/>
      <c r="G66" s="3"/>
      <c r="H66" s="3"/>
    </row>
    <row r="67" spans="1:8" s="18" customFormat="1" ht="11.25" customHeight="1">
      <c r="A67" s="19">
        <v>42</v>
      </c>
      <c r="B67" s="16">
        <v>26480</v>
      </c>
      <c r="C67" s="20">
        <v>13200</v>
      </c>
      <c r="D67" s="20">
        <v>13280</v>
      </c>
      <c r="E67" s="21"/>
      <c r="F67" s="22"/>
      <c r="G67" s="3"/>
      <c r="H67" s="3"/>
    </row>
    <row r="68" spans="1:8" s="18" customFormat="1" ht="11.25" customHeight="1">
      <c r="A68" s="19">
        <v>43</v>
      </c>
      <c r="B68" s="16">
        <v>31625</v>
      </c>
      <c r="C68" s="20">
        <v>15726</v>
      </c>
      <c r="D68" s="20">
        <v>15899</v>
      </c>
      <c r="E68" s="21"/>
      <c r="F68" s="22"/>
      <c r="G68" s="3"/>
      <c r="H68" s="3"/>
    </row>
    <row r="69" spans="1:8" s="18" customFormat="1" ht="11.25" customHeight="1">
      <c r="A69" s="19">
        <v>44</v>
      </c>
      <c r="B69" s="16">
        <v>30611</v>
      </c>
      <c r="C69" s="20">
        <v>15155</v>
      </c>
      <c r="D69" s="20">
        <v>15456</v>
      </c>
      <c r="E69" s="21"/>
      <c r="F69" s="22"/>
      <c r="G69" s="3"/>
      <c r="H69" s="3"/>
    </row>
    <row r="70" spans="1:8" ht="3" customHeight="1" thickBot="1">
      <c r="A70" s="23"/>
      <c r="B70" s="24"/>
      <c r="C70" s="23"/>
      <c r="D70" s="23"/>
      <c r="E70" s="25"/>
      <c r="F70" s="24"/>
      <c r="G70" s="23"/>
      <c r="H70" s="23"/>
    </row>
    <row r="71" spans="1:8" ht="14.25" customHeight="1">
      <c r="A71" s="3" t="s">
        <v>26</v>
      </c>
      <c r="B71" s="26"/>
      <c r="C71" s="26"/>
      <c r="D71" s="26"/>
      <c r="E71" s="26"/>
      <c r="F71" s="26"/>
      <c r="G71" s="26"/>
      <c r="H71" s="26"/>
    </row>
  </sheetData>
  <mergeCells count="1">
    <mergeCell ref="G3:H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2001-03-22T08:54:38Z</dcterms:created>
  <dcterms:modified xsi:type="dcterms:W3CDTF">2010-04-22T06:52:18Z</dcterms:modified>
  <cp:category/>
  <cp:version/>
  <cp:contentType/>
  <cp:contentStatus/>
</cp:coreProperties>
</file>